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add\Dropbox\Work\Census Pulse Reports\56\"/>
    </mc:Choice>
  </mc:AlternateContent>
  <xr:revisionPtr revIDLastSave="0" documentId="13_ncr:1_{9B55CC10-B9A5-4BAD-B756-E7536AFB5CB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67" l="1"/>
  <c r="H75" i="67"/>
  <c r="G75" i="67"/>
  <c r="F75" i="67"/>
  <c r="E75" i="67"/>
  <c r="D75" i="67"/>
  <c r="C75" i="67"/>
  <c r="H94" i="67"/>
  <c r="I94" i="67" s="1"/>
  <c r="G94" i="67"/>
  <c r="F84" i="67"/>
  <c r="E84" i="67"/>
  <c r="D84" i="67"/>
  <c r="C84" i="67"/>
  <c r="G84" i="67" s="1"/>
  <c r="F78" i="67"/>
  <c r="E78" i="67"/>
  <c r="H78" i="67" s="1"/>
  <c r="D78" i="67"/>
  <c r="C78" i="67"/>
  <c r="G74" i="67"/>
  <c r="H74" i="67"/>
  <c r="I74" i="67" s="1"/>
  <c r="H73" i="67"/>
  <c r="G73" i="67"/>
  <c r="G63" i="67"/>
  <c r="I63" i="67" s="1"/>
  <c r="H63" i="67"/>
  <c r="H62" i="67"/>
  <c r="G62" i="67"/>
  <c r="G38" i="67"/>
  <c r="H38" i="67"/>
  <c r="I38" i="67" s="1"/>
  <c r="G39" i="67"/>
  <c r="H39" i="67"/>
  <c r="G40" i="67"/>
  <c r="H40" i="67"/>
  <c r="G41" i="67"/>
  <c r="H41" i="67"/>
  <c r="I41" i="67"/>
  <c r="H37" i="67"/>
  <c r="G37" i="67"/>
  <c r="H8" i="67"/>
  <c r="G8" i="67"/>
  <c r="I75" i="66"/>
  <c r="H75" i="66"/>
  <c r="G75" i="66"/>
  <c r="F75" i="66"/>
  <c r="E75" i="66"/>
  <c r="D75" i="66"/>
  <c r="C75" i="66"/>
  <c r="H94" i="66"/>
  <c r="I94" i="66" s="1"/>
  <c r="G94" i="66"/>
  <c r="F84" i="66"/>
  <c r="E84" i="66"/>
  <c r="D84" i="66"/>
  <c r="C84" i="66"/>
  <c r="G84" i="66" s="1"/>
  <c r="F78" i="66"/>
  <c r="E78" i="66"/>
  <c r="H78" i="66" s="1"/>
  <c r="D78" i="66"/>
  <c r="C78" i="66"/>
  <c r="G74" i="66"/>
  <c r="H74" i="66"/>
  <c r="I74" i="66" s="1"/>
  <c r="H73" i="66"/>
  <c r="G73" i="66"/>
  <c r="G63" i="66"/>
  <c r="H63" i="66"/>
  <c r="I63" i="66" s="1"/>
  <c r="H62" i="66"/>
  <c r="G62" i="66"/>
  <c r="G38" i="66"/>
  <c r="H38" i="66"/>
  <c r="I38" i="66"/>
  <c r="G39" i="66"/>
  <c r="H39" i="66"/>
  <c r="I39" i="66" s="1"/>
  <c r="G40" i="66"/>
  <c r="H40" i="66"/>
  <c r="G41" i="66"/>
  <c r="H41" i="66"/>
  <c r="H37" i="66"/>
  <c r="G37" i="66"/>
  <c r="H8" i="66"/>
  <c r="G8" i="66"/>
  <c r="I75" i="65"/>
  <c r="H75" i="65"/>
  <c r="G75" i="65"/>
  <c r="F75" i="65"/>
  <c r="E75" i="65"/>
  <c r="D75" i="65"/>
  <c r="C75" i="65"/>
  <c r="H94" i="65"/>
  <c r="G94" i="65"/>
  <c r="I94" i="65" s="1"/>
  <c r="F84" i="65"/>
  <c r="E84" i="65"/>
  <c r="D84" i="65"/>
  <c r="C84" i="65"/>
  <c r="G84" i="65" s="1"/>
  <c r="F78" i="65"/>
  <c r="E78" i="65"/>
  <c r="H78" i="65" s="1"/>
  <c r="D78" i="65"/>
  <c r="C78" i="65"/>
  <c r="G78" i="65" s="1"/>
  <c r="G74" i="65"/>
  <c r="H74" i="65"/>
  <c r="I74" i="65" s="1"/>
  <c r="H73" i="65"/>
  <c r="G73" i="65"/>
  <c r="G63" i="65"/>
  <c r="H63" i="65"/>
  <c r="H62" i="65"/>
  <c r="G62" i="65"/>
  <c r="G38" i="65"/>
  <c r="H38" i="65"/>
  <c r="G39" i="65"/>
  <c r="H39" i="65"/>
  <c r="G40" i="65"/>
  <c r="H40" i="65"/>
  <c r="I40" i="65" s="1"/>
  <c r="G41" i="65"/>
  <c r="H41" i="65"/>
  <c r="H37" i="65"/>
  <c r="G37" i="65"/>
  <c r="H8" i="65"/>
  <c r="G8" i="65"/>
  <c r="I75" i="64"/>
  <c r="H75" i="64"/>
  <c r="G75" i="64"/>
  <c r="F75" i="64"/>
  <c r="E75" i="64"/>
  <c r="D75" i="64"/>
  <c r="C75" i="64"/>
  <c r="H94" i="64"/>
  <c r="I94" i="64" s="1"/>
  <c r="G94" i="64"/>
  <c r="F84" i="64"/>
  <c r="E84" i="64"/>
  <c r="D84" i="64"/>
  <c r="C84" i="64"/>
  <c r="G84" i="64" s="1"/>
  <c r="F78" i="64"/>
  <c r="E78" i="64"/>
  <c r="D78" i="64"/>
  <c r="C78" i="64"/>
  <c r="G78" i="64" s="1"/>
  <c r="G74" i="64"/>
  <c r="H74" i="64"/>
  <c r="H73" i="64"/>
  <c r="G73" i="64"/>
  <c r="G63" i="64"/>
  <c r="H63" i="64"/>
  <c r="H62" i="64"/>
  <c r="G62" i="64"/>
  <c r="G38" i="64"/>
  <c r="H38" i="64"/>
  <c r="G39" i="64"/>
  <c r="H39" i="64"/>
  <c r="G40" i="64"/>
  <c r="H40" i="64"/>
  <c r="G41" i="64"/>
  <c r="H41" i="64"/>
  <c r="I41" i="64" s="1"/>
  <c r="H37" i="64"/>
  <c r="G37" i="64"/>
  <c r="H8" i="64"/>
  <c r="G8" i="64"/>
  <c r="I75" i="63"/>
  <c r="H75" i="63"/>
  <c r="G75" i="63"/>
  <c r="F75" i="63"/>
  <c r="E75" i="63"/>
  <c r="D75" i="63"/>
  <c r="C75" i="63"/>
  <c r="H94" i="63"/>
  <c r="I94" i="63" s="1"/>
  <c r="G94" i="63"/>
  <c r="F84" i="63"/>
  <c r="E84" i="63"/>
  <c r="D84" i="63"/>
  <c r="C84" i="63"/>
  <c r="G84" i="63" s="1"/>
  <c r="F78" i="63"/>
  <c r="E78" i="63"/>
  <c r="D78" i="63"/>
  <c r="C78" i="63"/>
  <c r="G78" i="63" s="1"/>
  <c r="G74" i="63"/>
  <c r="H74" i="63"/>
  <c r="I74" i="63" s="1"/>
  <c r="H73" i="63"/>
  <c r="G73" i="63"/>
  <c r="G63" i="63"/>
  <c r="H63" i="63"/>
  <c r="H62" i="63"/>
  <c r="G62" i="63"/>
  <c r="G38" i="63"/>
  <c r="H38" i="63"/>
  <c r="G39" i="63"/>
  <c r="H39" i="63"/>
  <c r="I39" i="63" s="1"/>
  <c r="G40" i="63"/>
  <c r="H40" i="63"/>
  <c r="G41" i="63"/>
  <c r="H41" i="63"/>
  <c r="I41" i="63" s="1"/>
  <c r="H37" i="63"/>
  <c r="G37" i="63"/>
  <c r="H8" i="63"/>
  <c r="G8" i="63"/>
  <c r="I75" i="62"/>
  <c r="H75" i="62"/>
  <c r="G75" i="62"/>
  <c r="F75" i="62"/>
  <c r="E75" i="62"/>
  <c r="D75" i="62"/>
  <c r="C75" i="62"/>
  <c r="H94" i="62"/>
  <c r="I94" i="62" s="1"/>
  <c r="G94" i="62"/>
  <c r="F84" i="62"/>
  <c r="E84" i="62"/>
  <c r="D84" i="62"/>
  <c r="C84" i="62"/>
  <c r="G84" i="62" s="1"/>
  <c r="F78" i="62"/>
  <c r="E78" i="62"/>
  <c r="H78" i="62" s="1"/>
  <c r="D78" i="62"/>
  <c r="C78" i="62"/>
  <c r="G78" i="62" s="1"/>
  <c r="G74" i="62"/>
  <c r="H74" i="62"/>
  <c r="H73" i="62"/>
  <c r="G73" i="62"/>
  <c r="G63" i="62"/>
  <c r="H63" i="62"/>
  <c r="H62" i="62"/>
  <c r="G62" i="62"/>
  <c r="I62" i="62" s="1"/>
  <c r="G38" i="62"/>
  <c r="H38" i="62"/>
  <c r="G39" i="62"/>
  <c r="H39" i="62"/>
  <c r="I39" i="62" s="1"/>
  <c r="G40" i="62"/>
  <c r="H40" i="62"/>
  <c r="I40" i="62" s="1"/>
  <c r="G41" i="62"/>
  <c r="H41" i="62"/>
  <c r="H37" i="62"/>
  <c r="G37" i="62"/>
  <c r="H8" i="62"/>
  <c r="G8" i="62"/>
  <c r="I75" i="61"/>
  <c r="H75" i="61"/>
  <c r="G75" i="61"/>
  <c r="F75" i="61"/>
  <c r="E75" i="61"/>
  <c r="D75" i="61"/>
  <c r="C75" i="61"/>
  <c r="H94" i="61"/>
  <c r="I94" i="61" s="1"/>
  <c r="G94" i="61"/>
  <c r="F84" i="61"/>
  <c r="E84" i="61"/>
  <c r="D84" i="61"/>
  <c r="C84" i="61"/>
  <c r="G84" i="61" s="1"/>
  <c r="F78" i="61"/>
  <c r="E78" i="61"/>
  <c r="H78" i="61" s="1"/>
  <c r="D78" i="61"/>
  <c r="C78" i="61"/>
  <c r="G74" i="61"/>
  <c r="H74" i="61"/>
  <c r="I74" i="61"/>
  <c r="H73" i="61"/>
  <c r="G73" i="61"/>
  <c r="G63" i="61"/>
  <c r="H63" i="61"/>
  <c r="I63" i="61" s="1"/>
  <c r="H62" i="61"/>
  <c r="G62" i="61"/>
  <c r="G38" i="61"/>
  <c r="H38" i="61"/>
  <c r="I38" i="61" s="1"/>
  <c r="G39" i="61"/>
  <c r="H39" i="61"/>
  <c r="G40" i="61"/>
  <c r="H40" i="61"/>
  <c r="G41" i="61"/>
  <c r="H41" i="61"/>
  <c r="I41" i="61"/>
  <c r="H37" i="61"/>
  <c r="G37" i="61"/>
  <c r="H8" i="61"/>
  <c r="G8" i="61"/>
  <c r="I75" i="60"/>
  <c r="H75" i="60"/>
  <c r="G75" i="60"/>
  <c r="F75" i="60"/>
  <c r="E75" i="60"/>
  <c r="D75" i="60"/>
  <c r="C75" i="60"/>
  <c r="H94" i="60"/>
  <c r="I94" i="60" s="1"/>
  <c r="G94" i="60"/>
  <c r="F84" i="60"/>
  <c r="E84" i="60"/>
  <c r="D84" i="60"/>
  <c r="C84" i="60"/>
  <c r="G84" i="60" s="1"/>
  <c r="F78" i="60"/>
  <c r="E78" i="60"/>
  <c r="D78" i="60"/>
  <c r="C78" i="60"/>
  <c r="G78" i="60" s="1"/>
  <c r="G74" i="60"/>
  <c r="H74" i="60"/>
  <c r="H73" i="60"/>
  <c r="G73" i="60"/>
  <c r="G63" i="60"/>
  <c r="H63" i="60"/>
  <c r="I63" i="60" s="1"/>
  <c r="H62" i="60"/>
  <c r="G62" i="60"/>
  <c r="I62" i="60" s="1"/>
  <c r="G38" i="60"/>
  <c r="H38" i="60"/>
  <c r="I38" i="60" s="1"/>
  <c r="G39" i="60"/>
  <c r="H39" i="60"/>
  <c r="G40" i="60"/>
  <c r="I40" i="60" s="1"/>
  <c r="H40" i="60"/>
  <c r="G41" i="60"/>
  <c r="H41" i="60"/>
  <c r="H37" i="60"/>
  <c r="G37" i="60"/>
  <c r="H8" i="60"/>
  <c r="G8" i="60"/>
  <c r="I75" i="59"/>
  <c r="H75" i="59"/>
  <c r="G75" i="59"/>
  <c r="F75" i="59"/>
  <c r="E75" i="59"/>
  <c r="D75" i="59"/>
  <c r="C75" i="59"/>
  <c r="H94" i="59"/>
  <c r="I94" i="59" s="1"/>
  <c r="G94" i="59"/>
  <c r="F84" i="59"/>
  <c r="E84" i="59"/>
  <c r="D84" i="59"/>
  <c r="C84" i="59"/>
  <c r="G84" i="59" s="1"/>
  <c r="F78" i="59"/>
  <c r="E78" i="59"/>
  <c r="H78" i="59" s="1"/>
  <c r="D78" i="59"/>
  <c r="C78" i="59"/>
  <c r="G78" i="59" s="1"/>
  <c r="G74" i="59"/>
  <c r="H74" i="59"/>
  <c r="H73" i="59"/>
  <c r="G73" i="59"/>
  <c r="G63" i="59"/>
  <c r="H63" i="59"/>
  <c r="H62" i="59"/>
  <c r="G62" i="59"/>
  <c r="G38" i="59"/>
  <c r="H38" i="59"/>
  <c r="G39" i="59"/>
  <c r="H39" i="59"/>
  <c r="I39" i="59" s="1"/>
  <c r="G40" i="59"/>
  <c r="H40" i="59"/>
  <c r="G41" i="59"/>
  <c r="H41" i="59"/>
  <c r="H37" i="59"/>
  <c r="G37" i="59"/>
  <c r="H8" i="59"/>
  <c r="G8" i="59"/>
  <c r="I75" i="58"/>
  <c r="H75" i="58"/>
  <c r="G75" i="58"/>
  <c r="F75" i="58"/>
  <c r="E75" i="58"/>
  <c r="D75" i="58"/>
  <c r="C75" i="58"/>
  <c r="H94" i="58"/>
  <c r="I94" i="58" s="1"/>
  <c r="G94" i="58"/>
  <c r="F84" i="58"/>
  <c r="E84" i="58"/>
  <c r="D84" i="58"/>
  <c r="C84" i="58"/>
  <c r="G84" i="58" s="1"/>
  <c r="F78" i="58"/>
  <c r="E78" i="58"/>
  <c r="D78" i="58"/>
  <c r="C78" i="58"/>
  <c r="G78" i="58" s="1"/>
  <c r="G74" i="58"/>
  <c r="H74" i="58"/>
  <c r="H73" i="58"/>
  <c r="G73" i="58"/>
  <c r="G63" i="58"/>
  <c r="I63" i="58" s="1"/>
  <c r="H63" i="58"/>
  <c r="H62" i="58"/>
  <c r="G62" i="58"/>
  <c r="G38" i="58"/>
  <c r="H38" i="58"/>
  <c r="I38" i="58"/>
  <c r="G39" i="58"/>
  <c r="H39" i="58"/>
  <c r="I39" i="58" s="1"/>
  <c r="G40" i="58"/>
  <c r="H40" i="58"/>
  <c r="G41" i="58"/>
  <c r="H41" i="58"/>
  <c r="H37" i="58"/>
  <c r="G37" i="58"/>
  <c r="H8" i="58"/>
  <c r="G8" i="58"/>
  <c r="I75" i="57"/>
  <c r="H75" i="57"/>
  <c r="G75" i="57"/>
  <c r="F75" i="57"/>
  <c r="E75" i="57"/>
  <c r="D75" i="57"/>
  <c r="C75" i="57"/>
  <c r="H94" i="57"/>
  <c r="I94" i="57" s="1"/>
  <c r="G94" i="57"/>
  <c r="F84" i="57"/>
  <c r="E84" i="57"/>
  <c r="D84" i="57"/>
  <c r="C84" i="57"/>
  <c r="G84" i="57" s="1"/>
  <c r="F78" i="57"/>
  <c r="E78" i="57"/>
  <c r="H78" i="57" s="1"/>
  <c r="D78" i="57"/>
  <c r="C78" i="57"/>
  <c r="G74" i="57"/>
  <c r="H74" i="57"/>
  <c r="H73" i="57"/>
  <c r="G73" i="57"/>
  <c r="G63" i="57"/>
  <c r="I63" i="57" s="1"/>
  <c r="H63" i="57"/>
  <c r="H62" i="57"/>
  <c r="G62" i="57"/>
  <c r="G38" i="57"/>
  <c r="H38" i="57"/>
  <c r="I38" i="57" s="1"/>
  <c r="G39" i="57"/>
  <c r="H39" i="57"/>
  <c r="G40" i="57"/>
  <c r="H40" i="57"/>
  <c r="G41" i="57"/>
  <c r="H41" i="57"/>
  <c r="H37" i="57"/>
  <c r="G37" i="57"/>
  <c r="H8" i="57"/>
  <c r="G8" i="57"/>
  <c r="I75" i="56"/>
  <c r="H75" i="56"/>
  <c r="G75" i="56"/>
  <c r="F75" i="56"/>
  <c r="E75" i="56"/>
  <c r="D75" i="56"/>
  <c r="C75" i="56"/>
  <c r="H94" i="56"/>
  <c r="I94" i="56" s="1"/>
  <c r="G94" i="56"/>
  <c r="F84" i="56"/>
  <c r="E84" i="56"/>
  <c r="D84" i="56"/>
  <c r="C84" i="56"/>
  <c r="G84" i="56" s="1"/>
  <c r="F78" i="56"/>
  <c r="E78" i="56"/>
  <c r="D78" i="56"/>
  <c r="C78" i="56"/>
  <c r="G74" i="56"/>
  <c r="H74" i="56"/>
  <c r="H73" i="56"/>
  <c r="G73" i="56"/>
  <c r="G63" i="56"/>
  <c r="H63" i="56"/>
  <c r="H62" i="56"/>
  <c r="G62" i="56"/>
  <c r="G38" i="56"/>
  <c r="H38" i="56"/>
  <c r="I38" i="56" s="1"/>
  <c r="G39" i="56"/>
  <c r="H39" i="56"/>
  <c r="G40" i="56"/>
  <c r="H40" i="56"/>
  <c r="G41" i="56"/>
  <c r="H41" i="56"/>
  <c r="H37" i="56"/>
  <c r="G37" i="56"/>
  <c r="H8" i="56"/>
  <c r="G8" i="56"/>
  <c r="I75" i="55"/>
  <c r="H75" i="55"/>
  <c r="G75" i="55"/>
  <c r="F75" i="55"/>
  <c r="F78" i="55" s="1"/>
  <c r="E75" i="55"/>
  <c r="D75" i="55"/>
  <c r="C75" i="55"/>
  <c r="H94" i="55"/>
  <c r="I94" i="55" s="1"/>
  <c r="G94" i="55"/>
  <c r="F84" i="55"/>
  <c r="E84" i="55"/>
  <c r="D84" i="55"/>
  <c r="C84" i="55"/>
  <c r="G84" i="55" s="1"/>
  <c r="E78" i="55"/>
  <c r="D78" i="55"/>
  <c r="C78" i="55"/>
  <c r="G74" i="55"/>
  <c r="H74" i="55"/>
  <c r="H73" i="55"/>
  <c r="G73" i="55"/>
  <c r="G63" i="55"/>
  <c r="H63" i="55"/>
  <c r="H62" i="55"/>
  <c r="G62" i="55"/>
  <c r="G38" i="55"/>
  <c r="H38" i="55"/>
  <c r="I38" i="55"/>
  <c r="G39" i="55"/>
  <c r="H39" i="55"/>
  <c r="G40" i="55"/>
  <c r="H40" i="55"/>
  <c r="G41" i="55"/>
  <c r="H41" i="55"/>
  <c r="H37" i="55"/>
  <c r="G37" i="55"/>
  <c r="H8" i="55"/>
  <c r="G8" i="55"/>
  <c r="I75" i="54"/>
  <c r="H75" i="54"/>
  <c r="G75" i="54"/>
  <c r="F75" i="54"/>
  <c r="E75" i="54"/>
  <c r="D75" i="54"/>
  <c r="C75" i="54"/>
  <c r="H94" i="54"/>
  <c r="I94" i="54" s="1"/>
  <c r="G94" i="54"/>
  <c r="F84" i="54"/>
  <c r="E84" i="54"/>
  <c r="D84" i="54"/>
  <c r="C84" i="54"/>
  <c r="G84" i="54" s="1"/>
  <c r="F78" i="54"/>
  <c r="E78" i="54"/>
  <c r="H78" i="54" s="1"/>
  <c r="D78" i="54"/>
  <c r="C78" i="54"/>
  <c r="G74" i="54"/>
  <c r="H74" i="54"/>
  <c r="H73" i="54"/>
  <c r="G73" i="54"/>
  <c r="G63" i="54"/>
  <c r="I63" i="54" s="1"/>
  <c r="H63" i="54"/>
  <c r="H62" i="54"/>
  <c r="G62" i="54"/>
  <c r="G38" i="54"/>
  <c r="H38" i="54"/>
  <c r="I38" i="54"/>
  <c r="G39" i="54"/>
  <c r="H39" i="54"/>
  <c r="G40" i="54"/>
  <c r="H40" i="54"/>
  <c r="I40" i="54" s="1"/>
  <c r="G41" i="54"/>
  <c r="H41" i="54"/>
  <c r="I41" i="54" s="1"/>
  <c r="H37" i="54"/>
  <c r="G37" i="54"/>
  <c r="H8" i="54"/>
  <c r="G8" i="54"/>
  <c r="I75" i="53"/>
  <c r="H75" i="53"/>
  <c r="G75" i="53"/>
  <c r="F75" i="53"/>
  <c r="E75" i="53"/>
  <c r="D75" i="53"/>
  <c r="C75" i="53"/>
  <c r="H94" i="53"/>
  <c r="I94" i="53" s="1"/>
  <c r="G94" i="53"/>
  <c r="F84" i="53"/>
  <c r="E84" i="53"/>
  <c r="D84" i="53"/>
  <c r="C84" i="53"/>
  <c r="G84" i="53" s="1"/>
  <c r="F78" i="53"/>
  <c r="E78" i="53"/>
  <c r="D78" i="53"/>
  <c r="C78" i="53"/>
  <c r="G74" i="53"/>
  <c r="H74" i="53"/>
  <c r="H73" i="53"/>
  <c r="G73" i="53"/>
  <c r="G63" i="53"/>
  <c r="H63" i="53"/>
  <c r="I63" i="53"/>
  <c r="H62" i="53"/>
  <c r="G62" i="53"/>
  <c r="G38" i="53"/>
  <c r="H38" i="53"/>
  <c r="G39" i="53"/>
  <c r="H39" i="53"/>
  <c r="G40" i="53"/>
  <c r="H40" i="53"/>
  <c r="G41" i="53"/>
  <c r="H41" i="53"/>
  <c r="H37" i="53"/>
  <c r="G37" i="53"/>
  <c r="H8" i="53"/>
  <c r="G8" i="53"/>
  <c r="I75" i="52"/>
  <c r="H75" i="52"/>
  <c r="G75" i="52"/>
  <c r="F75" i="52"/>
  <c r="E75" i="52"/>
  <c r="D75" i="52"/>
  <c r="C75" i="52"/>
  <c r="H94" i="52"/>
  <c r="I94" i="52" s="1"/>
  <c r="G94" i="52"/>
  <c r="F84" i="52"/>
  <c r="E84" i="52"/>
  <c r="D84" i="52"/>
  <c r="C84" i="52"/>
  <c r="G84" i="52" s="1"/>
  <c r="F78" i="52"/>
  <c r="E78" i="52"/>
  <c r="H78" i="52" s="1"/>
  <c r="D78" i="52"/>
  <c r="C78" i="52"/>
  <c r="G78" i="52" s="1"/>
  <c r="G74" i="52"/>
  <c r="H74" i="52"/>
  <c r="H73" i="52"/>
  <c r="G73" i="52"/>
  <c r="G63" i="52"/>
  <c r="H63" i="52"/>
  <c r="I63" i="52"/>
  <c r="H62" i="52"/>
  <c r="G62" i="52"/>
  <c r="G38" i="52"/>
  <c r="H38" i="52"/>
  <c r="G39" i="52"/>
  <c r="H39" i="52"/>
  <c r="G40" i="52"/>
  <c r="H40" i="52"/>
  <c r="G41" i="52"/>
  <c r="H41" i="52"/>
  <c r="H37" i="52"/>
  <c r="G37" i="52"/>
  <c r="H8" i="52"/>
  <c r="G8" i="52"/>
  <c r="I75" i="51"/>
  <c r="H75" i="51"/>
  <c r="G75" i="51"/>
  <c r="F75" i="51"/>
  <c r="E75" i="51"/>
  <c r="D75" i="51"/>
  <c r="C75" i="51"/>
  <c r="H94" i="51"/>
  <c r="I94" i="51" s="1"/>
  <c r="G94" i="51"/>
  <c r="F84" i="51"/>
  <c r="E84" i="51"/>
  <c r="D84" i="51"/>
  <c r="C84" i="51"/>
  <c r="G84" i="51" s="1"/>
  <c r="F78" i="51"/>
  <c r="E78" i="51"/>
  <c r="H78" i="51" s="1"/>
  <c r="D78" i="51"/>
  <c r="C78" i="51"/>
  <c r="G74" i="51"/>
  <c r="H74" i="51"/>
  <c r="I74" i="51" s="1"/>
  <c r="H73" i="51"/>
  <c r="G73" i="51"/>
  <c r="G63" i="51"/>
  <c r="H63" i="51"/>
  <c r="H62" i="51"/>
  <c r="G62" i="51"/>
  <c r="G38" i="51"/>
  <c r="H38" i="51"/>
  <c r="G39" i="51"/>
  <c r="H39" i="51"/>
  <c r="G40" i="51"/>
  <c r="H40" i="51"/>
  <c r="G41" i="51"/>
  <c r="H41" i="51"/>
  <c r="H37" i="51"/>
  <c r="G37" i="51"/>
  <c r="H8" i="51"/>
  <c r="G8" i="51"/>
  <c r="I75" i="50"/>
  <c r="H75" i="50"/>
  <c r="G75" i="50"/>
  <c r="F75" i="50"/>
  <c r="E75" i="50"/>
  <c r="D75" i="50"/>
  <c r="C75" i="50"/>
  <c r="H94" i="50"/>
  <c r="I94" i="50" s="1"/>
  <c r="G94" i="50"/>
  <c r="F84" i="50"/>
  <c r="E84" i="50"/>
  <c r="D84" i="50"/>
  <c r="C84" i="50"/>
  <c r="G84" i="50" s="1"/>
  <c r="F78" i="50"/>
  <c r="E78" i="50"/>
  <c r="H78" i="50" s="1"/>
  <c r="D78" i="50"/>
  <c r="C78" i="50"/>
  <c r="G78" i="50" s="1"/>
  <c r="G74" i="50"/>
  <c r="H74" i="50"/>
  <c r="H73" i="50"/>
  <c r="G73" i="50"/>
  <c r="G63" i="50"/>
  <c r="H63" i="50"/>
  <c r="H62" i="50"/>
  <c r="G62" i="50"/>
  <c r="G38" i="50"/>
  <c r="H38" i="50"/>
  <c r="I38" i="50"/>
  <c r="G39" i="50"/>
  <c r="H39" i="50"/>
  <c r="G40" i="50"/>
  <c r="H40" i="50"/>
  <c r="G41" i="50"/>
  <c r="H41" i="50"/>
  <c r="H37" i="50"/>
  <c r="G37" i="50"/>
  <c r="H8" i="50"/>
  <c r="G8" i="50"/>
  <c r="I75" i="49"/>
  <c r="H75" i="49"/>
  <c r="G75" i="49"/>
  <c r="F75" i="49"/>
  <c r="E75" i="49"/>
  <c r="D75" i="49"/>
  <c r="C75" i="49"/>
  <c r="H94" i="49"/>
  <c r="I94" i="49" s="1"/>
  <c r="G94" i="49"/>
  <c r="F84" i="49"/>
  <c r="E84" i="49"/>
  <c r="D84" i="49"/>
  <c r="C84" i="49"/>
  <c r="G84" i="49" s="1"/>
  <c r="F78" i="49"/>
  <c r="E78" i="49"/>
  <c r="H78" i="49" s="1"/>
  <c r="D78" i="49"/>
  <c r="C78" i="49"/>
  <c r="G78" i="49" s="1"/>
  <c r="G74" i="49"/>
  <c r="H74" i="49"/>
  <c r="I74" i="49" s="1"/>
  <c r="H73" i="49"/>
  <c r="G73" i="49"/>
  <c r="G63" i="49"/>
  <c r="H63" i="49"/>
  <c r="H62" i="49"/>
  <c r="G62" i="49"/>
  <c r="G38" i="49"/>
  <c r="H38" i="49"/>
  <c r="G39" i="49"/>
  <c r="H39" i="49"/>
  <c r="I39" i="49" s="1"/>
  <c r="G40" i="49"/>
  <c r="H40" i="49"/>
  <c r="I40" i="49"/>
  <c r="G41" i="49"/>
  <c r="H41" i="49"/>
  <c r="I41" i="49" s="1"/>
  <c r="H37" i="49"/>
  <c r="G37" i="49"/>
  <c r="H8" i="49"/>
  <c r="G8" i="49"/>
  <c r="I75" i="48"/>
  <c r="H75" i="48"/>
  <c r="G75" i="48"/>
  <c r="F75" i="48"/>
  <c r="E75" i="48"/>
  <c r="D75" i="48"/>
  <c r="C75" i="48"/>
  <c r="H94" i="48"/>
  <c r="I94" i="48" s="1"/>
  <c r="G94" i="48"/>
  <c r="F84" i="48"/>
  <c r="E84" i="48"/>
  <c r="D84" i="48"/>
  <c r="C84" i="48"/>
  <c r="G84" i="48" s="1"/>
  <c r="F78" i="48"/>
  <c r="E78" i="48"/>
  <c r="H78" i="48" s="1"/>
  <c r="D78" i="48"/>
  <c r="C78" i="48"/>
  <c r="G74" i="48"/>
  <c r="H74" i="48"/>
  <c r="H73" i="48"/>
  <c r="G73" i="48"/>
  <c r="G63" i="48"/>
  <c r="I63" i="48" s="1"/>
  <c r="H63" i="48"/>
  <c r="H62" i="48"/>
  <c r="G62" i="48"/>
  <c r="G38" i="48"/>
  <c r="H38" i="48"/>
  <c r="I38" i="48"/>
  <c r="G39" i="48"/>
  <c r="H39" i="48"/>
  <c r="G40" i="48"/>
  <c r="H40" i="48"/>
  <c r="I40" i="48" s="1"/>
  <c r="G41" i="48"/>
  <c r="H41" i="48"/>
  <c r="H37" i="48"/>
  <c r="G37" i="48"/>
  <c r="H8" i="48"/>
  <c r="G8" i="48"/>
  <c r="I75" i="47"/>
  <c r="H75" i="47"/>
  <c r="G75" i="47"/>
  <c r="F75" i="47"/>
  <c r="E75" i="47"/>
  <c r="D75" i="47"/>
  <c r="C75" i="47"/>
  <c r="H94" i="47"/>
  <c r="I94" i="47" s="1"/>
  <c r="G94" i="47"/>
  <c r="F84" i="47"/>
  <c r="E84" i="47"/>
  <c r="D84" i="47"/>
  <c r="C84" i="47"/>
  <c r="G84" i="47" s="1"/>
  <c r="F78" i="47"/>
  <c r="E78" i="47"/>
  <c r="D78" i="47"/>
  <c r="C78" i="47"/>
  <c r="G74" i="47"/>
  <c r="H74" i="47"/>
  <c r="I74" i="47" s="1"/>
  <c r="H73" i="47"/>
  <c r="G73" i="47"/>
  <c r="G63" i="47"/>
  <c r="H63" i="47"/>
  <c r="H62" i="47"/>
  <c r="G62" i="47"/>
  <c r="G38" i="47"/>
  <c r="H38" i="47"/>
  <c r="G39" i="47"/>
  <c r="H39" i="47"/>
  <c r="G40" i="47"/>
  <c r="H40" i="47"/>
  <c r="G41" i="47"/>
  <c r="H41" i="47"/>
  <c r="I41" i="47"/>
  <c r="H37" i="47"/>
  <c r="G37" i="47"/>
  <c r="H8" i="47"/>
  <c r="G8" i="47"/>
  <c r="I75" i="46"/>
  <c r="H75" i="46"/>
  <c r="G75" i="46"/>
  <c r="F75" i="46"/>
  <c r="E75" i="46"/>
  <c r="D75" i="46"/>
  <c r="C75" i="46"/>
  <c r="H94" i="46"/>
  <c r="I94" i="46" s="1"/>
  <c r="G94" i="46"/>
  <c r="F84" i="46"/>
  <c r="E84" i="46"/>
  <c r="D84" i="46"/>
  <c r="C84" i="46"/>
  <c r="G84" i="46" s="1"/>
  <c r="F78" i="46"/>
  <c r="E78" i="46"/>
  <c r="H78" i="46" s="1"/>
  <c r="D78" i="46"/>
  <c r="C78" i="46"/>
  <c r="G78" i="46" s="1"/>
  <c r="G74" i="46"/>
  <c r="H74" i="46"/>
  <c r="H73" i="46"/>
  <c r="G73" i="46"/>
  <c r="G63" i="46"/>
  <c r="H63" i="46"/>
  <c r="I63" i="46" s="1"/>
  <c r="H62" i="46"/>
  <c r="G62" i="46"/>
  <c r="G38" i="46"/>
  <c r="H38" i="46"/>
  <c r="G39" i="46"/>
  <c r="H39" i="46"/>
  <c r="G40" i="46"/>
  <c r="H40" i="46"/>
  <c r="I40" i="46"/>
  <c r="G41" i="46"/>
  <c r="H41" i="46"/>
  <c r="H37" i="46"/>
  <c r="G37" i="46"/>
  <c r="H8" i="46"/>
  <c r="G8" i="46"/>
  <c r="I75" i="45"/>
  <c r="H75" i="45"/>
  <c r="G75" i="45"/>
  <c r="F75" i="45"/>
  <c r="E75" i="45"/>
  <c r="D75" i="45"/>
  <c r="C75" i="45"/>
  <c r="H94" i="45"/>
  <c r="I94" i="45" s="1"/>
  <c r="G94" i="45"/>
  <c r="F84" i="45"/>
  <c r="E84" i="45"/>
  <c r="D84" i="45"/>
  <c r="C84" i="45"/>
  <c r="G84" i="45" s="1"/>
  <c r="F78" i="45"/>
  <c r="E78" i="45"/>
  <c r="H78" i="45" s="1"/>
  <c r="D78" i="45"/>
  <c r="C78" i="45"/>
  <c r="G78" i="45" s="1"/>
  <c r="G74" i="45"/>
  <c r="H74" i="45"/>
  <c r="H73" i="45"/>
  <c r="G73" i="45"/>
  <c r="G63" i="45"/>
  <c r="H63" i="45"/>
  <c r="H62" i="45"/>
  <c r="G62" i="45"/>
  <c r="G38" i="45"/>
  <c r="H38" i="45"/>
  <c r="G39" i="45"/>
  <c r="H39" i="45"/>
  <c r="I39" i="45" s="1"/>
  <c r="G40" i="45"/>
  <c r="H40" i="45"/>
  <c r="I40" i="45" s="1"/>
  <c r="G41" i="45"/>
  <c r="H41" i="45"/>
  <c r="I41" i="45" s="1"/>
  <c r="H37" i="45"/>
  <c r="G37" i="45"/>
  <c r="H8" i="45"/>
  <c r="G8" i="45"/>
  <c r="I75" i="44"/>
  <c r="H75" i="44"/>
  <c r="G75" i="44"/>
  <c r="F75" i="44"/>
  <c r="E75" i="44"/>
  <c r="D75" i="44"/>
  <c r="C75" i="44"/>
  <c r="H94" i="44"/>
  <c r="I94" i="44" s="1"/>
  <c r="G94" i="44"/>
  <c r="F84" i="44"/>
  <c r="E84" i="44"/>
  <c r="D84" i="44"/>
  <c r="C84" i="44"/>
  <c r="G84" i="44" s="1"/>
  <c r="F78" i="44"/>
  <c r="E78" i="44"/>
  <c r="D78" i="44"/>
  <c r="C78" i="44"/>
  <c r="G74" i="44"/>
  <c r="H74" i="44"/>
  <c r="H73" i="44"/>
  <c r="G73" i="44"/>
  <c r="G63" i="44"/>
  <c r="I63" i="44" s="1"/>
  <c r="H63" i="44"/>
  <c r="H62" i="44"/>
  <c r="G62" i="44"/>
  <c r="G38" i="44"/>
  <c r="H38" i="44"/>
  <c r="I38" i="44" s="1"/>
  <c r="G39" i="44"/>
  <c r="H39" i="44"/>
  <c r="G40" i="44"/>
  <c r="H40" i="44"/>
  <c r="G41" i="44"/>
  <c r="H41" i="44"/>
  <c r="H37" i="44"/>
  <c r="G37" i="44"/>
  <c r="H8" i="44"/>
  <c r="G8" i="44"/>
  <c r="I75" i="43"/>
  <c r="H75" i="43"/>
  <c r="G75" i="43"/>
  <c r="F75" i="43"/>
  <c r="E75" i="43"/>
  <c r="D75" i="43"/>
  <c r="C75" i="43"/>
  <c r="H94" i="43"/>
  <c r="I94" i="43" s="1"/>
  <c r="G94" i="43"/>
  <c r="F84" i="43"/>
  <c r="E84" i="43"/>
  <c r="D84" i="43"/>
  <c r="C84" i="43"/>
  <c r="G84" i="43" s="1"/>
  <c r="F78" i="43"/>
  <c r="E78" i="43"/>
  <c r="D78" i="43"/>
  <c r="C78" i="43"/>
  <c r="G78" i="43" s="1"/>
  <c r="G74" i="43"/>
  <c r="H74" i="43"/>
  <c r="I74" i="43" s="1"/>
  <c r="H73" i="43"/>
  <c r="G73" i="43"/>
  <c r="G63" i="43"/>
  <c r="I63" i="43" s="1"/>
  <c r="H63" i="43"/>
  <c r="H62" i="43"/>
  <c r="G62" i="43"/>
  <c r="G38" i="43"/>
  <c r="H38" i="43"/>
  <c r="I38" i="43" s="1"/>
  <c r="G39" i="43"/>
  <c r="H39" i="43"/>
  <c r="G40" i="43"/>
  <c r="H40" i="43"/>
  <c r="G41" i="43"/>
  <c r="H41" i="43"/>
  <c r="H37" i="43"/>
  <c r="G37" i="43"/>
  <c r="H8" i="43"/>
  <c r="G8" i="43"/>
  <c r="I75" i="42"/>
  <c r="H75" i="42"/>
  <c r="G75" i="42"/>
  <c r="F75" i="42"/>
  <c r="E75" i="42"/>
  <c r="D75" i="42"/>
  <c r="C75" i="42"/>
  <c r="H94" i="42"/>
  <c r="I94" i="42" s="1"/>
  <c r="G94" i="42"/>
  <c r="F84" i="42"/>
  <c r="E84" i="42"/>
  <c r="D84" i="42"/>
  <c r="C84" i="42"/>
  <c r="G84" i="42" s="1"/>
  <c r="F78" i="42"/>
  <c r="E78" i="42"/>
  <c r="D78" i="42"/>
  <c r="C78" i="42"/>
  <c r="G78" i="42" s="1"/>
  <c r="G74" i="42"/>
  <c r="H74" i="42"/>
  <c r="H73" i="42"/>
  <c r="G73" i="42"/>
  <c r="G63" i="42"/>
  <c r="I63" i="42" s="1"/>
  <c r="H63" i="42"/>
  <c r="H62" i="42"/>
  <c r="G62" i="42"/>
  <c r="G38" i="42"/>
  <c r="H38" i="42"/>
  <c r="I38" i="42" s="1"/>
  <c r="G39" i="42"/>
  <c r="H39" i="42"/>
  <c r="G40" i="42"/>
  <c r="H40" i="42"/>
  <c r="I40" i="42" s="1"/>
  <c r="G41" i="42"/>
  <c r="H41" i="42"/>
  <c r="I41" i="42" s="1"/>
  <c r="H37" i="42"/>
  <c r="G37" i="42"/>
  <c r="H8" i="42"/>
  <c r="G8" i="42"/>
  <c r="I75" i="41"/>
  <c r="H75" i="41"/>
  <c r="G75" i="41"/>
  <c r="F75" i="41"/>
  <c r="E75" i="41"/>
  <c r="D75" i="41"/>
  <c r="C75" i="41"/>
  <c r="H94" i="41"/>
  <c r="I94" i="41" s="1"/>
  <c r="G94" i="41"/>
  <c r="F84" i="41"/>
  <c r="E84" i="41"/>
  <c r="D84" i="41"/>
  <c r="C84" i="41"/>
  <c r="G84" i="41" s="1"/>
  <c r="F78" i="41"/>
  <c r="E78" i="41"/>
  <c r="H78" i="41" s="1"/>
  <c r="D78" i="41"/>
  <c r="C78" i="41"/>
  <c r="G74" i="41"/>
  <c r="H74" i="41"/>
  <c r="H73" i="41"/>
  <c r="G73" i="41"/>
  <c r="G63" i="41"/>
  <c r="H63" i="41"/>
  <c r="I63" i="41"/>
  <c r="H62" i="41"/>
  <c r="G62" i="41"/>
  <c r="I62" i="41" s="1"/>
  <c r="G38" i="41"/>
  <c r="H38" i="41"/>
  <c r="G39" i="41"/>
  <c r="H39" i="41"/>
  <c r="G40" i="41"/>
  <c r="H40" i="41"/>
  <c r="G41" i="41"/>
  <c r="H41" i="41"/>
  <c r="H37" i="41"/>
  <c r="G37" i="41"/>
  <c r="H8" i="41"/>
  <c r="G8" i="41"/>
  <c r="I75" i="40"/>
  <c r="H75" i="40"/>
  <c r="G75" i="40"/>
  <c r="F75" i="40"/>
  <c r="E75" i="40"/>
  <c r="D75" i="40"/>
  <c r="C75" i="40"/>
  <c r="H94" i="40"/>
  <c r="I94" i="40" s="1"/>
  <c r="G94" i="40"/>
  <c r="F84" i="40"/>
  <c r="E84" i="40"/>
  <c r="D84" i="40"/>
  <c r="C84" i="40"/>
  <c r="G84" i="40" s="1"/>
  <c r="F78" i="40"/>
  <c r="E78" i="40"/>
  <c r="D78" i="40"/>
  <c r="C78" i="40"/>
  <c r="G74" i="40"/>
  <c r="H74" i="40"/>
  <c r="I74" i="40" s="1"/>
  <c r="H73" i="40"/>
  <c r="G73" i="40"/>
  <c r="G63" i="40"/>
  <c r="H63" i="40"/>
  <c r="H62" i="40"/>
  <c r="G62" i="40"/>
  <c r="G38" i="40"/>
  <c r="H38" i="40"/>
  <c r="G39" i="40"/>
  <c r="H39" i="40"/>
  <c r="G40" i="40"/>
  <c r="H40" i="40"/>
  <c r="G41" i="40"/>
  <c r="H41" i="40"/>
  <c r="H37" i="40"/>
  <c r="G37" i="40"/>
  <c r="H8" i="40"/>
  <c r="G8" i="40"/>
  <c r="I75" i="39"/>
  <c r="H75" i="39"/>
  <c r="G75" i="39"/>
  <c r="F75" i="39"/>
  <c r="E75" i="39"/>
  <c r="D75" i="39"/>
  <c r="C75" i="39"/>
  <c r="H94" i="39"/>
  <c r="I94" i="39" s="1"/>
  <c r="G94" i="39"/>
  <c r="F84" i="39"/>
  <c r="E84" i="39"/>
  <c r="D84" i="39"/>
  <c r="C84" i="39"/>
  <c r="G84" i="39" s="1"/>
  <c r="F78" i="39"/>
  <c r="E78" i="39"/>
  <c r="H78" i="39" s="1"/>
  <c r="D78" i="39"/>
  <c r="C78" i="39"/>
  <c r="G78" i="39" s="1"/>
  <c r="G74" i="39"/>
  <c r="H74" i="39"/>
  <c r="I74" i="39" s="1"/>
  <c r="H73" i="39"/>
  <c r="G73" i="39"/>
  <c r="G63" i="39"/>
  <c r="H63" i="39"/>
  <c r="H62" i="39"/>
  <c r="G62" i="39"/>
  <c r="G38" i="39"/>
  <c r="H38" i="39"/>
  <c r="G39" i="39"/>
  <c r="H39" i="39"/>
  <c r="G40" i="39"/>
  <c r="H40" i="39"/>
  <c r="G41" i="39"/>
  <c r="H41" i="39"/>
  <c r="I41" i="39" s="1"/>
  <c r="H37" i="39"/>
  <c r="G37" i="39"/>
  <c r="H8" i="39"/>
  <c r="G8" i="39"/>
  <c r="I75" i="38"/>
  <c r="H75" i="38"/>
  <c r="G75" i="38"/>
  <c r="F75" i="38"/>
  <c r="E75" i="38"/>
  <c r="D75" i="38"/>
  <c r="C75" i="38"/>
  <c r="H94" i="38"/>
  <c r="I94" i="38" s="1"/>
  <c r="G94" i="38"/>
  <c r="F84" i="38"/>
  <c r="E84" i="38"/>
  <c r="D84" i="38"/>
  <c r="C84" i="38"/>
  <c r="G84" i="38" s="1"/>
  <c r="F78" i="38"/>
  <c r="E78" i="38"/>
  <c r="D78" i="38"/>
  <c r="C78" i="38"/>
  <c r="G74" i="38"/>
  <c r="H74" i="38"/>
  <c r="H73" i="38"/>
  <c r="G73" i="38"/>
  <c r="G63" i="38"/>
  <c r="I63" i="38" s="1"/>
  <c r="H63" i="38"/>
  <c r="H62" i="38"/>
  <c r="G62" i="38"/>
  <c r="G38" i="38"/>
  <c r="H38" i="38"/>
  <c r="I38" i="38" s="1"/>
  <c r="G39" i="38"/>
  <c r="H39" i="38"/>
  <c r="G40" i="38"/>
  <c r="H40" i="38"/>
  <c r="G41" i="38"/>
  <c r="H41" i="38"/>
  <c r="H37" i="38"/>
  <c r="G37" i="38"/>
  <c r="H8" i="38"/>
  <c r="G8" i="38"/>
  <c r="I75" i="37"/>
  <c r="H75" i="37"/>
  <c r="G75" i="37"/>
  <c r="F75" i="37"/>
  <c r="E75" i="37"/>
  <c r="D75" i="37"/>
  <c r="C75" i="37"/>
  <c r="H94" i="37"/>
  <c r="I94" i="37" s="1"/>
  <c r="G94" i="37"/>
  <c r="F84" i="37"/>
  <c r="E84" i="37"/>
  <c r="D84" i="37"/>
  <c r="C84" i="37"/>
  <c r="G84" i="37" s="1"/>
  <c r="F78" i="37"/>
  <c r="E78" i="37"/>
  <c r="D78" i="37"/>
  <c r="C78" i="37"/>
  <c r="G74" i="37"/>
  <c r="H74" i="37"/>
  <c r="H73" i="37"/>
  <c r="G73" i="37"/>
  <c r="G63" i="37"/>
  <c r="H63" i="37"/>
  <c r="H62" i="37"/>
  <c r="G62" i="37"/>
  <c r="G38" i="37"/>
  <c r="H38" i="37"/>
  <c r="I38" i="37" s="1"/>
  <c r="G39" i="37"/>
  <c r="H39" i="37"/>
  <c r="I39" i="37" s="1"/>
  <c r="G40" i="37"/>
  <c r="H40" i="37"/>
  <c r="G41" i="37"/>
  <c r="H41" i="37"/>
  <c r="H37" i="37"/>
  <c r="G37" i="37"/>
  <c r="H8" i="37"/>
  <c r="G8" i="37"/>
  <c r="I75" i="36"/>
  <c r="H75" i="36"/>
  <c r="G75" i="36"/>
  <c r="F75" i="36"/>
  <c r="E75" i="36"/>
  <c r="D75" i="36"/>
  <c r="C75" i="36"/>
  <c r="H94" i="36"/>
  <c r="I94" i="36" s="1"/>
  <c r="G94" i="36"/>
  <c r="F84" i="36"/>
  <c r="E84" i="36"/>
  <c r="D84" i="36"/>
  <c r="C84" i="36"/>
  <c r="G84" i="36" s="1"/>
  <c r="F78" i="36"/>
  <c r="E78" i="36"/>
  <c r="D78" i="36"/>
  <c r="C78" i="36"/>
  <c r="G74" i="36"/>
  <c r="H74" i="36"/>
  <c r="H73" i="36"/>
  <c r="G73" i="36"/>
  <c r="G63" i="36"/>
  <c r="H63" i="36"/>
  <c r="H62" i="36"/>
  <c r="G62" i="36"/>
  <c r="I62" i="36" s="1"/>
  <c r="G38" i="36"/>
  <c r="H38" i="36"/>
  <c r="G39" i="36"/>
  <c r="H39" i="36"/>
  <c r="I39" i="36" s="1"/>
  <c r="G40" i="36"/>
  <c r="H40" i="36"/>
  <c r="I40" i="36" s="1"/>
  <c r="G41" i="36"/>
  <c r="H41" i="36"/>
  <c r="H37" i="36"/>
  <c r="G37" i="36"/>
  <c r="H8" i="36"/>
  <c r="G8" i="36"/>
  <c r="I75" i="35"/>
  <c r="H75" i="35"/>
  <c r="G75" i="35"/>
  <c r="F75" i="35"/>
  <c r="E75" i="35"/>
  <c r="D75" i="35"/>
  <c r="C75" i="35"/>
  <c r="H94" i="35"/>
  <c r="I94" i="35" s="1"/>
  <c r="G94" i="35"/>
  <c r="F84" i="35"/>
  <c r="E84" i="35"/>
  <c r="D84" i="35"/>
  <c r="C84" i="35"/>
  <c r="G84" i="35" s="1"/>
  <c r="F78" i="35"/>
  <c r="E78" i="35"/>
  <c r="D78" i="35"/>
  <c r="C78" i="35"/>
  <c r="G74" i="35"/>
  <c r="H74" i="35"/>
  <c r="I74" i="35" s="1"/>
  <c r="H73" i="35"/>
  <c r="G73" i="35"/>
  <c r="G63" i="35"/>
  <c r="H63" i="35"/>
  <c r="I63" i="35" s="1"/>
  <c r="H62" i="35"/>
  <c r="G62" i="35"/>
  <c r="G38" i="35"/>
  <c r="H38" i="35"/>
  <c r="G39" i="35"/>
  <c r="H39" i="35"/>
  <c r="G40" i="35"/>
  <c r="H40" i="35"/>
  <c r="G41" i="35"/>
  <c r="H41" i="35"/>
  <c r="H37" i="35"/>
  <c r="G37" i="35"/>
  <c r="H8" i="35"/>
  <c r="G8" i="35"/>
  <c r="I75" i="34"/>
  <c r="H75" i="34"/>
  <c r="G75" i="34"/>
  <c r="F75" i="34"/>
  <c r="F78" i="34" s="1"/>
  <c r="E75" i="34"/>
  <c r="D75" i="34"/>
  <c r="C75" i="34"/>
  <c r="H94" i="34"/>
  <c r="G94" i="34"/>
  <c r="I94" i="34" s="1"/>
  <c r="F84" i="34"/>
  <c r="E84" i="34"/>
  <c r="D84" i="34"/>
  <c r="C84" i="34"/>
  <c r="G84" i="34" s="1"/>
  <c r="E78" i="34"/>
  <c r="D78" i="34"/>
  <c r="C78" i="34"/>
  <c r="G74" i="34"/>
  <c r="H74" i="34"/>
  <c r="I74" i="34" s="1"/>
  <c r="H73" i="34"/>
  <c r="G73" i="34"/>
  <c r="G63" i="34"/>
  <c r="H63" i="34"/>
  <c r="I63" i="34" s="1"/>
  <c r="H62" i="34"/>
  <c r="G62" i="34"/>
  <c r="G38" i="34"/>
  <c r="H38" i="34"/>
  <c r="G39" i="34"/>
  <c r="H39" i="34"/>
  <c r="G40" i="34"/>
  <c r="H40" i="34"/>
  <c r="G41" i="34"/>
  <c r="H41" i="34"/>
  <c r="H37" i="34"/>
  <c r="G37" i="34"/>
  <c r="H8" i="34"/>
  <c r="G8" i="34"/>
  <c r="I75" i="33"/>
  <c r="H75" i="33"/>
  <c r="G75" i="33"/>
  <c r="F75" i="33"/>
  <c r="E75" i="33"/>
  <c r="D75" i="33"/>
  <c r="C75" i="33"/>
  <c r="H94" i="33"/>
  <c r="I94" i="33" s="1"/>
  <c r="G94" i="33"/>
  <c r="F84" i="33"/>
  <c r="E84" i="33"/>
  <c r="D84" i="33"/>
  <c r="C84" i="33"/>
  <c r="G84" i="33" s="1"/>
  <c r="F78" i="33"/>
  <c r="E78" i="33"/>
  <c r="D78" i="33"/>
  <c r="C78" i="33"/>
  <c r="G78" i="33" s="1"/>
  <c r="G74" i="33"/>
  <c r="H74" i="33"/>
  <c r="I74" i="33" s="1"/>
  <c r="H73" i="33"/>
  <c r="G73" i="33"/>
  <c r="G63" i="33"/>
  <c r="H63" i="33"/>
  <c r="H62" i="33"/>
  <c r="G62" i="33"/>
  <c r="G38" i="33"/>
  <c r="H38" i="33"/>
  <c r="G39" i="33"/>
  <c r="H39" i="33"/>
  <c r="G40" i="33"/>
  <c r="H40" i="33"/>
  <c r="G41" i="33"/>
  <c r="H41" i="33"/>
  <c r="H37" i="33"/>
  <c r="G37" i="33"/>
  <c r="H8" i="33"/>
  <c r="G8" i="33"/>
  <c r="I75" i="32"/>
  <c r="H75" i="32"/>
  <c r="G75" i="32"/>
  <c r="F75" i="32"/>
  <c r="E75" i="32"/>
  <c r="D75" i="32"/>
  <c r="C75" i="32"/>
  <c r="H94" i="32"/>
  <c r="I94" i="32" s="1"/>
  <c r="G94" i="32"/>
  <c r="F84" i="32"/>
  <c r="E84" i="32"/>
  <c r="D84" i="32"/>
  <c r="C84" i="32"/>
  <c r="G84" i="32" s="1"/>
  <c r="F78" i="32"/>
  <c r="E78" i="32"/>
  <c r="D78" i="32"/>
  <c r="C78" i="32"/>
  <c r="G74" i="32"/>
  <c r="H74" i="32"/>
  <c r="H73" i="32"/>
  <c r="G73" i="32"/>
  <c r="G63" i="32"/>
  <c r="H63" i="32"/>
  <c r="I63" i="32"/>
  <c r="H62" i="32"/>
  <c r="G62" i="32"/>
  <c r="G38" i="32"/>
  <c r="H38" i="32"/>
  <c r="I38" i="32" s="1"/>
  <c r="G39" i="32"/>
  <c r="H39" i="32"/>
  <c r="G40" i="32"/>
  <c r="H40" i="32"/>
  <c r="I40" i="32" s="1"/>
  <c r="G41" i="32"/>
  <c r="H41" i="32"/>
  <c r="H37" i="32"/>
  <c r="G37" i="32"/>
  <c r="H8" i="32"/>
  <c r="G8" i="32"/>
  <c r="I75" i="31"/>
  <c r="H75" i="31"/>
  <c r="G75" i="31"/>
  <c r="F75" i="31"/>
  <c r="E75" i="31"/>
  <c r="D75" i="31"/>
  <c r="C75" i="31"/>
  <c r="H94" i="31"/>
  <c r="I94" i="31" s="1"/>
  <c r="G94" i="31"/>
  <c r="F84" i="31"/>
  <c r="E84" i="31"/>
  <c r="D84" i="31"/>
  <c r="C84" i="31"/>
  <c r="G84" i="31" s="1"/>
  <c r="F78" i="31"/>
  <c r="E78" i="31"/>
  <c r="D78" i="31"/>
  <c r="C78" i="31"/>
  <c r="G78" i="31" s="1"/>
  <c r="G74" i="31"/>
  <c r="H74" i="31"/>
  <c r="I74" i="31" s="1"/>
  <c r="H73" i="31"/>
  <c r="G73" i="31"/>
  <c r="G63" i="31"/>
  <c r="H63" i="31"/>
  <c r="I63" i="31"/>
  <c r="H62" i="31"/>
  <c r="G62" i="31"/>
  <c r="G38" i="31"/>
  <c r="H38" i="31"/>
  <c r="I38" i="31"/>
  <c r="G39" i="31"/>
  <c r="H39" i="31"/>
  <c r="G40" i="31"/>
  <c r="H40" i="31"/>
  <c r="G41" i="31"/>
  <c r="H41" i="31"/>
  <c r="H37" i="31"/>
  <c r="G37" i="31"/>
  <c r="H8" i="31"/>
  <c r="G8" i="31"/>
  <c r="I75" i="30"/>
  <c r="H75" i="30"/>
  <c r="G75" i="30"/>
  <c r="F75" i="30"/>
  <c r="E75" i="30"/>
  <c r="D75" i="30"/>
  <c r="C75" i="30"/>
  <c r="H94" i="30"/>
  <c r="I94" i="30" s="1"/>
  <c r="G94" i="30"/>
  <c r="F84" i="30"/>
  <c r="E84" i="30"/>
  <c r="D84" i="30"/>
  <c r="C84" i="30"/>
  <c r="G84" i="30" s="1"/>
  <c r="F78" i="30"/>
  <c r="E78" i="30"/>
  <c r="D78" i="30"/>
  <c r="C78" i="30"/>
  <c r="G74" i="30"/>
  <c r="H74" i="30"/>
  <c r="I74" i="30"/>
  <c r="H73" i="30"/>
  <c r="G73" i="30"/>
  <c r="G63" i="30"/>
  <c r="H63" i="30"/>
  <c r="I63" i="30" s="1"/>
  <c r="H62" i="30"/>
  <c r="G62" i="30"/>
  <c r="G38" i="30"/>
  <c r="H38" i="30"/>
  <c r="I38" i="30" s="1"/>
  <c r="G39" i="30"/>
  <c r="H39" i="30"/>
  <c r="G40" i="30"/>
  <c r="H40" i="30"/>
  <c r="G41" i="30"/>
  <c r="H41" i="30"/>
  <c r="H37" i="30"/>
  <c r="G37" i="30"/>
  <c r="H8" i="30"/>
  <c r="G8" i="30"/>
  <c r="I75" i="29"/>
  <c r="H75" i="29"/>
  <c r="G75" i="29"/>
  <c r="F75" i="29"/>
  <c r="E75" i="29"/>
  <c r="D75" i="29"/>
  <c r="C75" i="29"/>
  <c r="H94" i="29"/>
  <c r="I94" i="29" s="1"/>
  <c r="G94" i="29"/>
  <c r="F84" i="29"/>
  <c r="E84" i="29"/>
  <c r="D84" i="29"/>
  <c r="C84" i="29"/>
  <c r="G84" i="29" s="1"/>
  <c r="F78" i="29"/>
  <c r="E78" i="29"/>
  <c r="H78" i="29" s="1"/>
  <c r="D78" i="29"/>
  <c r="C78" i="29"/>
  <c r="G78" i="29" s="1"/>
  <c r="G74" i="29"/>
  <c r="H74" i="29"/>
  <c r="H73" i="29"/>
  <c r="G73" i="29"/>
  <c r="G63" i="29"/>
  <c r="H63" i="29"/>
  <c r="H62" i="29"/>
  <c r="G62" i="29"/>
  <c r="G38" i="29"/>
  <c r="H38" i="29"/>
  <c r="G39" i="29"/>
  <c r="H39" i="29"/>
  <c r="G40" i="29"/>
  <c r="H40" i="29"/>
  <c r="G41" i="29"/>
  <c r="H41" i="29"/>
  <c r="H37" i="29"/>
  <c r="G37" i="29"/>
  <c r="H8" i="29"/>
  <c r="G8" i="29"/>
  <c r="I75" i="28"/>
  <c r="H75" i="28"/>
  <c r="G75" i="28"/>
  <c r="F75" i="28"/>
  <c r="E75" i="28"/>
  <c r="D75" i="28"/>
  <c r="C75" i="28"/>
  <c r="H94" i="28"/>
  <c r="I94" i="28" s="1"/>
  <c r="G94" i="28"/>
  <c r="F84" i="28"/>
  <c r="E84" i="28"/>
  <c r="D84" i="28"/>
  <c r="C84" i="28"/>
  <c r="G84" i="28" s="1"/>
  <c r="F78" i="28"/>
  <c r="E78" i="28"/>
  <c r="H78" i="28" s="1"/>
  <c r="D78" i="28"/>
  <c r="C78" i="28"/>
  <c r="G78" i="28" s="1"/>
  <c r="G74" i="28"/>
  <c r="H74" i="28"/>
  <c r="I74" i="28"/>
  <c r="H73" i="28"/>
  <c r="G73" i="28"/>
  <c r="G63" i="28"/>
  <c r="H63" i="28"/>
  <c r="I63" i="28" s="1"/>
  <c r="H62" i="28"/>
  <c r="G62" i="28"/>
  <c r="G38" i="28"/>
  <c r="H38" i="28"/>
  <c r="G39" i="28"/>
  <c r="H39" i="28"/>
  <c r="G40" i="28"/>
  <c r="H40" i="28"/>
  <c r="I40" i="28" s="1"/>
  <c r="G41" i="28"/>
  <c r="H41" i="28"/>
  <c r="H37" i="28"/>
  <c r="G37" i="28"/>
  <c r="H8" i="28"/>
  <c r="G8" i="28"/>
  <c r="I75" i="27"/>
  <c r="H75" i="27"/>
  <c r="G75" i="27"/>
  <c r="F75" i="27"/>
  <c r="E75" i="27"/>
  <c r="D75" i="27"/>
  <c r="C75" i="27"/>
  <c r="H94" i="27"/>
  <c r="I94" i="27" s="1"/>
  <c r="G94" i="27"/>
  <c r="F84" i="27"/>
  <c r="E84" i="27"/>
  <c r="D84" i="27"/>
  <c r="C84" i="27"/>
  <c r="G84" i="27" s="1"/>
  <c r="F78" i="27"/>
  <c r="E78" i="27"/>
  <c r="H78" i="27" s="1"/>
  <c r="D78" i="27"/>
  <c r="C78" i="27"/>
  <c r="G74" i="27"/>
  <c r="H74" i="27"/>
  <c r="H73" i="27"/>
  <c r="G73" i="27"/>
  <c r="G63" i="27"/>
  <c r="H63" i="27"/>
  <c r="I63" i="27" s="1"/>
  <c r="H62" i="27"/>
  <c r="G62" i="27"/>
  <c r="G38" i="27"/>
  <c r="H38" i="27"/>
  <c r="I38" i="27" s="1"/>
  <c r="G39" i="27"/>
  <c r="H39" i="27"/>
  <c r="G40" i="27"/>
  <c r="H40" i="27"/>
  <c r="I40" i="27" s="1"/>
  <c r="G41" i="27"/>
  <c r="H41" i="27"/>
  <c r="H37" i="27"/>
  <c r="G37" i="27"/>
  <c r="H8" i="27"/>
  <c r="G8" i="27"/>
  <c r="I75" i="26"/>
  <c r="H75" i="26"/>
  <c r="G75" i="26"/>
  <c r="F75" i="26"/>
  <c r="E75" i="26"/>
  <c r="D75" i="26"/>
  <c r="C75" i="26"/>
  <c r="H94" i="26"/>
  <c r="I94" i="26" s="1"/>
  <c r="G94" i="26"/>
  <c r="F84" i="26"/>
  <c r="E84" i="26"/>
  <c r="D84" i="26"/>
  <c r="C84" i="26"/>
  <c r="G84" i="26" s="1"/>
  <c r="F78" i="26"/>
  <c r="E78" i="26"/>
  <c r="D78" i="26"/>
  <c r="C78" i="26"/>
  <c r="G74" i="26"/>
  <c r="H74" i="26"/>
  <c r="H73" i="26"/>
  <c r="G73" i="26"/>
  <c r="G63" i="26"/>
  <c r="H63" i="26"/>
  <c r="H62" i="26"/>
  <c r="G62" i="26"/>
  <c r="G38" i="26"/>
  <c r="H38" i="26"/>
  <c r="G39" i="26"/>
  <c r="H39" i="26"/>
  <c r="I39" i="26" s="1"/>
  <c r="G40" i="26"/>
  <c r="H40" i="26"/>
  <c r="G41" i="26"/>
  <c r="H41" i="26"/>
  <c r="I41" i="26" s="1"/>
  <c r="H37" i="26"/>
  <c r="G37" i="26"/>
  <c r="H8" i="26"/>
  <c r="G8" i="26"/>
  <c r="I75" i="25"/>
  <c r="H75" i="25"/>
  <c r="G75" i="25"/>
  <c r="F75" i="25"/>
  <c r="E75" i="25"/>
  <c r="D75" i="25"/>
  <c r="C75" i="25"/>
  <c r="H94" i="25"/>
  <c r="I94" i="25" s="1"/>
  <c r="G94" i="25"/>
  <c r="F84" i="25"/>
  <c r="E84" i="25"/>
  <c r="D84" i="25"/>
  <c r="C84" i="25"/>
  <c r="G84" i="25" s="1"/>
  <c r="F78" i="25"/>
  <c r="E78" i="25"/>
  <c r="H78" i="25" s="1"/>
  <c r="D78" i="25"/>
  <c r="C78" i="25"/>
  <c r="G74" i="25"/>
  <c r="H74" i="25"/>
  <c r="I74" i="25" s="1"/>
  <c r="H73" i="25"/>
  <c r="G73" i="25"/>
  <c r="G63" i="25"/>
  <c r="H63" i="25"/>
  <c r="H62" i="25"/>
  <c r="G62" i="25"/>
  <c r="G38" i="25"/>
  <c r="H38" i="25"/>
  <c r="I38" i="25" s="1"/>
  <c r="G39" i="25"/>
  <c r="H39" i="25"/>
  <c r="G40" i="25"/>
  <c r="H40" i="25"/>
  <c r="I40" i="25" s="1"/>
  <c r="G41" i="25"/>
  <c r="H41" i="25"/>
  <c r="H37" i="25"/>
  <c r="G37" i="25"/>
  <c r="I37" i="25" s="1"/>
  <c r="H8" i="25"/>
  <c r="G8" i="25"/>
  <c r="I75" i="24"/>
  <c r="H75" i="24"/>
  <c r="G75" i="24"/>
  <c r="F75" i="24"/>
  <c r="E75" i="24"/>
  <c r="D75" i="24"/>
  <c r="C75" i="24"/>
  <c r="H94" i="24"/>
  <c r="I94" i="24" s="1"/>
  <c r="G94" i="24"/>
  <c r="F84" i="24"/>
  <c r="E84" i="24"/>
  <c r="D84" i="24"/>
  <c r="C84" i="24"/>
  <c r="G84" i="24" s="1"/>
  <c r="F78" i="24"/>
  <c r="E78" i="24"/>
  <c r="H78" i="24" s="1"/>
  <c r="D78" i="24"/>
  <c r="C78" i="24"/>
  <c r="G78" i="24" s="1"/>
  <c r="G74" i="24"/>
  <c r="H74" i="24"/>
  <c r="I74" i="24" s="1"/>
  <c r="H73" i="24"/>
  <c r="G73" i="24"/>
  <c r="G63" i="24"/>
  <c r="H63" i="24"/>
  <c r="I63" i="24"/>
  <c r="H62" i="24"/>
  <c r="G62" i="24"/>
  <c r="G38" i="24"/>
  <c r="H38" i="24"/>
  <c r="I38" i="24" s="1"/>
  <c r="G39" i="24"/>
  <c r="H39" i="24"/>
  <c r="G40" i="24"/>
  <c r="H40" i="24"/>
  <c r="G41" i="24"/>
  <c r="H41" i="24"/>
  <c r="H37" i="24"/>
  <c r="G37" i="24"/>
  <c r="H8" i="24"/>
  <c r="G8" i="24"/>
  <c r="I75" i="23"/>
  <c r="H75" i="23"/>
  <c r="G75" i="23"/>
  <c r="F75" i="23"/>
  <c r="E75" i="23"/>
  <c r="D75" i="23"/>
  <c r="C75" i="23"/>
  <c r="H94" i="23"/>
  <c r="I94" i="23" s="1"/>
  <c r="G94" i="23"/>
  <c r="F84" i="23"/>
  <c r="E84" i="23"/>
  <c r="D84" i="23"/>
  <c r="C84" i="23"/>
  <c r="G84" i="23" s="1"/>
  <c r="F78" i="23"/>
  <c r="E78" i="23"/>
  <c r="H78" i="23" s="1"/>
  <c r="D78" i="23"/>
  <c r="C78" i="23"/>
  <c r="G78" i="23" s="1"/>
  <c r="G74" i="23"/>
  <c r="H74" i="23"/>
  <c r="H73" i="23"/>
  <c r="G73" i="23"/>
  <c r="G63" i="23"/>
  <c r="H63" i="23"/>
  <c r="I63" i="23"/>
  <c r="H62" i="23"/>
  <c r="G62" i="23"/>
  <c r="G38" i="23"/>
  <c r="H38" i="23"/>
  <c r="I38" i="23" s="1"/>
  <c r="G39" i="23"/>
  <c r="H39" i="23"/>
  <c r="G40" i="23"/>
  <c r="H40" i="23"/>
  <c r="G41" i="23"/>
  <c r="H41" i="23"/>
  <c r="H37" i="23"/>
  <c r="G37" i="23"/>
  <c r="H8" i="23"/>
  <c r="G8" i="23"/>
  <c r="I75" i="22"/>
  <c r="H75" i="22"/>
  <c r="G75" i="22"/>
  <c r="F75" i="22"/>
  <c r="E75" i="22"/>
  <c r="D75" i="22"/>
  <c r="C75" i="22"/>
  <c r="H94" i="22"/>
  <c r="I94" i="22" s="1"/>
  <c r="G94" i="22"/>
  <c r="F84" i="22"/>
  <c r="E84" i="22"/>
  <c r="D84" i="22"/>
  <c r="C84" i="22"/>
  <c r="G84" i="22" s="1"/>
  <c r="F78" i="22"/>
  <c r="E78" i="22"/>
  <c r="H78" i="22" s="1"/>
  <c r="D78" i="22"/>
  <c r="C78" i="22"/>
  <c r="G74" i="22"/>
  <c r="H74" i="22"/>
  <c r="H73" i="22"/>
  <c r="G73" i="22"/>
  <c r="G63" i="22"/>
  <c r="H63" i="22"/>
  <c r="I63" i="22"/>
  <c r="H62" i="22"/>
  <c r="G62" i="22"/>
  <c r="G38" i="22"/>
  <c r="H38" i="22"/>
  <c r="I38" i="22"/>
  <c r="G39" i="22"/>
  <c r="H39" i="22"/>
  <c r="I39" i="22" s="1"/>
  <c r="G40" i="22"/>
  <c r="H40" i="22"/>
  <c r="G41" i="22"/>
  <c r="H41" i="22"/>
  <c r="I41" i="22" s="1"/>
  <c r="H37" i="22"/>
  <c r="G37" i="22"/>
  <c r="H8" i="22"/>
  <c r="G8" i="22"/>
  <c r="I75" i="21"/>
  <c r="H75" i="21"/>
  <c r="G75" i="21"/>
  <c r="F75" i="21"/>
  <c r="E75" i="21"/>
  <c r="D75" i="21"/>
  <c r="C75" i="21"/>
  <c r="H94" i="21"/>
  <c r="I94" i="21" s="1"/>
  <c r="G94" i="21"/>
  <c r="F84" i="21"/>
  <c r="E84" i="21"/>
  <c r="D84" i="21"/>
  <c r="C84" i="21"/>
  <c r="G84" i="21" s="1"/>
  <c r="F78" i="21"/>
  <c r="E78" i="21"/>
  <c r="H78" i="21" s="1"/>
  <c r="D78" i="21"/>
  <c r="C78" i="21"/>
  <c r="G78" i="21" s="1"/>
  <c r="G74" i="21"/>
  <c r="H74" i="21"/>
  <c r="H73" i="21"/>
  <c r="G73" i="21"/>
  <c r="G63" i="21"/>
  <c r="H63" i="21"/>
  <c r="I63" i="21" s="1"/>
  <c r="H62" i="21"/>
  <c r="G62" i="21"/>
  <c r="I62" i="21" s="1"/>
  <c r="G38" i="21"/>
  <c r="H38" i="21"/>
  <c r="G39" i="21"/>
  <c r="H39" i="21"/>
  <c r="I39" i="21" s="1"/>
  <c r="G40" i="21"/>
  <c r="H40" i="21"/>
  <c r="G41" i="21"/>
  <c r="H41" i="21"/>
  <c r="H37" i="21"/>
  <c r="G37" i="21"/>
  <c r="H8" i="21"/>
  <c r="G8" i="21"/>
  <c r="I75" i="20"/>
  <c r="H75" i="20"/>
  <c r="G75" i="20"/>
  <c r="F75" i="20"/>
  <c r="E75" i="20"/>
  <c r="D75" i="20"/>
  <c r="C75" i="20"/>
  <c r="H94" i="20"/>
  <c r="I94" i="20" s="1"/>
  <c r="G94" i="20"/>
  <c r="F84" i="20"/>
  <c r="E84" i="20"/>
  <c r="D84" i="20"/>
  <c r="C84" i="20"/>
  <c r="G84" i="20" s="1"/>
  <c r="F78" i="20"/>
  <c r="E78" i="20"/>
  <c r="H78" i="20" s="1"/>
  <c r="D78" i="20"/>
  <c r="C78" i="20"/>
  <c r="G74" i="20"/>
  <c r="H74" i="20"/>
  <c r="H73" i="20"/>
  <c r="G73" i="20"/>
  <c r="G63" i="20"/>
  <c r="H63" i="20"/>
  <c r="I63" i="20"/>
  <c r="H62" i="20"/>
  <c r="G62" i="20"/>
  <c r="G38" i="20"/>
  <c r="H38" i="20"/>
  <c r="I38" i="20" s="1"/>
  <c r="G39" i="20"/>
  <c r="H39" i="20"/>
  <c r="G40" i="20"/>
  <c r="H40" i="20"/>
  <c r="I40" i="20" s="1"/>
  <c r="G41" i="20"/>
  <c r="H41" i="20"/>
  <c r="I41" i="20"/>
  <c r="H37" i="20"/>
  <c r="G37" i="20"/>
  <c r="H8" i="20"/>
  <c r="G8" i="20"/>
  <c r="I8" i="20" s="1"/>
  <c r="I75" i="19"/>
  <c r="H75" i="19"/>
  <c r="G75" i="19"/>
  <c r="F75" i="19"/>
  <c r="E75" i="19"/>
  <c r="D75" i="19"/>
  <c r="C75" i="19"/>
  <c r="H94" i="19"/>
  <c r="G94" i="19"/>
  <c r="I94" i="19" s="1"/>
  <c r="F84" i="19"/>
  <c r="E84" i="19"/>
  <c r="D84" i="19"/>
  <c r="C84" i="19"/>
  <c r="G84" i="19" s="1"/>
  <c r="F78" i="19"/>
  <c r="E78" i="19"/>
  <c r="H78" i="19" s="1"/>
  <c r="D78" i="19"/>
  <c r="C78" i="19"/>
  <c r="G78" i="19" s="1"/>
  <c r="G74" i="19"/>
  <c r="H74" i="19"/>
  <c r="I74" i="19"/>
  <c r="H73" i="19"/>
  <c r="G73" i="19"/>
  <c r="G63" i="19"/>
  <c r="H63" i="19"/>
  <c r="I63" i="19"/>
  <c r="H62" i="19"/>
  <c r="G62" i="19"/>
  <c r="G38" i="19"/>
  <c r="H38" i="19"/>
  <c r="G39" i="19"/>
  <c r="H39" i="19"/>
  <c r="G40" i="19"/>
  <c r="H40" i="19"/>
  <c r="G41" i="19"/>
  <c r="H41" i="19"/>
  <c r="I41" i="19" s="1"/>
  <c r="H37" i="19"/>
  <c r="G37" i="19"/>
  <c r="H8" i="19"/>
  <c r="G8" i="19"/>
  <c r="I8" i="19" s="1"/>
  <c r="I75" i="18"/>
  <c r="H75" i="18"/>
  <c r="G75" i="18"/>
  <c r="F75" i="18"/>
  <c r="E75" i="18"/>
  <c r="D75" i="18"/>
  <c r="C75" i="18"/>
  <c r="H94" i="18"/>
  <c r="I94" i="18" s="1"/>
  <c r="G94" i="18"/>
  <c r="F84" i="18"/>
  <c r="E84" i="18"/>
  <c r="D84" i="18"/>
  <c r="C84" i="18"/>
  <c r="G84" i="18" s="1"/>
  <c r="F78" i="18"/>
  <c r="E78" i="18"/>
  <c r="H78" i="18" s="1"/>
  <c r="D78" i="18"/>
  <c r="C78" i="18"/>
  <c r="G78" i="18" s="1"/>
  <c r="G74" i="18"/>
  <c r="H74" i="18"/>
  <c r="I74" i="18"/>
  <c r="H73" i="18"/>
  <c r="G73" i="18"/>
  <c r="G63" i="18"/>
  <c r="H63" i="18"/>
  <c r="I63" i="18" s="1"/>
  <c r="H62" i="18"/>
  <c r="G62" i="18"/>
  <c r="G38" i="18"/>
  <c r="H38" i="18"/>
  <c r="I38" i="18"/>
  <c r="G39" i="18"/>
  <c r="H39" i="18"/>
  <c r="G40" i="18"/>
  <c r="H40" i="18"/>
  <c r="I40" i="18" s="1"/>
  <c r="G41" i="18"/>
  <c r="H41" i="18"/>
  <c r="I41" i="18"/>
  <c r="H37" i="18"/>
  <c r="G37" i="18"/>
  <c r="H8" i="18"/>
  <c r="G8" i="18"/>
  <c r="I8" i="18" s="1"/>
  <c r="I75" i="17"/>
  <c r="H75" i="17"/>
  <c r="G75" i="17"/>
  <c r="F75" i="17"/>
  <c r="E75" i="17"/>
  <c r="D75" i="17"/>
  <c r="C75" i="17"/>
  <c r="H94" i="17"/>
  <c r="I94" i="17" s="1"/>
  <c r="G94" i="17"/>
  <c r="F84" i="17"/>
  <c r="E84" i="17"/>
  <c r="D84" i="17"/>
  <c r="C84" i="17"/>
  <c r="G84" i="17" s="1"/>
  <c r="F78" i="17"/>
  <c r="E78" i="17"/>
  <c r="D78" i="17"/>
  <c r="C78" i="17"/>
  <c r="G78" i="17" s="1"/>
  <c r="G74" i="17"/>
  <c r="H74" i="17"/>
  <c r="I74" i="17" s="1"/>
  <c r="H73" i="17"/>
  <c r="G73" i="17"/>
  <c r="G63" i="17"/>
  <c r="H63" i="17"/>
  <c r="I63" i="17"/>
  <c r="H62" i="17"/>
  <c r="G62" i="17"/>
  <c r="G38" i="17"/>
  <c r="H38" i="17"/>
  <c r="I38" i="17"/>
  <c r="G39" i="17"/>
  <c r="H39" i="17"/>
  <c r="G40" i="17"/>
  <c r="H40" i="17"/>
  <c r="G41" i="17"/>
  <c r="H41" i="17"/>
  <c r="I41" i="17" s="1"/>
  <c r="H37" i="17"/>
  <c r="G37" i="17"/>
  <c r="H8" i="17"/>
  <c r="G8" i="17"/>
  <c r="I75" i="16"/>
  <c r="H75" i="16"/>
  <c r="G75" i="16"/>
  <c r="F75" i="16"/>
  <c r="E75" i="16"/>
  <c r="D75" i="16"/>
  <c r="C75" i="16"/>
  <c r="H94" i="16"/>
  <c r="I94" i="16" s="1"/>
  <c r="G94" i="16"/>
  <c r="F84" i="16"/>
  <c r="E84" i="16"/>
  <c r="D84" i="16"/>
  <c r="C84" i="16"/>
  <c r="G84" i="16" s="1"/>
  <c r="F78" i="16"/>
  <c r="E78" i="16"/>
  <c r="H78" i="16" s="1"/>
  <c r="D78" i="16"/>
  <c r="C78" i="16"/>
  <c r="G74" i="16"/>
  <c r="H74" i="16"/>
  <c r="I74" i="16" s="1"/>
  <c r="H73" i="16"/>
  <c r="G73" i="16"/>
  <c r="G63" i="16"/>
  <c r="H63" i="16"/>
  <c r="H62" i="16"/>
  <c r="G62" i="16"/>
  <c r="G38" i="16"/>
  <c r="H38" i="16"/>
  <c r="I38" i="16" s="1"/>
  <c r="G39" i="16"/>
  <c r="H39" i="16"/>
  <c r="G40" i="16"/>
  <c r="H40" i="16"/>
  <c r="I40" i="16" s="1"/>
  <c r="G41" i="16"/>
  <c r="H41" i="16"/>
  <c r="I41" i="16"/>
  <c r="H37" i="16"/>
  <c r="G37" i="16"/>
  <c r="H8" i="16"/>
  <c r="G8" i="16"/>
  <c r="I75" i="15"/>
  <c r="H75" i="15"/>
  <c r="G75" i="15"/>
  <c r="F75" i="15"/>
  <c r="E75" i="15"/>
  <c r="D75" i="15"/>
  <c r="C75" i="15"/>
  <c r="H94" i="15"/>
  <c r="I94" i="15" s="1"/>
  <c r="G94" i="15"/>
  <c r="F84" i="15"/>
  <c r="E84" i="15"/>
  <c r="D84" i="15"/>
  <c r="C84" i="15"/>
  <c r="G84" i="15" s="1"/>
  <c r="F78" i="15"/>
  <c r="E78" i="15"/>
  <c r="D78" i="15"/>
  <c r="C78" i="15"/>
  <c r="G78" i="15" s="1"/>
  <c r="G74" i="15"/>
  <c r="H74" i="15"/>
  <c r="I74" i="15" s="1"/>
  <c r="H73" i="15"/>
  <c r="G73" i="15"/>
  <c r="G63" i="15"/>
  <c r="H63" i="15"/>
  <c r="H62" i="15"/>
  <c r="G62" i="15"/>
  <c r="G38" i="15"/>
  <c r="H38" i="15"/>
  <c r="G39" i="15"/>
  <c r="H39" i="15"/>
  <c r="I39" i="15" s="1"/>
  <c r="G40" i="15"/>
  <c r="H40" i="15"/>
  <c r="G41" i="15"/>
  <c r="H41" i="15"/>
  <c r="I41" i="15" s="1"/>
  <c r="H37" i="15"/>
  <c r="G37" i="15"/>
  <c r="H8" i="15"/>
  <c r="G8" i="15"/>
  <c r="I75" i="14"/>
  <c r="H75" i="14"/>
  <c r="G75" i="14"/>
  <c r="F75" i="14"/>
  <c r="E75" i="14"/>
  <c r="D75" i="14"/>
  <c r="C75" i="14"/>
  <c r="H94" i="14"/>
  <c r="I94" i="14" s="1"/>
  <c r="G94" i="14"/>
  <c r="F84" i="14"/>
  <c r="E84" i="14"/>
  <c r="D84" i="14"/>
  <c r="C84" i="14"/>
  <c r="G84" i="14" s="1"/>
  <c r="F78" i="14"/>
  <c r="E78" i="14"/>
  <c r="H78" i="14" s="1"/>
  <c r="D78" i="14"/>
  <c r="C78" i="14"/>
  <c r="G78" i="14" s="1"/>
  <c r="G74" i="14"/>
  <c r="H74" i="14"/>
  <c r="I74" i="14" s="1"/>
  <c r="H73" i="14"/>
  <c r="G73" i="14"/>
  <c r="G63" i="14"/>
  <c r="H63" i="14"/>
  <c r="H62" i="14"/>
  <c r="G62" i="14"/>
  <c r="G38" i="14"/>
  <c r="H38" i="14"/>
  <c r="I38" i="14"/>
  <c r="G39" i="14"/>
  <c r="H39" i="14"/>
  <c r="G40" i="14"/>
  <c r="H40" i="14"/>
  <c r="I40" i="14" s="1"/>
  <c r="G41" i="14"/>
  <c r="H41" i="14"/>
  <c r="I41" i="14"/>
  <c r="H37" i="14"/>
  <c r="G37" i="14"/>
  <c r="H8" i="14"/>
  <c r="G8" i="14"/>
  <c r="I75" i="13"/>
  <c r="H75" i="13"/>
  <c r="G75" i="13"/>
  <c r="F75" i="13"/>
  <c r="E75" i="13"/>
  <c r="D75" i="13"/>
  <c r="C75" i="13"/>
  <c r="H94" i="13"/>
  <c r="I94" i="13" s="1"/>
  <c r="G94" i="13"/>
  <c r="F84" i="13"/>
  <c r="E84" i="13"/>
  <c r="D84" i="13"/>
  <c r="C84" i="13"/>
  <c r="G84" i="13" s="1"/>
  <c r="F78" i="13"/>
  <c r="E78" i="13"/>
  <c r="H78" i="13" s="1"/>
  <c r="D78" i="13"/>
  <c r="C78" i="13"/>
  <c r="G78" i="13" s="1"/>
  <c r="G74" i="13"/>
  <c r="H74" i="13"/>
  <c r="I74" i="13" s="1"/>
  <c r="H73" i="13"/>
  <c r="G73" i="13"/>
  <c r="G63" i="13"/>
  <c r="I63" i="13" s="1"/>
  <c r="H63" i="13"/>
  <c r="H62" i="13"/>
  <c r="G62" i="13"/>
  <c r="G38" i="13"/>
  <c r="H38" i="13"/>
  <c r="I38" i="13" s="1"/>
  <c r="G39" i="13"/>
  <c r="H39" i="13"/>
  <c r="G40" i="13"/>
  <c r="H40" i="13"/>
  <c r="I40" i="13" s="1"/>
  <c r="G41" i="13"/>
  <c r="H41" i="13"/>
  <c r="I41" i="13"/>
  <c r="H37" i="13"/>
  <c r="G37" i="13"/>
  <c r="H8" i="13"/>
  <c r="G8" i="13"/>
  <c r="I75" i="12"/>
  <c r="H75" i="12"/>
  <c r="G75" i="12"/>
  <c r="F75" i="12"/>
  <c r="E75" i="12"/>
  <c r="D75" i="12"/>
  <c r="C75" i="12"/>
  <c r="H94" i="12"/>
  <c r="I94" i="12" s="1"/>
  <c r="G94" i="12"/>
  <c r="F84" i="12"/>
  <c r="E84" i="12"/>
  <c r="D84" i="12"/>
  <c r="C84" i="12"/>
  <c r="G84" i="12" s="1"/>
  <c r="F78" i="12"/>
  <c r="E78" i="12"/>
  <c r="D78" i="12"/>
  <c r="C78" i="12"/>
  <c r="G78" i="12" s="1"/>
  <c r="G74" i="12"/>
  <c r="H74" i="12"/>
  <c r="H73" i="12"/>
  <c r="G73" i="12"/>
  <c r="G63" i="12"/>
  <c r="I63" i="12" s="1"/>
  <c r="H63" i="12"/>
  <c r="H62" i="12"/>
  <c r="G62" i="12"/>
  <c r="G38" i="12"/>
  <c r="H38" i="12"/>
  <c r="I38" i="12" s="1"/>
  <c r="G39" i="12"/>
  <c r="H39" i="12"/>
  <c r="G40" i="12"/>
  <c r="H40" i="12"/>
  <c r="G41" i="12"/>
  <c r="H41" i="12"/>
  <c r="H37" i="12"/>
  <c r="G37" i="12"/>
  <c r="H8" i="12"/>
  <c r="G8" i="12"/>
  <c r="I75" i="11"/>
  <c r="H75" i="11"/>
  <c r="G75" i="11"/>
  <c r="F75" i="11"/>
  <c r="E75" i="11"/>
  <c r="D75" i="11"/>
  <c r="C75" i="11"/>
  <c r="H94" i="11"/>
  <c r="I94" i="11" s="1"/>
  <c r="G94" i="11"/>
  <c r="F84" i="11"/>
  <c r="E84" i="11"/>
  <c r="D84" i="11"/>
  <c r="C84" i="11"/>
  <c r="G84" i="11" s="1"/>
  <c r="F78" i="11"/>
  <c r="E78" i="11"/>
  <c r="D78" i="11"/>
  <c r="C78" i="11"/>
  <c r="G74" i="11"/>
  <c r="H74" i="11"/>
  <c r="I74" i="11"/>
  <c r="H73" i="11"/>
  <c r="G73" i="11"/>
  <c r="G63" i="11"/>
  <c r="H63" i="11"/>
  <c r="I63" i="11" s="1"/>
  <c r="H62" i="11"/>
  <c r="G62" i="11"/>
  <c r="G38" i="11"/>
  <c r="H38" i="11"/>
  <c r="I38" i="11"/>
  <c r="G39" i="11"/>
  <c r="H39" i="11"/>
  <c r="G40" i="11"/>
  <c r="H40" i="11"/>
  <c r="G41" i="11"/>
  <c r="H41" i="11"/>
  <c r="I41" i="11"/>
  <c r="H37" i="11"/>
  <c r="G37" i="11"/>
  <c r="H8" i="11"/>
  <c r="G8" i="11"/>
  <c r="I75" i="10"/>
  <c r="H75" i="10"/>
  <c r="G75" i="10"/>
  <c r="F75" i="10"/>
  <c r="E75" i="10"/>
  <c r="D75" i="10"/>
  <c r="C75" i="10"/>
  <c r="H94" i="10"/>
  <c r="I94" i="10" s="1"/>
  <c r="G94" i="10"/>
  <c r="F84" i="10"/>
  <c r="E84" i="10"/>
  <c r="D84" i="10"/>
  <c r="C84" i="10"/>
  <c r="G84" i="10" s="1"/>
  <c r="F78" i="10"/>
  <c r="E78" i="10"/>
  <c r="H78" i="10" s="1"/>
  <c r="D78" i="10"/>
  <c r="C78" i="10"/>
  <c r="G78" i="10" s="1"/>
  <c r="G74" i="10"/>
  <c r="H74" i="10"/>
  <c r="H73" i="10"/>
  <c r="G73" i="10"/>
  <c r="G63" i="10"/>
  <c r="H63" i="10"/>
  <c r="I63" i="10"/>
  <c r="H62" i="10"/>
  <c r="G62" i="10"/>
  <c r="G38" i="10"/>
  <c r="H38" i="10"/>
  <c r="G39" i="10"/>
  <c r="H39" i="10"/>
  <c r="G40" i="10"/>
  <c r="H40" i="10"/>
  <c r="I40" i="10" s="1"/>
  <c r="G41" i="10"/>
  <c r="H41" i="10"/>
  <c r="H37" i="10"/>
  <c r="G37" i="10"/>
  <c r="H8" i="10"/>
  <c r="G8" i="10"/>
  <c r="I75" i="9"/>
  <c r="H75" i="9"/>
  <c r="G75" i="9"/>
  <c r="F75" i="9"/>
  <c r="E75" i="9"/>
  <c r="D75" i="9"/>
  <c r="C75" i="9"/>
  <c r="H94" i="9"/>
  <c r="I94" i="9" s="1"/>
  <c r="G94" i="9"/>
  <c r="F84" i="9"/>
  <c r="E84" i="9"/>
  <c r="D84" i="9"/>
  <c r="C84" i="9"/>
  <c r="G84" i="9" s="1"/>
  <c r="F78" i="9"/>
  <c r="E78" i="9"/>
  <c r="D78" i="9"/>
  <c r="C78" i="9"/>
  <c r="G74" i="9"/>
  <c r="H74" i="9"/>
  <c r="I74" i="9"/>
  <c r="H73" i="9"/>
  <c r="G73" i="9"/>
  <c r="G63" i="9"/>
  <c r="H63" i="9"/>
  <c r="I63" i="9"/>
  <c r="H62" i="9"/>
  <c r="G62" i="9"/>
  <c r="G38" i="9"/>
  <c r="H38" i="9"/>
  <c r="I38" i="9" s="1"/>
  <c r="G39" i="9"/>
  <c r="H39" i="9"/>
  <c r="G40" i="9"/>
  <c r="H40" i="9"/>
  <c r="I40" i="9" s="1"/>
  <c r="G41" i="9"/>
  <c r="H41" i="9"/>
  <c r="I41" i="9" s="1"/>
  <c r="H37" i="9"/>
  <c r="G37" i="9"/>
  <c r="H8" i="9"/>
  <c r="G8" i="9"/>
  <c r="I75" i="8"/>
  <c r="H75" i="8"/>
  <c r="G75" i="8"/>
  <c r="F75" i="8"/>
  <c r="E75" i="8"/>
  <c r="D75" i="8"/>
  <c r="C75" i="8"/>
  <c r="H94" i="8"/>
  <c r="I94" i="8" s="1"/>
  <c r="G94" i="8"/>
  <c r="F84" i="8"/>
  <c r="E84" i="8"/>
  <c r="D84" i="8"/>
  <c r="C84" i="8"/>
  <c r="G84" i="8" s="1"/>
  <c r="F78" i="8"/>
  <c r="E78" i="8"/>
  <c r="H78" i="8" s="1"/>
  <c r="D78" i="8"/>
  <c r="C78" i="8"/>
  <c r="G78" i="8" s="1"/>
  <c r="G74" i="8"/>
  <c r="H74" i="8"/>
  <c r="H73" i="8"/>
  <c r="G73" i="8"/>
  <c r="G63" i="8"/>
  <c r="H63" i="8"/>
  <c r="I63" i="8" s="1"/>
  <c r="H62" i="8"/>
  <c r="G62" i="8"/>
  <c r="G38" i="8"/>
  <c r="H38" i="8"/>
  <c r="G39" i="8"/>
  <c r="H39" i="8"/>
  <c r="G40" i="8"/>
  <c r="H40" i="8"/>
  <c r="I40" i="8"/>
  <c r="G41" i="8"/>
  <c r="H41" i="8"/>
  <c r="I41" i="8" s="1"/>
  <c r="H37" i="8"/>
  <c r="G37" i="8"/>
  <c r="H8" i="8"/>
  <c r="G8" i="8"/>
  <c r="I75" i="7"/>
  <c r="H75" i="7"/>
  <c r="G75" i="7"/>
  <c r="F75" i="7"/>
  <c r="E75" i="7"/>
  <c r="D75" i="7"/>
  <c r="C75" i="7"/>
  <c r="H94" i="7"/>
  <c r="I94" i="7" s="1"/>
  <c r="G94" i="7"/>
  <c r="F84" i="7"/>
  <c r="E84" i="7"/>
  <c r="D84" i="7"/>
  <c r="C84" i="7"/>
  <c r="G84" i="7" s="1"/>
  <c r="F78" i="7"/>
  <c r="E78" i="7"/>
  <c r="H78" i="7" s="1"/>
  <c r="D78" i="7"/>
  <c r="C78" i="7"/>
  <c r="G74" i="7"/>
  <c r="H74" i="7"/>
  <c r="I74" i="7" s="1"/>
  <c r="H73" i="7"/>
  <c r="G73" i="7"/>
  <c r="G63" i="7"/>
  <c r="H63" i="7"/>
  <c r="I63" i="7" s="1"/>
  <c r="H62" i="7"/>
  <c r="G62" i="7"/>
  <c r="G38" i="7"/>
  <c r="H38" i="7"/>
  <c r="I38" i="7" s="1"/>
  <c r="G39" i="7"/>
  <c r="H39" i="7"/>
  <c r="G40" i="7"/>
  <c r="H40" i="7"/>
  <c r="I40" i="7" s="1"/>
  <c r="G41" i="7"/>
  <c r="H41" i="7"/>
  <c r="I41" i="7"/>
  <c r="H37" i="7"/>
  <c r="G37" i="7"/>
  <c r="H8" i="7"/>
  <c r="G8" i="7"/>
  <c r="I75" i="6"/>
  <c r="H75" i="6"/>
  <c r="G75" i="6"/>
  <c r="F75" i="6"/>
  <c r="E75" i="6"/>
  <c r="D75" i="6"/>
  <c r="C75" i="6"/>
  <c r="H94" i="6"/>
  <c r="I94" i="6" s="1"/>
  <c r="G94" i="6"/>
  <c r="F84" i="6"/>
  <c r="E84" i="6"/>
  <c r="D84" i="6"/>
  <c r="C84" i="6"/>
  <c r="G84" i="6" s="1"/>
  <c r="F78" i="6"/>
  <c r="E78" i="6"/>
  <c r="H78" i="6" s="1"/>
  <c r="D78" i="6"/>
  <c r="C78" i="6"/>
  <c r="G74" i="6"/>
  <c r="H74" i="6"/>
  <c r="I74" i="6"/>
  <c r="H73" i="6"/>
  <c r="G73" i="6"/>
  <c r="G63" i="6"/>
  <c r="H63" i="6"/>
  <c r="I63" i="6" s="1"/>
  <c r="H62" i="6"/>
  <c r="G62" i="6"/>
  <c r="G38" i="6"/>
  <c r="H38" i="6"/>
  <c r="I38" i="6" s="1"/>
  <c r="G39" i="6"/>
  <c r="H39" i="6"/>
  <c r="G40" i="6"/>
  <c r="H40" i="6"/>
  <c r="I40" i="6" s="1"/>
  <c r="G41" i="6"/>
  <c r="H41" i="6"/>
  <c r="H37" i="6"/>
  <c r="G37" i="6"/>
  <c r="H8" i="6"/>
  <c r="G8" i="6"/>
  <c r="I75" i="5"/>
  <c r="H75" i="5"/>
  <c r="G75" i="5"/>
  <c r="F75" i="5"/>
  <c r="E75" i="5"/>
  <c r="D75" i="5"/>
  <c r="C75" i="5"/>
  <c r="H94" i="5"/>
  <c r="I94" i="5" s="1"/>
  <c r="G94" i="5"/>
  <c r="F84" i="5"/>
  <c r="E84" i="5"/>
  <c r="D84" i="5"/>
  <c r="C84" i="5"/>
  <c r="G84" i="5" s="1"/>
  <c r="F78" i="5"/>
  <c r="E78" i="5"/>
  <c r="D78" i="5"/>
  <c r="C78" i="5"/>
  <c r="G78" i="5" s="1"/>
  <c r="G74" i="5"/>
  <c r="H74" i="5"/>
  <c r="I74" i="5" s="1"/>
  <c r="H73" i="5"/>
  <c r="G73" i="5"/>
  <c r="G63" i="5"/>
  <c r="H63" i="5"/>
  <c r="H62" i="5"/>
  <c r="G62" i="5"/>
  <c r="G38" i="5"/>
  <c r="H38" i="5"/>
  <c r="G39" i="5"/>
  <c r="H39" i="5"/>
  <c r="G40" i="5"/>
  <c r="H40" i="5"/>
  <c r="I40" i="5" s="1"/>
  <c r="G41" i="5"/>
  <c r="H41" i="5"/>
  <c r="H37" i="5"/>
  <c r="G37" i="5"/>
  <c r="H8" i="5"/>
  <c r="G8" i="5"/>
  <c r="I75" i="4"/>
  <c r="H75" i="4"/>
  <c r="G75" i="4"/>
  <c r="F75" i="4"/>
  <c r="E75" i="4"/>
  <c r="D75" i="4"/>
  <c r="C75" i="4"/>
  <c r="H94" i="4"/>
  <c r="I94" i="4" s="1"/>
  <c r="G94" i="4"/>
  <c r="F84" i="4"/>
  <c r="E84" i="4"/>
  <c r="D84" i="4"/>
  <c r="C84" i="4"/>
  <c r="G84" i="4" s="1"/>
  <c r="F78" i="4"/>
  <c r="E78" i="4"/>
  <c r="H78" i="4" s="1"/>
  <c r="D78" i="4"/>
  <c r="C78" i="4"/>
  <c r="G74" i="4"/>
  <c r="H74" i="4"/>
  <c r="I74" i="4" s="1"/>
  <c r="H73" i="4"/>
  <c r="G73" i="4"/>
  <c r="G63" i="4"/>
  <c r="H63" i="4"/>
  <c r="I63" i="4"/>
  <c r="H62" i="4"/>
  <c r="G62" i="4"/>
  <c r="G38" i="4"/>
  <c r="H38" i="4"/>
  <c r="G39" i="4"/>
  <c r="H39" i="4"/>
  <c r="G40" i="4"/>
  <c r="H40" i="4"/>
  <c r="G41" i="4"/>
  <c r="H41" i="4"/>
  <c r="I41" i="4"/>
  <c r="H37" i="4"/>
  <c r="G37" i="4"/>
  <c r="H8" i="4"/>
  <c r="G8" i="4"/>
  <c r="I75" i="3"/>
  <c r="H75" i="3"/>
  <c r="G75" i="3"/>
  <c r="F75" i="3"/>
  <c r="E75" i="3"/>
  <c r="D75" i="3"/>
  <c r="C75" i="3"/>
  <c r="H94" i="3"/>
  <c r="I94" i="3" s="1"/>
  <c r="G94" i="3"/>
  <c r="F84" i="3"/>
  <c r="E84" i="3"/>
  <c r="D84" i="3"/>
  <c r="C84" i="3"/>
  <c r="G84" i="3" s="1"/>
  <c r="F78" i="3"/>
  <c r="E78" i="3"/>
  <c r="H78" i="3" s="1"/>
  <c r="D78" i="3"/>
  <c r="C78" i="3"/>
  <c r="G78" i="3" s="1"/>
  <c r="G74" i="3"/>
  <c r="H74" i="3"/>
  <c r="I74" i="3" s="1"/>
  <c r="H73" i="3"/>
  <c r="G73" i="3"/>
  <c r="G63" i="3"/>
  <c r="H63" i="3"/>
  <c r="H62" i="3"/>
  <c r="G62" i="3"/>
  <c r="G38" i="3"/>
  <c r="H38" i="3"/>
  <c r="G39" i="3"/>
  <c r="H39" i="3"/>
  <c r="G40" i="3"/>
  <c r="H40" i="3"/>
  <c r="I40" i="3" s="1"/>
  <c r="G41" i="3"/>
  <c r="H41" i="3"/>
  <c r="H37" i="3"/>
  <c r="G37" i="3"/>
  <c r="H8" i="3"/>
  <c r="G8" i="3"/>
  <c r="I75" i="2"/>
  <c r="H75" i="2"/>
  <c r="G75" i="2"/>
  <c r="F75" i="2"/>
  <c r="E75" i="2"/>
  <c r="D75" i="2"/>
  <c r="C75" i="2"/>
  <c r="H94" i="2"/>
  <c r="I94" i="2" s="1"/>
  <c r="G94" i="2"/>
  <c r="F84" i="2"/>
  <c r="E84" i="2"/>
  <c r="D84" i="2"/>
  <c r="C84" i="2"/>
  <c r="G84" i="2" s="1"/>
  <c r="F78" i="2"/>
  <c r="E78" i="2"/>
  <c r="H78" i="2" s="1"/>
  <c r="D78" i="2"/>
  <c r="C78" i="2"/>
  <c r="G74" i="2"/>
  <c r="H74" i="2"/>
  <c r="I74" i="2" s="1"/>
  <c r="H73" i="2"/>
  <c r="G73" i="2"/>
  <c r="G63" i="2"/>
  <c r="H63" i="2"/>
  <c r="I63" i="2" s="1"/>
  <c r="H62" i="2"/>
  <c r="G62" i="2"/>
  <c r="G38" i="2"/>
  <c r="H38" i="2"/>
  <c r="G39" i="2"/>
  <c r="H39" i="2"/>
  <c r="G40" i="2"/>
  <c r="H40" i="2"/>
  <c r="I40" i="2" s="1"/>
  <c r="G41" i="2"/>
  <c r="H41" i="2"/>
  <c r="H37" i="2"/>
  <c r="G37" i="2"/>
  <c r="H8" i="2"/>
  <c r="G8" i="2"/>
  <c r="I75" i="1"/>
  <c r="H75" i="1"/>
  <c r="G75" i="1"/>
  <c r="F75" i="1"/>
  <c r="E75" i="1"/>
  <c r="D75" i="1"/>
  <c r="D78" i="1" s="1"/>
  <c r="C75" i="1"/>
  <c r="H94" i="1"/>
  <c r="I94" i="1" s="1"/>
  <c r="G94" i="1"/>
  <c r="F84" i="1"/>
  <c r="E84" i="1"/>
  <c r="D84" i="1"/>
  <c r="C84" i="1"/>
  <c r="G84" i="1" s="1"/>
  <c r="F78" i="1"/>
  <c r="E78" i="1"/>
  <c r="C78" i="1"/>
  <c r="G74" i="1"/>
  <c r="H74" i="1"/>
  <c r="I74" i="1"/>
  <c r="H73" i="1"/>
  <c r="G73" i="1"/>
  <c r="G63" i="1"/>
  <c r="H63" i="1"/>
  <c r="H62" i="1"/>
  <c r="G62" i="1"/>
  <c r="G38" i="1"/>
  <c r="H38" i="1"/>
  <c r="G39" i="1"/>
  <c r="H39" i="1"/>
  <c r="G40" i="1"/>
  <c r="H40" i="1"/>
  <c r="G41" i="1"/>
  <c r="H41" i="1"/>
  <c r="H37" i="1"/>
  <c r="G37" i="1"/>
  <c r="H8" i="1"/>
  <c r="G8" i="1"/>
  <c r="I39" i="67" l="1"/>
  <c r="I73" i="67"/>
  <c r="G78" i="67"/>
  <c r="G85" i="67" s="1"/>
  <c r="I78" i="67"/>
  <c r="I62" i="67"/>
  <c r="I8" i="67"/>
  <c r="I37" i="67"/>
  <c r="I40" i="67"/>
  <c r="G78" i="66"/>
  <c r="G85" i="66" s="1"/>
  <c r="I62" i="66"/>
  <c r="I41" i="66"/>
  <c r="I78" i="66"/>
  <c r="I8" i="66"/>
  <c r="I37" i="66"/>
  <c r="I73" i="66"/>
  <c r="I40" i="66"/>
  <c r="G85" i="65"/>
  <c r="I39" i="65"/>
  <c r="I78" i="65"/>
  <c r="I63" i="65"/>
  <c r="I41" i="65"/>
  <c r="I62" i="65"/>
  <c r="I8" i="65"/>
  <c r="I37" i="65"/>
  <c r="I73" i="65"/>
  <c r="I38" i="65"/>
  <c r="G85" i="64"/>
  <c r="I74" i="64"/>
  <c r="I63" i="64"/>
  <c r="I40" i="64"/>
  <c r="H78" i="64"/>
  <c r="I78" i="64"/>
  <c r="I62" i="64"/>
  <c r="I37" i="64"/>
  <c r="I38" i="64"/>
  <c r="I39" i="64"/>
  <c r="I8" i="64"/>
  <c r="I73" i="64"/>
  <c r="G85" i="63"/>
  <c r="I40" i="63"/>
  <c r="H78" i="63"/>
  <c r="I63" i="63"/>
  <c r="I78" i="63"/>
  <c r="I62" i="63"/>
  <c r="I38" i="63"/>
  <c r="I8" i="63"/>
  <c r="I73" i="63"/>
  <c r="I37" i="63"/>
  <c r="G85" i="62"/>
  <c r="I63" i="62"/>
  <c r="I41" i="62"/>
  <c r="I78" i="62"/>
  <c r="I8" i="62"/>
  <c r="I74" i="62"/>
  <c r="I38" i="62"/>
  <c r="I37" i="62"/>
  <c r="I73" i="62"/>
  <c r="G78" i="61"/>
  <c r="G85" i="61" s="1"/>
  <c r="I78" i="61"/>
  <c r="I8" i="61"/>
  <c r="I62" i="61"/>
  <c r="I37" i="61"/>
  <c r="I73" i="61"/>
  <c r="I40" i="61"/>
  <c r="I39" i="61"/>
  <c r="G85" i="60"/>
  <c r="H78" i="60"/>
  <c r="I78" i="60"/>
  <c r="I37" i="60"/>
  <c r="I39" i="60"/>
  <c r="I8" i="60"/>
  <c r="I73" i="60"/>
  <c r="I41" i="60"/>
  <c r="I74" i="60"/>
  <c r="G85" i="59"/>
  <c r="I78" i="59"/>
  <c r="I63" i="59"/>
  <c r="I41" i="59"/>
  <c r="I38" i="59"/>
  <c r="I62" i="59"/>
  <c r="I8" i="59"/>
  <c r="I37" i="59"/>
  <c r="I73" i="59"/>
  <c r="I74" i="59"/>
  <c r="I40" i="59"/>
  <c r="G85" i="58"/>
  <c r="I8" i="58"/>
  <c r="I62" i="58"/>
  <c r="I74" i="58"/>
  <c r="H78" i="58"/>
  <c r="I78" i="58"/>
  <c r="I37" i="58"/>
  <c r="I73" i="58"/>
  <c r="I41" i="58"/>
  <c r="I40" i="58"/>
  <c r="I74" i="57"/>
  <c r="G78" i="57"/>
  <c r="G85" i="57" s="1"/>
  <c r="I62" i="57"/>
  <c r="I41" i="57"/>
  <c r="I40" i="57"/>
  <c r="I39" i="57"/>
  <c r="I78" i="57"/>
  <c r="I8" i="57"/>
  <c r="I37" i="57"/>
  <c r="I73" i="57"/>
  <c r="I40" i="56"/>
  <c r="H78" i="56"/>
  <c r="I63" i="56"/>
  <c r="G78" i="56"/>
  <c r="G85" i="56" s="1"/>
  <c r="I39" i="56"/>
  <c r="I78" i="56"/>
  <c r="I8" i="56"/>
  <c r="I74" i="56"/>
  <c r="I41" i="56"/>
  <c r="I62" i="56"/>
  <c r="I37" i="56"/>
  <c r="I73" i="56"/>
  <c r="H78" i="55"/>
  <c r="G78" i="55"/>
  <c r="G85" i="55"/>
  <c r="I41" i="55"/>
  <c r="I63" i="55"/>
  <c r="I78" i="55"/>
  <c r="I73" i="55"/>
  <c r="I39" i="55"/>
  <c r="I62" i="55"/>
  <c r="I8" i="55"/>
  <c r="I37" i="55"/>
  <c r="I74" i="55"/>
  <c r="I40" i="55"/>
  <c r="G78" i="54"/>
  <c r="G85" i="54" s="1"/>
  <c r="I78" i="54"/>
  <c r="I62" i="54"/>
  <c r="I74" i="54"/>
  <c r="I8" i="54"/>
  <c r="I37" i="54"/>
  <c r="I73" i="54"/>
  <c r="I39" i="54"/>
  <c r="H78" i="53"/>
  <c r="I40" i="53"/>
  <c r="I41" i="53"/>
  <c r="G78" i="53"/>
  <c r="G85" i="53" s="1"/>
  <c r="I39" i="53"/>
  <c r="I78" i="53"/>
  <c r="I74" i="53"/>
  <c r="I38" i="53"/>
  <c r="I62" i="53"/>
  <c r="I8" i="53"/>
  <c r="I37" i="53"/>
  <c r="I73" i="53"/>
  <c r="G85" i="52"/>
  <c r="I8" i="52"/>
  <c r="I39" i="52"/>
  <c r="I78" i="52"/>
  <c r="I62" i="52"/>
  <c r="I74" i="52"/>
  <c r="I41" i="52"/>
  <c r="I38" i="52"/>
  <c r="I37" i="52"/>
  <c r="I73" i="52"/>
  <c r="I40" i="52"/>
  <c r="G78" i="51"/>
  <c r="G85" i="51" s="1"/>
  <c r="I37" i="51"/>
  <c r="I78" i="51"/>
  <c r="I62" i="51"/>
  <c r="I8" i="51"/>
  <c r="I40" i="51"/>
  <c r="I39" i="51"/>
  <c r="I63" i="51"/>
  <c r="I73" i="51"/>
  <c r="I41" i="51"/>
  <c r="I38" i="51"/>
  <c r="G85" i="50"/>
  <c r="I63" i="50"/>
  <c r="I40" i="50"/>
  <c r="I78" i="50"/>
  <c r="I41" i="50"/>
  <c r="I74" i="50"/>
  <c r="I39" i="50"/>
  <c r="I62" i="50"/>
  <c r="I8" i="50"/>
  <c r="I37" i="50"/>
  <c r="I73" i="50"/>
  <c r="G85" i="49"/>
  <c r="I63" i="49"/>
  <c r="I78" i="49"/>
  <c r="I38" i="49"/>
  <c r="I62" i="49"/>
  <c r="I8" i="49"/>
  <c r="I37" i="49"/>
  <c r="I73" i="49"/>
  <c r="I74" i="48"/>
  <c r="G78" i="48"/>
  <c r="G85" i="48" s="1"/>
  <c r="I78" i="48"/>
  <c r="I39" i="48"/>
  <c r="I62" i="48"/>
  <c r="I8" i="48"/>
  <c r="I37" i="48"/>
  <c r="I73" i="48"/>
  <c r="I41" i="48"/>
  <c r="G78" i="47"/>
  <c r="G85" i="47"/>
  <c r="H78" i="47"/>
  <c r="I63" i="47"/>
  <c r="I78" i="47"/>
  <c r="I62" i="47"/>
  <c r="I39" i="47"/>
  <c r="I38" i="47"/>
  <c r="I8" i="47"/>
  <c r="I37" i="47"/>
  <c r="I73" i="47"/>
  <c r="I40" i="47"/>
  <c r="G85" i="46"/>
  <c r="I39" i="46"/>
  <c r="I41" i="46"/>
  <c r="I78" i="46"/>
  <c r="I37" i="46"/>
  <c r="I74" i="46"/>
  <c r="I62" i="46"/>
  <c r="I8" i="46"/>
  <c r="I73" i="46"/>
  <c r="I38" i="46"/>
  <c r="G85" i="45"/>
  <c r="I78" i="45"/>
  <c r="I62" i="45"/>
  <c r="I63" i="45"/>
  <c r="I37" i="45"/>
  <c r="I74" i="45"/>
  <c r="I8" i="45"/>
  <c r="I73" i="45"/>
  <c r="I38" i="45"/>
  <c r="I74" i="44"/>
  <c r="I8" i="44"/>
  <c r="G78" i="44"/>
  <c r="G85" i="44" s="1"/>
  <c r="H78" i="44"/>
  <c r="I39" i="44"/>
  <c r="I78" i="44"/>
  <c r="I41" i="44"/>
  <c r="I40" i="44"/>
  <c r="I62" i="44"/>
  <c r="I37" i="44"/>
  <c r="I73" i="44"/>
  <c r="G85" i="43"/>
  <c r="H78" i="43"/>
  <c r="I37" i="43"/>
  <c r="I39" i="43"/>
  <c r="I78" i="43"/>
  <c r="I40" i="43"/>
  <c r="I62" i="43"/>
  <c r="I8" i="43"/>
  <c r="I73" i="43"/>
  <c r="I41" i="43"/>
  <c r="G85" i="42"/>
  <c r="H78" i="42"/>
  <c r="I78" i="42"/>
  <c r="I39" i="42"/>
  <c r="I62" i="42"/>
  <c r="I8" i="42"/>
  <c r="I37" i="42"/>
  <c r="I73" i="42"/>
  <c r="I74" i="42"/>
  <c r="G78" i="41"/>
  <c r="G85" i="41" s="1"/>
  <c r="I41" i="41"/>
  <c r="I78" i="41"/>
  <c r="I73" i="41"/>
  <c r="I74" i="41"/>
  <c r="I38" i="41"/>
  <c r="I39" i="41"/>
  <c r="I8" i="41"/>
  <c r="I37" i="41"/>
  <c r="I40" i="41"/>
  <c r="H78" i="40"/>
  <c r="I39" i="40"/>
  <c r="I63" i="40"/>
  <c r="G78" i="40"/>
  <c r="G85" i="40" s="1"/>
  <c r="I78" i="40"/>
  <c r="I41" i="40"/>
  <c r="I38" i="40"/>
  <c r="I62" i="40"/>
  <c r="I8" i="40"/>
  <c r="I37" i="40"/>
  <c r="I73" i="40"/>
  <c r="I40" i="40"/>
  <c r="G85" i="39"/>
  <c r="I63" i="39"/>
  <c r="I8" i="39"/>
  <c r="I78" i="39"/>
  <c r="I38" i="39"/>
  <c r="I39" i="39"/>
  <c r="I62" i="39"/>
  <c r="I73" i="39"/>
  <c r="I37" i="39"/>
  <c r="I40" i="39"/>
  <c r="G78" i="38"/>
  <c r="G85" i="38"/>
  <c r="H78" i="38"/>
  <c r="I41" i="38"/>
  <c r="I39" i="38"/>
  <c r="I78" i="38"/>
  <c r="I62" i="38"/>
  <c r="I37" i="38"/>
  <c r="I74" i="38"/>
  <c r="I8" i="38"/>
  <c r="I73" i="38"/>
  <c r="I40" i="38"/>
  <c r="I63" i="37"/>
  <c r="G78" i="37"/>
  <c r="G85" i="37" s="1"/>
  <c r="I40" i="37"/>
  <c r="H78" i="37"/>
  <c r="I78" i="37"/>
  <c r="I74" i="37"/>
  <c r="I41" i="37"/>
  <c r="I62" i="37"/>
  <c r="I8" i="37"/>
  <c r="I37" i="37"/>
  <c r="I73" i="37"/>
  <c r="I63" i="36"/>
  <c r="I74" i="36"/>
  <c r="I41" i="36"/>
  <c r="G78" i="36"/>
  <c r="G85" i="36" s="1"/>
  <c r="H78" i="36"/>
  <c r="I78" i="36"/>
  <c r="I8" i="36"/>
  <c r="I38" i="36"/>
  <c r="I37" i="36"/>
  <c r="I73" i="36"/>
  <c r="I8" i="35"/>
  <c r="G78" i="35"/>
  <c r="G85" i="35" s="1"/>
  <c r="H78" i="35"/>
  <c r="I78" i="35"/>
  <c r="I39" i="35"/>
  <c r="I38" i="35"/>
  <c r="I62" i="35"/>
  <c r="I73" i="35"/>
  <c r="I37" i="35"/>
  <c r="I41" i="35"/>
  <c r="I40" i="35"/>
  <c r="H78" i="34"/>
  <c r="G78" i="34"/>
  <c r="G85" i="34"/>
  <c r="I78" i="34"/>
  <c r="I8" i="34"/>
  <c r="I73" i="34"/>
  <c r="I39" i="34"/>
  <c r="I40" i="34"/>
  <c r="I38" i="34"/>
  <c r="I62" i="34"/>
  <c r="I37" i="34"/>
  <c r="I41" i="34"/>
  <c r="G85" i="33"/>
  <c r="I40" i="33"/>
  <c r="H78" i="33"/>
  <c r="I78" i="33" s="1"/>
  <c r="I62" i="33"/>
  <c r="I63" i="33"/>
  <c r="I38" i="33"/>
  <c r="I39" i="33"/>
  <c r="I8" i="33"/>
  <c r="I73" i="33"/>
  <c r="I37" i="33"/>
  <c r="I41" i="33"/>
  <c r="G78" i="32"/>
  <c r="G85" i="32"/>
  <c r="H78" i="32"/>
  <c r="I78" i="32"/>
  <c r="I73" i="32"/>
  <c r="I74" i="32"/>
  <c r="I39" i="32"/>
  <c r="I62" i="32"/>
  <c r="I8" i="32"/>
  <c r="I37" i="32"/>
  <c r="I41" i="32"/>
  <c r="G85" i="31"/>
  <c r="H78" i="31"/>
  <c r="I78" i="31"/>
  <c r="I62" i="31"/>
  <c r="I8" i="31"/>
  <c r="I37" i="31"/>
  <c r="I73" i="31"/>
  <c r="I41" i="31"/>
  <c r="I40" i="31"/>
  <c r="I39" i="31"/>
  <c r="G78" i="30"/>
  <c r="G85" i="30"/>
  <c r="H78" i="30"/>
  <c r="I41" i="30"/>
  <c r="I40" i="30"/>
  <c r="I78" i="30"/>
  <c r="I37" i="30"/>
  <c r="I39" i="30"/>
  <c r="I8" i="30"/>
  <c r="I62" i="30"/>
  <c r="I73" i="30"/>
  <c r="G85" i="29"/>
  <c r="I8" i="29"/>
  <c r="I41" i="29"/>
  <c r="I78" i="29"/>
  <c r="I63" i="29"/>
  <c r="I74" i="29"/>
  <c r="I39" i="29"/>
  <c r="I38" i="29"/>
  <c r="I62" i="29"/>
  <c r="I37" i="29"/>
  <c r="I73" i="29"/>
  <c r="I40" i="29"/>
  <c r="G85" i="28"/>
  <c r="I41" i="28"/>
  <c r="I78" i="28"/>
  <c r="I38" i="28"/>
  <c r="I39" i="28"/>
  <c r="I62" i="28"/>
  <c r="I8" i="28"/>
  <c r="I73" i="28"/>
  <c r="I37" i="28"/>
  <c r="G78" i="27"/>
  <c r="G85" i="27" s="1"/>
  <c r="I39" i="27"/>
  <c r="I78" i="27"/>
  <c r="I73" i="27"/>
  <c r="I37" i="27"/>
  <c r="I74" i="27"/>
  <c r="I41" i="27"/>
  <c r="I62" i="27"/>
  <c r="I8" i="27"/>
  <c r="H78" i="26"/>
  <c r="I38" i="26"/>
  <c r="I74" i="26"/>
  <c r="G78" i="26"/>
  <c r="G85" i="26" s="1"/>
  <c r="I78" i="26"/>
  <c r="I62" i="26"/>
  <c r="I73" i="26"/>
  <c r="I40" i="26"/>
  <c r="I8" i="26"/>
  <c r="I37" i="26"/>
  <c r="I63" i="26"/>
  <c r="G78" i="25"/>
  <c r="G85" i="25" s="1"/>
  <c r="I41" i="25"/>
  <c r="I78" i="25"/>
  <c r="I63" i="25"/>
  <c r="I39" i="25"/>
  <c r="I62" i="25"/>
  <c r="I8" i="25"/>
  <c r="I73" i="25"/>
  <c r="G85" i="24"/>
  <c r="I41" i="24"/>
  <c r="I78" i="24"/>
  <c r="I40" i="24"/>
  <c r="I39" i="24"/>
  <c r="I62" i="24"/>
  <c r="I8" i="24"/>
  <c r="I37" i="24"/>
  <c r="I73" i="24"/>
  <c r="G85" i="23"/>
  <c r="I39" i="23"/>
  <c r="I78" i="23"/>
  <c r="I40" i="23"/>
  <c r="I62" i="23"/>
  <c r="I8" i="23"/>
  <c r="I73" i="23"/>
  <c r="I37" i="23"/>
  <c r="I41" i="23"/>
  <c r="I74" i="23"/>
  <c r="G78" i="22"/>
  <c r="G85" i="22"/>
  <c r="I78" i="22"/>
  <c r="I62" i="22"/>
  <c r="I74" i="22"/>
  <c r="I37" i="22"/>
  <c r="I73" i="22"/>
  <c r="I8" i="22"/>
  <c r="I40" i="22"/>
  <c r="G85" i="21"/>
  <c r="I41" i="21"/>
  <c r="I74" i="21"/>
  <c r="I40" i="21"/>
  <c r="I78" i="21"/>
  <c r="I8" i="21"/>
  <c r="I37" i="21"/>
  <c r="I73" i="21"/>
  <c r="I38" i="21"/>
  <c r="I39" i="20"/>
  <c r="G78" i="20"/>
  <c r="G85" i="20" s="1"/>
  <c r="I78" i="20"/>
  <c r="I62" i="20"/>
  <c r="I37" i="20"/>
  <c r="I73" i="20"/>
  <c r="I74" i="20"/>
  <c r="G85" i="19"/>
  <c r="I73" i="19"/>
  <c r="I38" i="19"/>
  <c r="I78" i="19"/>
  <c r="I39" i="19"/>
  <c r="I62" i="19"/>
  <c r="I37" i="19"/>
  <c r="I40" i="19"/>
  <c r="G85" i="18"/>
  <c r="I78" i="18"/>
  <c r="I73" i="18"/>
  <c r="I39" i="18"/>
  <c r="I62" i="18"/>
  <c r="I37" i="18"/>
  <c r="G85" i="17"/>
  <c r="I39" i="17"/>
  <c r="H78" i="17"/>
  <c r="I78" i="17"/>
  <c r="I40" i="17"/>
  <c r="I62" i="17"/>
  <c r="I37" i="17"/>
  <c r="I8" i="17"/>
  <c r="I73" i="17"/>
  <c r="G78" i="16"/>
  <c r="G85" i="16"/>
  <c r="I63" i="16"/>
  <c r="I78" i="16"/>
  <c r="I8" i="16"/>
  <c r="I62" i="16"/>
  <c r="I37" i="16"/>
  <c r="I73" i="16"/>
  <c r="I39" i="16"/>
  <c r="G85" i="15"/>
  <c r="I63" i="15"/>
  <c r="H78" i="15"/>
  <c r="I78" i="15"/>
  <c r="I38" i="15"/>
  <c r="I40" i="15"/>
  <c r="I8" i="15"/>
  <c r="I62" i="15"/>
  <c r="I73" i="15"/>
  <c r="I37" i="15"/>
  <c r="G85" i="14"/>
  <c r="I63" i="14"/>
  <c r="I78" i="14"/>
  <c r="I39" i="14"/>
  <c r="I8" i="14"/>
  <c r="I62" i="14"/>
  <c r="I37" i="14"/>
  <c r="I73" i="14"/>
  <c r="G85" i="13"/>
  <c r="I39" i="13"/>
  <c r="I78" i="13"/>
  <c r="I8" i="13"/>
  <c r="I62" i="13"/>
  <c r="I37" i="13"/>
  <c r="I73" i="13"/>
  <c r="G85" i="12"/>
  <c r="H78" i="12"/>
  <c r="I78" i="12"/>
  <c r="I37" i="12"/>
  <c r="I41" i="12"/>
  <c r="I40" i="12"/>
  <c r="I62" i="12"/>
  <c r="I8" i="12"/>
  <c r="I73" i="12"/>
  <c r="I39" i="12"/>
  <c r="I74" i="12"/>
  <c r="G78" i="11"/>
  <c r="G85" i="11"/>
  <c r="H78" i="11"/>
  <c r="I78" i="11"/>
  <c r="I39" i="11"/>
  <c r="I37" i="11"/>
  <c r="I62" i="11"/>
  <c r="I8" i="11"/>
  <c r="I73" i="11"/>
  <c r="I40" i="11"/>
  <c r="G85" i="10"/>
  <c r="I74" i="10"/>
  <c r="I39" i="10"/>
  <c r="I78" i="10"/>
  <c r="I41" i="10"/>
  <c r="I8" i="10"/>
  <c r="I62" i="10"/>
  <c r="I38" i="10"/>
  <c r="I37" i="10"/>
  <c r="I73" i="10"/>
  <c r="G78" i="9"/>
  <c r="G85" i="9"/>
  <c r="H78" i="9"/>
  <c r="I78" i="9"/>
  <c r="I37" i="9"/>
  <c r="I39" i="9"/>
  <c r="I62" i="9"/>
  <c r="I73" i="9"/>
  <c r="I8" i="9"/>
  <c r="G85" i="8"/>
  <c r="I38" i="8"/>
  <c r="I78" i="8"/>
  <c r="I39" i="8"/>
  <c r="I8" i="8"/>
  <c r="I62" i="8"/>
  <c r="I37" i="8"/>
  <c r="I73" i="8"/>
  <c r="I74" i="8"/>
  <c r="G78" i="7"/>
  <c r="I78" i="7" s="1"/>
  <c r="I8" i="7"/>
  <c r="I39" i="7"/>
  <c r="I62" i="7"/>
  <c r="I73" i="7"/>
  <c r="I37" i="7"/>
  <c r="G78" i="6"/>
  <c r="G85" i="6"/>
  <c r="I41" i="6"/>
  <c r="I78" i="6"/>
  <c r="I39" i="6"/>
  <c r="I62" i="6"/>
  <c r="I8" i="6"/>
  <c r="I73" i="6"/>
  <c r="I37" i="6"/>
  <c r="G85" i="5"/>
  <c r="H78" i="5"/>
  <c r="I39" i="5"/>
  <c r="I38" i="5"/>
  <c r="I78" i="5"/>
  <c r="I73" i="5"/>
  <c r="I62" i="5"/>
  <c r="I37" i="5"/>
  <c r="I8" i="5"/>
  <c r="I63" i="5"/>
  <c r="I41" i="5"/>
  <c r="I38" i="4"/>
  <c r="G78" i="4"/>
  <c r="G85" i="4" s="1"/>
  <c r="I78" i="4"/>
  <c r="I62" i="4"/>
  <c r="I37" i="4"/>
  <c r="I8" i="4"/>
  <c r="I73" i="4"/>
  <c r="I40" i="4"/>
  <c r="I39" i="4"/>
  <c r="G85" i="3"/>
  <c r="I63" i="3"/>
  <c r="I78" i="3"/>
  <c r="I41" i="3"/>
  <c r="I39" i="3"/>
  <c r="I73" i="3"/>
  <c r="I62" i="3"/>
  <c r="I8" i="3"/>
  <c r="I37" i="3"/>
  <c r="I38" i="3"/>
  <c r="G78" i="2"/>
  <c r="G85" i="2"/>
  <c r="I73" i="2"/>
  <c r="I8" i="2"/>
  <c r="I78" i="2"/>
  <c r="I62" i="2"/>
  <c r="I38" i="2"/>
  <c r="I37" i="2"/>
  <c r="I41" i="2"/>
  <c r="I39" i="2"/>
  <c r="I38" i="1"/>
  <c r="I63" i="1"/>
  <c r="G78" i="1"/>
  <c r="G85" i="1" s="1"/>
  <c r="H78" i="1"/>
  <c r="I78" i="1"/>
  <c r="I41" i="1"/>
  <c r="I40" i="1"/>
  <c r="I39" i="1"/>
  <c r="I62" i="1"/>
  <c r="I8" i="1"/>
  <c r="I73" i="1"/>
  <c r="I37" i="1"/>
  <c r="G85" i="7" l="1"/>
</calcChain>
</file>

<file path=xl/sharedStrings.xml><?xml version="1.0" encoding="utf-8"?>
<sst xmlns="http://schemas.openxmlformats.org/spreadsheetml/2006/main" count="15790" uniqueCount="178">
  <si>
    <t>Household Spending Table 1. Difficulty Paying Usual Household Expenses in the Last 7 Days, by Select Characteristics: United States</t>
  </si>
  <si>
    <t>Note: These data are experimental. Users should take caution using estimates based on subpopulations of the data – sample sizes may be small and the standard errors may be large.**</t>
  </si>
  <si>
    <t>Total Population 18 Years and Older</t>
  </si>
  <si>
    <t>Total</t>
  </si>
  <si>
    <t xml:space="preserve">Difficulty paying for usual household expenses in the last 7 days </t>
  </si>
  <si>
    <t>Not at all difficult</t>
  </si>
  <si>
    <t>A little difficult</t>
  </si>
  <si>
    <t>Somewhat difficult</t>
  </si>
  <si>
    <t>Very difficult</t>
  </si>
  <si>
    <t>Did not report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</si>
  <si>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</si>
  <si>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</si>
  <si>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</si>
  <si>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</si>
  <si>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</si>
  <si>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</si>
  <si>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</si>
  <si>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</si>
  <si>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</si>
  <si>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</si>
  <si>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</si>
  <si>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</si>
  <si>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</si>
  <si>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</si>
  <si>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</si>
  <si>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</si>
  <si>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</si>
  <si>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</si>
  <si>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</si>
  <si>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</si>
  <si>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</si>
  <si>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</si>
  <si>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</si>
  <si>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</si>
  <si>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</si>
  <si>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</si>
  <si>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</si>
  <si>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</si>
  <si>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</si>
  <si>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</si>
  <si>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</si>
  <si>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</si>
  <si>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</si>
  <si>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</si>
  <si>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</si>
  <si>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</si>
  <si>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</si>
  <si>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</si>
  <si>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</si>
  <si>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</si>
  <si>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</si>
  <si>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</si>
  <si>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</si>
  <si>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</si>
  <si>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</si>
  <si>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</si>
  <si>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</si>
  <si>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</si>
  <si>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</si>
  <si>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</si>
  <si>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</si>
  <si>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</si>
  <si>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</si>
  <si>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</si>
  <si>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</si>
  <si>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</si>
  <si>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</si>
  <si>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</si>
  <si>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</si>
  <si>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</si>
  <si>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</si>
  <si>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</si>
  <si>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</si>
  <si>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</si>
  <si>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</si>
  <si>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</si>
  <si>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</si>
  <si>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</si>
  <si>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</si>
  <si>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</si>
  <si>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</si>
  <si>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</si>
  <si>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</si>
  <si>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</si>
  <si>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</si>
  <si>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</si>
  <si>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</si>
  <si>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</si>
  <si>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</si>
  <si>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</si>
  <si>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</si>
  <si>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</si>
  <si>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</si>
  <si>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</si>
  <si>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</si>
  <si>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</si>
  <si>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</si>
  <si>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</si>
  <si>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</si>
  <si>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</si>
  <si>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</si>
  <si>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</si>
  <si>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</si>
  <si>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</si>
  <si>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</si>
  <si>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Household Spending Table 1. Difficulty Paying Usual Household Expenses in the Last 7 Days, by Select Characteristics: Alabama</t>
  </si>
  <si>
    <t>Household Spending Table 1. Difficulty Paying Usual Household Expenses in the Last 7 Days, by Select Characteristics: Alaska</t>
  </si>
  <si>
    <t>Household Spending Table 1. Difficulty Paying Usual Household Expenses in the Last 7 Days, by Select Characteristics: Arizona</t>
  </si>
  <si>
    <t>Household Spending Table 1. Difficulty Paying Usual Household Expenses in the Last 7 Days, by Select Characteristics: Arkansas</t>
  </si>
  <si>
    <t>Household Spending Table 1. Difficulty Paying Usual Household Expenses in the Last 7 Days, by Select Characteristics: California</t>
  </si>
  <si>
    <t>Household Spending Table 1. Difficulty Paying Usual Household Expenses in the Last 7 Days, by Select Characteristics: Colorado</t>
  </si>
  <si>
    <t>Household Spending Table 1. Difficulty Paying Usual Household Expenses in the Last 7 Days, by Select Characteristics: Connecticut</t>
  </si>
  <si>
    <t>Household Spending Table 1. Difficulty Paying Usual Household Expenses in the Last 7 Days, by Select Characteristics: Delaware</t>
  </si>
  <si>
    <t>Household Spending Table 1. Difficulty Paying Usual Household Expenses in the Last 7 Days, by Select Characteristics: District of Columbia</t>
  </si>
  <si>
    <t>Household Spending Table 1. Difficulty Paying Usual Household Expenses in the Last 7 Days, by Select Characteristics: Florida</t>
  </si>
  <si>
    <t>Household Spending Table 1. Difficulty Paying Usual Household Expenses in the Last 7 Days, by Select Characteristics: Georgia</t>
  </si>
  <si>
    <t>Household Spending Table 1. Difficulty Paying Usual Household Expenses in the Last 7 Days, by Select Characteristics: Hawaii</t>
  </si>
  <si>
    <t>Household Spending Table 1. Difficulty Paying Usual Household Expenses in the Last 7 Days, by Select Characteristics: Idaho</t>
  </si>
  <si>
    <t>Household Spending Table 1. Difficulty Paying Usual Household Expenses in the Last 7 Days, by Select Characteristics: Illinois</t>
  </si>
  <si>
    <t>Household Spending Table 1. Difficulty Paying Usual Household Expenses in the Last 7 Days, by Select Characteristics: Indiana</t>
  </si>
  <si>
    <t>Household Spending Table 1. Difficulty Paying Usual Household Expenses in the Last 7 Days, by Select Characteristics: Iowa</t>
  </si>
  <si>
    <t>Household Spending Table 1. Difficulty Paying Usual Household Expenses in the Last 7 Days, by Select Characteristics: Kansas</t>
  </si>
  <si>
    <t>Household Spending Table 1. Difficulty Paying Usual Household Expenses in the Last 7 Days, by Select Characteristics: Kentucky</t>
  </si>
  <si>
    <t>Household Spending Table 1. Difficulty Paying Usual Household Expenses in the Last 7 Days, by Select Characteristics: Louisiana</t>
  </si>
  <si>
    <t>Household Spending Table 1. Difficulty Paying Usual Household Expenses in the Last 7 Days, by Select Characteristics: Maine</t>
  </si>
  <si>
    <t>Household Spending Table 1. Difficulty Paying Usual Household Expenses in the Last 7 Days, by Select Characteristics: Maryland</t>
  </si>
  <si>
    <t>Household Spending Table 1. Difficulty Paying Usual Household Expenses in the Last 7 Days, by Select Characteristics: Massachusetts</t>
  </si>
  <si>
    <t>Household Spending Table 1. Difficulty Paying Usual Household Expenses in the Last 7 Days, by Select Characteristics: Michigan</t>
  </si>
  <si>
    <t>Household Spending Table 1. Difficulty Paying Usual Household Expenses in the Last 7 Days, by Select Characteristics: Minnesota</t>
  </si>
  <si>
    <t>Household Spending Table 1. Difficulty Paying Usual Household Expenses in the Last 7 Days, by Select Characteristics: Mississippi</t>
  </si>
  <si>
    <t>Household Spending Table 1. Difficulty Paying Usual Household Expenses in the Last 7 Days, by Select Characteristics: Missouri</t>
  </si>
  <si>
    <t>Household Spending Table 1. Difficulty Paying Usual Household Expenses in the Last 7 Days, by Select Characteristics: Montana</t>
  </si>
  <si>
    <t>Household Spending Table 1. Difficulty Paying Usual Household Expenses in the Last 7 Days, by Select Characteristics: Nebraska</t>
  </si>
  <si>
    <t>Household Spending Table 1. Difficulty Paying Usual Household Expenses in the Last 7 Days, by Select Characteristics: Nevada</t>
  </si>
  <si>
    <t>Household Spending Table 1. Difficulty Paying Usual Household Expenses in the Last 7 Days, by Select Characteristics: New Hampshire</t>
  </si>
  <si>
    <t>Household Spending Table 1. Difficulty Paying Usual Household Expenses in the Last 7 Days, by Select Characteristics: New Jersey</t>
  </si>
  <si>
    <t>Household Spending Table 1. Difficulty Paying Usual Household Expenses in the Last 7 Days, by Select Characteristics: New Mexico</t>
  </si>
  <si>
    <t>Household Spending Table 1. Difficulty Paying Usual Household Expenses in the Last 7 Days, by Select Characteristics: New York</t>
  </si>
  <si>
    <t>Household Spending Table 1. Difficulty Paying Usual Household Expenses in the Last 7 Days, by Select Characteristics: North Carolina</t>
  </si>
  <si>
    <t>Household Spending Table 1. Difficulty Paying Usual Household Expenses in the Last 7 Days, by Select Characteristics: North Dakota</t>
  </si>
  <si>
    <t>Household Spending Table 1. Difficulty Paying Usual Household Expenses in the Last 7 Days, by Select Characteristics: Ohio</t>
  </si>
  <si>
    <t>Household Spending Table 1. Difficulty Paying Usual Household Expenses in the Last 7 Days, by Select Characteristics: Oklahoma</t>
  </si>
  <si>
    <t>Household Spending Table 1. Difficulty Paying Usual Household Expenses in the Last 7 Days, by Select Characteristics: Oregon</t>
  </si>
  <si>
    <t>Household Spending Table 1. Difficulty Paying Usual Household Expenses in the Last 7 Days, by Select Characteristics: Pennsylvania</t>
  </si>
  <si>
    <t>Household Spending Table 1. Difficulty Paying Usual Household Expenses in the Last 7 Days, by Select Characteristics: Rhode Island</t>
  </si>
  <si>
    <t>Household Spending Table 1. Difficulty Paying Usual Household Expenses in the Last 7 Days, by Select Characteristics: South Carolina</t>
  </si>
  <si>
    <t>Household Spending Table 1. Difficulty Paying Usual Household Expenses in the Last 7 Days, by Select Characteristics: South Dakota</t>
  </si>
  <si>
    <t>Household Spending Table 1. Difficulty Paying Usual Household Expenses in the Last 7 Days, by Select Characteristics: Tennessee</t>
  </si>
  <si>
    <t>Household Spending Table 1. Difficulty Paying Usual Household Expenses in the Last 7 Days, by Select Characteristics: Texas</t>
  </si>
  <si>
    <t>Household Spending Table 1. Difficulty Paying Usual Household Expenses in the Last 7 Days, by Select Characteristics: Utah</t>
  </si>
  <si>
    <t>Household Spending Table 1. Difficulty Paying Usual Household Expenses in the Last 7 Days, by Select Characteristics: Vermont</t>
  </si>
  <si>
    <t>Household Spending Table 1. Difficulty Paying Usual Household Expenses in the Last 7 Days, by Select Characteristics: Virginia</t>
  </si>
  <si>
    <t>Household Spending Table 1. Difficulty Paying Usual Household Expenses in the Last 7 Days, by Select Characteristics: Washington</t>
  </si>
  <si>
    <t>Household Spending Table 1. Difficulty Paying Usual Household Expenses in the Last 7 Days, by Select Characteristics: West Virginia</t>
  </si>
  <si>
    <t>Household Spending Table 1. Difficulty Paying Usual Household Expenses in the Last 7 Days, by Select Characteristics: Wisconsin</t>
  </si>
  <si>
    <t>Household Spending Table 1. Difficulty Paying Usual Household Expenses in the Last 7 Days, by Select Characteristics: Wyoming</t>
  </si>
  <si>
    <t>Household Spending Table 1. Difficulty Paying Usual Household Expenses in the Last 7 Days, by Select Characteristics: New York-Newark-Jersey City, NY-NJ-PA Metro Area</t>
  </si>
  <si>
    <t>Household Spending Table 1. Difficulty Paying Usual Household Expenses in the Last 7 Days, by Select Characteristics: Los Angeles-Long Beach-Anaheim, CA Metro Area</t>
  </si>
  <si>
    <t>Household Spending Table 1. Difficulty Paying Usual Household Expenses in the Last 7 Days, by Select Characteristics: Chicago-Naperville-Elgin, IL-IN-WI Metro Area</t>
  </si>
  <si>
    <t>Household Spending Table 1. Difficulty Paying Usual Household Expenses in the Last 7 Days, by Select Characteristics: Dallas-Fort Worth-Arlington, TX Metro Area</t>
  </si>
  <si>
    <t>Household Spending Table 1. Difficulty Paying Usual Household Expenses in the Last 7 Days, by Select Characteristics: Houston-The Woodlands-Sugar Land, TX Metro Area</t>
  </si>
  <si>
    <t>Household Spending Table 1. Difficulty Paying Usual Household Expenses in the Last 7 Days, by Select Characteristics: Washington-Arlington-Alexandria, DC-VA-MD-WV Metro Area</t>
  </si>
  <si>
    <t>Household Spending Table 1. Difficulty Paying Usual Household Expenses in the Last 7 Days, by Select Characteristics: Miami-Fort Lauderdale-Pompano Beach, FL Metro Area</t>
  </si>
  <si>
    <t>Household Spending Table 1. Difficulty Paying Usual Household Expenses in the Last 7 Days, by Select Characteristics: Philadelphia-Camden-Wilmington, PA-NJ-DE-MD Metro Area</t>
  </si>
  <si>
    <t>Household Spending Table 1. Difficulty Paying Usual Household Expenses in the Last 7 Days, by Select Characteristics: Atlanta-Sandy Springs-Alpharetta, GA Metro Area</t>
  </si>
  <si>
    <t>Household Spending Table 1. Difficulty Paying Usual Household Expenses in the Last 7 Days, by Select Characteristics: Phoenix-Mesa-Chandler, AZ Metro Area</t>
  </si>
  <si>
    <t>Household Spending Table 1. Difficulty Paying Usual Household Expenses in the Last 7 Days, by Select Characteristics: Boston-Cambridge-Newton, MA-NH Metro Area</t>
  </si>
  <si>
    <t>Household Spending Table 1. Difficulty Paying Usual Household Expenses in the Last 7 Days, by Select Characteristics: San Francisco-Oakland-Berkeley, CA Metro Area</t>
  </si>
  <si>
    <t>Household Spending Table 1. Difficulty Paying Usual Household Expenses in the Last 7 Days, by Select Characteristics: Riverside-San Bernardino-Ontario, CA Metro Area</t>
  </si>
  <si>
    <t>Household Spending Table 1. Difficulty Paying Usual Household Expenses in the Last 7 Days, by Select Characteristics: Detroit-Warren-Dearborn, MI Metro Area</t>
  </si>
  <si>
    <t>Household Spending Table 1. Difficulty Paying Usual Household Expenses in the Last 7 Days, by Select Characteristics: Seattle-Tacoma-Bellevue, WA Metro Area</t>
  </si>
  <si>
    <t>Total Reporting</t>
  </si>
  <si>
    <t>Somewhat plus very difficult</t>
  </si>
  <si>
    <t>% Somewhat plus very difficult</t>
  </si>
  <si>
    <t xml:space="preserve">  total - all up to $74,999</t>
  </si>
  <si>
    <t>total of all income levels reporting:</t>
  </si>
  <si>
    <t>total - all up to $34,999</t>
  </si>
  <si>
    <t>Source: U.S. Census Bureau Household Pulse Survey, Week 56. March 29 - April 10, 2023. Modified by the Coalition on Human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</si>
</sst>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92"/>
  <sheetViews>
    <sheetView tabSelected="1" workbookViewId="0">
      <pane ySplit="8" topLeftCell="A12" activePane="bottomLeft" state="frozen"/>
      <selection pane="bottomLeft" activeCell="A2" sqref="A2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254966752</v>
      </c>
      <c r="C8" s="1">
        <v>71469363</v>
      </c>
      <c r="D8" s="1">
        <v>70120156</v>
      </c>
      <c r="E8" s="1">
        <v>50354990</v>
      </c>
      <c r="F8" s="1">
        <v>38864040</v>
      </c>
      <c r="G8" s="1">
        <f>SUM(C8:F8)</f>
        <v>230808549</v>
      </c>
      <c r="H8" s="1">
        <f>SUM(E8:F8)</f>
        <v>89219030</v>
      </c>
      <c r="I8" s="8">
        <f>H8/G8</f>
        <v>0.38654993667500592</v>
      </c>
      <c r="J8" s="1">
        <v>24158203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19799595</v>
      </c>
      <c r="C10" s="1">
        <v>4414751</v>
      </c>
      <c r="D10" s="1">
        <v>5650310</v>
      </c>
      <c r="E10" s="1">
        <v>3228161</v>
      </c>
      <c r="F10" s="1">
        <v>2611837</v>
      </c>
      <c r="J10" s="1">
        <v>3894536</v>
      </c>
    </row>
    <row r="11" spans="1:10" x14ac:dyDescent="0.35">
      <c r="A11" s="7" t="s">
        <v>34</v>
      </c>
      <c r="B11" s="1">
        <v>70736445</v>
      </c>
      <c r="C11" s="1">
        <v>18353910</v>
      </c>
      <c r="D11" s="1">
        <v>20526392</v>
      </c>
      <c r="E11" s="1">
        <v>13266053</v>
      </c>
      <c r="F11" s="1">
        <v>10948531</v>
      </c>
      <c r="J11" s="1">
        <v>7641559</v>
      </c>
    </row>
    <row r="12" spans="1:10" x14ac:dyDescent="0.35">
      <c r="A12" s="7" t="s">
        <v>35</v>
      </c>
      <c r="B12" s="1">
        <v>63872511</v>
      </c>
      <c r="C12" s="1">
        <v>15778836</v>
      </c>
      <c r="D12" s="1">
        <v>16860231</v>
      </c>
      <c r="E12" s="1">
        <v>13719453</v>
      </c>
      <c r="F12" s="1">
        <v>11907450</v>
      </c>
      <c r="J12" s="1">
        <v>5606541</v>
      </c>
    </row>
    <row r="13" spans="1:10" x14ac:dyDescent="0.35">
      <c r="A13" s="7" t="s">
        <v>36</v>
      </c>
      <c r="B13" s="1">
        <v>43144749</v>
      </c>
      <c r="C13" s="1">
        <v>11841091</v>
      </c>
      <c r="D13" s="1">
        <v>11467623</v>
      </c>
      <c r="E13" s="1">
        <v>8825569</v>
      </c>
      <c r="F13" s="1">
        <v>7250511</v>
      </c>
      <c r="J13" s="1">
        <v>3759955</v>
      </c>
    </row>
    <row r="14" spans="1:10" x14ac:dyDescent="0.35">
      <c r="A14" s="7" t="s">
        <v>37</v>
      </c>
      <c r="B14" s="1">
        <v>57413452</v>
      </c>
      <c r="C14" s="1">
        <v>21080774</v>
      </c>
      <c r="D14" s="1">
        <v>15615600</v>
      </c>
      <c r="E14" s="1">
        <v>11315754</v>
      </c>
      <c r="F14" s="1">
        <v>6145712</v>
      </c>
      <c r="J14" s="1">
        <v>3255612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124595193</v>
      </c>
      <c r="C16" s="1">
        <v>37074341</v>
      </c>
      <c r="D16" s="1">
        <v>34986034</v>
      </c>
      <c r="E16" s="1">
        <v>24275984</v>
      </c>
      <c r="F16" s="1">
        <v>16640582</v>
      </c>
      <c r="J16" s="1">
        <v>11618252</v>
      </c>
    </row>
    <row r="17" spans="1:10" x14ac:dyDescent="0.35">
      <c r="A17" s="7" t="s">
        <v>39</v>
      </c>
      <c r="B17" s="1">
        <v>130371559</v>
      </c>
      <c r="C17" s="1">
        <v>34395022</v>
      </c>
      <c r="D17" s="1">
        <v>35134123</v>
      </c>
      <c r="E17" s="1">
        <v>26079006</v>
      </c>
      <c r="F17" s="1">
        <v>22223457</v>
      </c>
      <c r="J17" s="1">
        <v>12539951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120466568</v>
      </c>
      <c r="C19" s="1">
        <v>36210255</v>
      </c>
      <c r="D19" s="1">
        <v>34171632</v>
      </c>
      <c r="E19" s="1">
        <v>23632686</v>
      </c>
      <c r="F19" s="1">
        <v>15631861</v>
      </c>
      <c r="J19" s="1">
        <v>10820134</v>
      </c>
    </row>
    <row r="20" spans="1:10" x14ac:dyDescent="0.35">
      <c r="A20" s="7" t="s">
        <v>41</v>
      </c>
      <c r="B20" s="1">
        <v>124921524</v>
      </c>
      <c r="C20" s="1">
        <v>33562242</v>
      </c>
      <c r="D20" s="1">
        <v>34057901</v>
      </c>
      <c r="E20" s="1">
        <v>24872223</v>
      </c>
      <c r="F20" s="1">
        <v>21016251</v>
      </c>
      <c r="J20" s="1">
        <v>11412908</v>
      </c>
    </row>
    <row r="21" spans="1:10" x14ac:dyDescent="0.35">
      <c r="A21" s="7" t="s">
        <v>42</v>
      </c>
      <c r="B21" s="1">
        <v>2761507</v>
      </c>
      <c r="C21" s="1">
        <v>602752</v>
      </c>
      <c r="D21" s="1">
        <v>644352</v>
      </c>
      <c r="E21" s="1">
        <v>428897</v>
      </c>
      <c r="F21" s="1">
        <v>681465</v>
      </c>
      <c r="J21" s="1">
        <v>404041</v>
      </c>
    </row>
    <row r="22" spans="1:10" x14ac:dyDescent="0.35">
      <c r="A22" s="7" t="s">
        <v>43</v>
      </c>
      <c r="B22" s="1">
        <v>3625587</v>
      </c>
      <c r="C22" s="1">
        <v>639561</v>
      </c>
      <c r="D22" s="1">
        <v>711887</v>
      </c>
      <c r="E22" s="1">
        <v>842211</v>
      </c>
      <c r="F22" s="1">
        <v>989541</v>
      </c>
      <c r="J22" s="1">
        <v>442386</v>
      </c>
    </row>
    <row r="23" spans="1:10" x14ac:dyDescent="0.35">
      <c r="A23" s="7" t="s">
        <v>44</v>
      </c>
      <c r="B23" s="1">
        <v>3191566</v>
      </c>
      <c r="C23" s="1">
        <v>454553</v>
      </c>
      <c r="D23" s="1">
        <v>534385</v>
      </c>
      <c r="E23" s="1">
        <v>578973</v>
      </c>
      <c r="F23" s="1">
        <v>544921</v>
      </c>
      <c r="J23" s="1">
        <v>1078734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8579975</v>
      </c>
      <c r="C25" s="1">
        <v>2676115</v>
      </c>
      <c r="D25" s="1">
        <v>2260180</v>
      </c>
      <c r="E25" s="1">
        <v>1459124</v>
      </c>
      <c r="F25" s="1">
        <v>1353554</v>
      </c>
      <c r="J25" s="1">
        <v>831002</v>
      </c>
    </row>
    <row r="26" spans="1:10" x14ac:dyDescent="0.35">
      <c r="A26" s="7" t="s">
        <v>46</v>
      </c>
      <c r="B26" s="1">
        <v>219297997</v>
      </c>
      <c r="C26" s="1">
        <v>62878477</v>
      </c>
      <c r="D26" s="1">
        <v>61313920</v>
      </c>
      <c r="E26" s="1">
        <v>43607846</v>
      </c>
      <c r="F26" s="1">
        <v>31974275</v>
      </c>
      <c r="J26" s="1">
        <v>19523479</v>
      </c>
    </row>
    <row r="27" spans="1:10" x14ac:dyDescent="0.35">
      <c r="A27" s="7" t="s">
        <v>47</v>
      </c>
      <c r="B27" s="1">
        <v>12287906</v>
      </c>
      <c r="C27" s="1">
        <v>3150102</v>
      </c>
      <c r="D27" s="1">
        <v>3224112</v>
      </c>
      <c r="E27" s="1">
        <v>2473500</v>
      </c>
      <c r="F27" s="1">
        <v>2399186</v>
      </c>
      <c r="J27" s="1">
        <v>1041005</v>
      </c>
    </row>
    <row r="28" spans="1:10" x14ac:dyDescent="0.35">
      <c r="A28" s="7" t="s">
        <v>48</v>
      </c>
      <c r="B28" s="1">
        <v>5955291</v>
      </c>
      <c r="C28" s="1">
        <v>1192326</v>
      </c>
      <c r="D28" s="1">
        <v>1566913</v>
      </c>
      <c r="E28" s="1">
        <v>1278698</v>
      </c>
      <c r="F28" s="1">
        <v>1419932</v>
      </c>
      <c r="J28" s="1">
        <v>497423</v>
      </c>
    </row>
    <row r="29" spans="1:10" x14ac:dyDescent="0.35">
      <c r="A29" s="7" t="s">
        <v>49</v>
      </c>
      <c r="B29" s="1">
        <v>4455837</v>
      </c>
      <c r="C29" s="1">
        <v>867444</v>
      </c>
      <c r="D29" s="1">
        <v>955621</v>
      </c>
      <c r="E29" s="1">
        <v>775544</v>
      </c>
      <c r="F29" s="1">
        <v>1023736</v>
      </c>
      <c r="J29" s="1">
        <v>833492</v>
      </c>
    </row>
    <row r="30" spans="1:10" x14ac:dyDescent="0.35">
      <c r="A30" s="7" t="s">
        <v>44</v>
      </c>
      <c r="B30" s="1">
        <v>4389746</v>
      </c>
      <c r="C30" s="1">
        <v>704900</v>
      </c>
      <c r="D30" s="1">
        <v>799412</v>
      </c>
      <c r="E30" s="1">
        <v>760278</v>
      </c>
      <c r="F30" s="1">
        <v>693356</v>
      </c>
      <c r="J30" s="1">
        <v>1431802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22166475</v>
      </c>
      <c r="C32" s="1">
        <v>6148612</v>
      </c>
      <c r="D32" s="1">
        <v>5665948</v>
      </c>
      <c r="E32" s="1">
        <v>4162073</v>
      </c>
      <c r="F32" s="1">
        <v>4047092</v>
      </c>
      <c r="J32" s="1">
        <v>2142750</v>
      </c>
    </row>
    <row r="33" spans="1:10" x14ac:dyDescent="0.35">
      <c r="A33" s="7" t="s">
        <v>51</v>
      </c>
      <c r="B33" s="1">
        <v>215975531</v>
      </c>
      <c r="C33" s="1">
        <v>62344447</v>
      </c>
      <c r="D33" s="1">
        <v>60560529</v>
      </c>
      <c r="E33" s="1">
        <v>42966208</v>
      </c>
      <c r="F33" s="1">
        <v>31195424</v>
      </c>
      <c r="J33" s="1">
        <v>18908924</v>
      </c>
    </row>
    <row r="34" spans="1:10" x14ac:dyDescent="0.35">
      <c r="A34" s="7" t="s">
        <v>52</v>
      </c>
      <c r="B34" s="1">
        <v>10749211</v>
      </c>
      <c r="C34" s="1">
        <v>2036486</v>
      </c>
      <c r="D34" s="1">
        <v>2679688</v>
      </c>
      <c r="E34" s="1">
        <v>2048793</v>
      </c>
      <c r="F34" s="1">
        <v>2535268</v>
      </c>
      <c r="J34" s="1">
        <v>1448976</v>
      </c>
    </row>
    <row r="35" spans="1:10" x14ac:dyDescent="0.35">
      <c r="A35" s="7" t="s">
        <v>44</v>
      </c>
      <c r="B35" s="1">
        <v>6075534</v>
      </c>
      <c r="C35" s="1">
        <v>939818</v>
      </c>
      <c r="D35" s="1">
        <v>1213991</v>
      </c>
      <c r="E35" s="1">
        <v>1177915</v>
      </c>
      <c r="F35" s="1">
        <v>1086255</v>
      </c>
      <c r="J35" s="1">
        <v>1657554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45038816</v>
      </c>
      <c r="C37" s="1">
        <v>7007166</v>
      </c>
      <c r="D37" s="1">
        <v>12658436</v>
      </c>
      <c r="E37" s="1">
        <v>9980434</v>
      </c>
      <c r="F37" s="1">
        <v>9380301</v>
      </c>
      <c r="G37" s="1">
        <f>SUM(C37:F37)</f>
        <v>39026337</v>
      </c>
      <c r="H37" s="1">
        <f>SUM(E37:F37)</f>
        <v>19360735</v>
      </c>
      <c r="I37" s="8">
        <f>H37/G37</f>
        <v>0.49609408641144054</v>
      </c>
      <c r="J37" s="1">
        <v>6012478</v>
      </c>
    </row>
    <row r="38" spans="1:10" x14ac:dyDescent="0.35">
      <c r="A38" s="7" t="s">
        <v>54</v>
      </c>
      <c r="B38" s="1">
        <v>156514228</v>
      </c>
      <c r="C38" s="1">
        <v>52068153</v>
      </c>
      <c r="D38" s="1">
        <v>43581991</v>
      </c>
      <c r="E38" s="1">
        <v>29264071</v>
      </c>
      <c r="F38" s="1">
        <v>20008020</v>
      </c>
      <c r="G38" s="1">
        <f t="shared" ref="G38:G41" si="0">SUM(C38:F38)</f>
        <v>144922235</v>
      </c>
      <c r="H38" s="1">
        <f t="shared" ref="H38:H41" si="1">SUM(E38:F38)</f>
        <v>49272091</v>
      </c>
      <c r="I38" s="8">
        <f t="shared" ref="I38:I41" si="2">H38/G38</f>
        <v>0.33998986421924832</v>
      </c>
      <c r="J38" s="1">
        <v>11591992</v>
      </c>
    </row>
    <row r="39" spans="1:10" x14ac:dyDescent="0.35">
      <c r="A39" s="7" t="s">
        <v>55</v>
      </c>
      <c r="B39" s="1">
        <v>29080669</v>
      </c>
      <c r="C39" s="1">
        <v>5381176</v>
      </c>
      <c r="D39" s="1">
        <v>7576869</v>
      </c>
      <c r="E39" s="1">
        <v>6139357</v>
      </c>
      <c r="F39" s="1">
        <v>5661903</v>
      </c>
      <c r="G39" s="1">
        <f t="shared" si="0"/>
        <v>24759305</v>
      </c>
      <c r="H39" s="1">
        <f t="shared" si="1"/>
        <v>11801260</v>
      </c>
      <c r="I39" s="8">
        <f t="shared" si="2"/>
        <v>0.47663938870658928</v>
      </c>
      <c r="J39" s="1">
        <v>4321364</v>
      </c>
    </row>
    <row r="40" spans="1:10" x14ac:dyDescent="0.35">
      <c r="A40" s="7" t="s">
        <v>56</v>
      </c>
      <c r="B40" s="1">
        <v>13706939</v>
      </c>
      <c r="C40" s="1">
        <v>4695247</v>
      </c>
      <c r="D40" s="1">
        <v>3856237</v>
      </c>
      <c r="E40" s="1">
        <v>2738005</v>
      </c>
      <c r="F40" s="1">
        <v>1232134</v>
      </c>
      <c r="G40" s="1">
        <f t="shared" si="0"/>
        <v>12521623</v>
      </c>
      <c r="H40" s="1">
        <f t="shared" si="1"/>
        <v>3970139</v>
      </c>
      <c r="I40" s="8">
        <f t="shared" si="2"/>
        <v>0.31706265234147363</v>
      </c>
      <c r="J40" s="1">
        <v>1185316</v>
      </c>
    </row>
    <row r="41" spans="1:10" x14ac:dyDescent="0.35">
      <c r="A41" s="7" t="s">
        <v>57</v>
      </c>
      <c r="B41" s="1">
        <v>10626100</v>
      </c>
      <c r="C41" s="1">
        <v>2317620</v>
      </c>
      <c r="D41" s="1">
        <v>2446623</v>
      </c>
      <c r="E41" s="1">
        <v>2233122</v>
      </c>
      <c r="F41" s="1">
        <v>2581681</v>
      </c>
      <c r="G41" s="1">
        <f t="shared" si="0"/>
        <v>9579046</v>
      </c>
      <c r="H41" s="1">
        <f t="shared" si="1"/>
        <v>4814803</v>
      </c>
      <c r="I41" s="8">
        <f t="shared" si="2"/>
        <v>0.50263909370515603</v>
      </c>
      <c r="J41" s="1">
        <v>1047054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18508583</v>
      </c>
      <c r="C43" s="1">
        <v>2313029</v>
      </c>
      <c r="D43" s="1">
        <v>3674310</v>
      </c>
      <c r="E43" s="1">
        <v>4391453</v>
      </c>
      <c r="F43" s="1">
        <v>5461875</v>
      </c>
      <c r="J43" s="1">
        <v>2667916</v>
      </c>
    </row>
    <row r="44" spans="1:10" x14ac:dyDescent="0.35">
      <c r="A44" s="7" t="s">
        <v>59</v>
      </c>
      <c r="B44" s="1">
        <v>78268461</v>
      </c>
      <c r="C44" s="1">
        <v>14018217</v>
      </c>
      <c r="D44" s="1">
        <v>21643515</v>
      </c>
      <c r="E44" s="1">
        <v>18298645</v>
      </c>
      <c r="F44" s="1">
        <v>14749938</v>
      </c>
      <c r="J44" s="1">
        <v>9558146</v>
      </c>
    </row>
    <row r="45" spans="1:10" x14ac:dyDescent="0.35">
      <c r="A45" s="7" t="s">
        <v>60</v>
      </c>
      <c r="B45" s="1">
        <v>75218353</v>
      </c>
      <c r="C45" s="1">
        <v>16896421</v>
      </c>
      <c r="D45" s="1">
        <v>22673215</v>
      </c>
      <c r="E45" s="1">
        <v>16227810</v>
      </c>
      <c r="F45" s="1">
        <v>12217101</v>
      </c>
      <c r="J45" s="1">
        <v>7203805</v>
      </c>
    </row>
    <row r="46" spans="1:10" x14ac:dyDescent="0.35">
      <c r="A46" s="7" t="s">
        <v>61</v>
      </c>
      <c r="B46" s="1">
        <v>82971355</v>
      </c>
      <c r="C46" s="1">
        <v>38241696</v>
      </c>
      <c r="D46" s="1">
        <v>22129116</v>
      </c>
      <c r="E46" s="1">
        <v>11437082</v>
      </c>
      <c r="F46" s="1">
        <v>6435125</v>
      </c>
      <c r="J46" s="1">
        <v>4728336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139418905</v>
      </c>
      <c r="C48" s="1">
        <v>45365825</v>
      </c>
      <c r="D48" s="1">
        <v>39147126</v>
      </c>
      <c r="E48" s="1">
        <v>26131448</v>
      </c>
      <c r="F48" s="1">
        <v>17666473</v>
      </c>
      <c r="J48" s="1">
        <v>11108033</v>
      </c>
    </row>
    <row r="49" spans="1:10" x14ac:dyDescent="0.35">
      <c r="A49" s="7" t="s">
        <v>63</v>
      </c>
      <c r="B49" s="1">
        <v>11159886</v>
      </c>
      <c r="C49" s="1">
        <v>3052722</v>
      </c>
      <c r="D49" s="1">
        <v>2750407</v>
      </c>
      <c r="E49" s="1">
        <v>2583421</v>
      </c>
      <c r="F49" s="1">
        <v>1902232</v>
      </c>
      <c r="J49" s="1">
        <v>871103</v>
      </c>
    </row>
    <row r="50" spans="1:10" x14ac:dyDescent="0.35">
      <c r="A50" s="7" t="s">
        <v>64</v>
      </c>
      <c r="B50" s="1">
        <v>35671862</v>
      </c>
      <c r="C50" s="1">
        <v>7087888</v>
      </c>
      <c r="D50" s="1">
        <v>9307682</v>
      </c>
      <c r="E50" s="1">
        <v>8424900</v>
      </c>
      <c r="F50" s="1">
        <v>7802750</v>
      </c>
      <c r="J50" s="1">
        <v>3048642</v>
      </c>
    </row>
    <row r="51" spans="1:10" x14ac:dyDescent="0.35">
      <c r="A51" s="7" t="s">
        <v>65</v>
      </c>
      <c r="B51" s="1">
        <v>66859135</v>
      </c>
      <c r="C51" s="1">
        <v>15722790</v>
      </c>
      <c r="D51" s="1">
        <v>18674572</v>
      </c>
      <c r="E51" s="1">
        <v>12888924</v>
      </c>
      <c r="F51" s="1">
        <v>11258003</v>
      </c>
      <c r="J51" s="1">
        <v>8314846</v>
      </c>
    </row>
    <row r="52" spans="1:10" x14ac:dyDescent="0.35">
      <c r="A52" s="7" t="s">
        <v>44</v>
      </c>
      <c r="B52" s="1">
        <v>1856964</v>
      </c>
      <c r="C52" s="1">
        <v>240138</v>
      </c>
      <c r="D52" s="1">
        <v>240370</v>
      </c>
      <c r="E52" s="1">
        <v>326296</v>
      </c>
      <c r="F52" s="1">
        <v>234582</v>
      </c>
      <c r="J52" s="1">
        <v>815579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21612905</v>
      </c>
      <c r="C54" s="1">
        <v>6898138</v>
      </c>
      <c r="D54" s="1">
        <v>5818075</v>
      </c>
      <c r="E54" s="1">
        <v>4255495</v>
      </c>
      <c r="F54" s="1">
        <v>3322709</v>
      </c>
      <c r="J54" s="1">
        <v>1318488</v>
      </c>
    </row>
    <row r="55" spans="1:10" x14ac:dyDescent="0.35">
      <c r="A55" s="7" t="s">
        <v>67</v>
      </c>
      <c r="B55" s="1">
        <v>82325620</v>
      </c>
      <c r="C55" s="1">
        <v>30215887</v>
      </c>
      <c r="D55" s="1">
        <v>22569956</v>
      </c>
      <c r="E55" s="1">
        <v>14537690</v>
      </c>
      <c r="F55" s="1">
        <v>9267808</v>
      </c>
      <c r="J55" s="1">
        <v>5734279</v>
      </c>
    </row>
    <row r="56" spans="1:10" x14ac:dyDescent="0.35">
      <c r="A56" s="7" t="s">
        <v>68</v>
      </c>
      <c r="B56" s="1">
        <v>51467445</v>
      </c>
      <c r="C56" s="1">
        <v>13556214</v>
      </c>
      <c r="D56" s="1">
        <v>14520023</v>
      </c>
      <c r="E56" s="1">
        <v>10924929</v>
      </c>
      <c r="F56" s="1">
        <v>7557654</v>
      </c>
      <c r="J56" s="1">
        <v>4908626</v>
      </c>
    </row>
    <row r="57" spans="1:10" x14ac:dyDescent="0.35">
      <c r="A57" s="7" t="s">
        <v>69</v>
      </c>
      <c r="B57" s="1">
        <v>47184128</v>
      </c>
      <c r="C57" s="1">
        <v>11669852</v>
      </c>
      <c r="D57" s="1">
        <v>12996801</v>
      </c>
      <c r="E57" s="1">
        <v>9739264</v>
      </c>
      <c r="F57" s="1">
        <v>7582394</v>
      </c>
      <c r="J57" s="1">
        <v>5195817</v>
      </c>
    </row>
    <row r="58" spans="1:10" x14ac:dyDescent="0.35">
      <c r="A58" s="7" t="s">
        <v>70</v>
      </c>
      <c r="B58" s="1">
        <v>26686761</v>
      </c>
      <c r="C58" s="1">
        <v>5279526</v>
      </c>
      <c r="D58" s="1">
        <v>7414274</v>
      </c>
      <c r="E58" s="1">
        <v>5648231</v>
      </c>
      <c r="F58" s="1">
        <v>4710734</v>
      </c>
      <c r="J58" s="1">
        <v>3633996</v>
      </c>
    </row>
    <row r="59" spans="1:10" x14ac:dyDescent="0.35">
      <c r="A59" s="7" t="s">
        <v>71</v>
      </c>
      <c r="B59" s="1">
        <v>12652190</v>
      </c>
      <c r="C59" s="1">
        <v>2043440</v>
      </c>
      <c r="D59" s="1">
        <v>3989489</v>
      </c>
      <c r="E59" s="1">
        <v>2739836</v>
      </c>
      <c r="F59" s="1">
        <v>2520929</v>
      </c>
      <c r="J59" s="1">
        <v>1358496</v>
      </c>
    </row>
    <row r="60" spans="1:10" x14ac:dyDescent="0.35">
      <c r="A60" s="7" t="s">
        <v>72</v>
      </c>
      <c r="B60" s="1">
        <v>13037703</v>
      </c>
      <c r="C60" s="1">
        <v>1806307</v>
      </c>
      <c r="D60" s="1">
        <v>2811537</v>
      </c>
      <c r="E60" s="1">
        <v>2509545</v>
      </c>
      <c r="F60" s="1">
        <v>3901812</v>
      </c>
      <c r="J60" s="1">
        <v>2008502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98349704</v>
      </c>
      <c r="C62" s="1">
        <v>21263657</v>
      </c>
      <c r="D62" s="1">
        <v>26253364</v>
      </c>
      <c r="E62" s="1">
        <v>20115486</v>
      </c>
      <c r="F62" s="1">
        <v>18411524</v>
      </c>
      <c r="G62" s="1">
        <f>SUM(C62:F62)</f>
        <v>86044031</v>
      </c>
      <c r="H62" s="1">
        <f>SUM(E62:F62)</f>
        <v>38527010</v>
      </c>
      <c r="I62" s="8">
        <f>H62/G62</f>
        <v>0.44775924084728203</v>
      </c>
      <c r="J62" s="1">
        <v>12305673</v>
      </c>
    </row>
    <row r="63" spans="1:10" x14ac:dyDescent="0.35">
      <c r="A63" s="7" t="s">
        <v>74</v>
      </c>
      <c r="B63" s="1">
        <v>156617048</v>
      </c>
      <c r="C63" s="1">
        <v>50205706</v>
      </c>
      <c r="D63" s="1">
        <v>43866792</v>
      </c>
      <c r="E63" s="1">
        <v>30239504</v>
      </c>
      <c r="F63" s="1">
        <v>20452515</v>
      </c>
      <c r="G63" s="1">
        <f>SUM(C63:F63)</f>
        <v>144764517</v>
      </c>
      <c r="H63" s="1">
        <f>SUM(E63:F63)</f>
        <v>50692019</v>
      </c>
      <c r="I63" s="8">
        <f>H63/G63</f>
        <v>0.35016881243074227</v>
      </c>
      <c r="J63" s="1">
        <v>11852531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27489566</v>
      </c>
      <c r="C65" s="1">
        <v>2602923</v>
      </c>
      <c r="D65" s="1">
        <v>5865740</v>
      </c>
      <c r="E65" s="1">
        <v>6800033</v>
      </c>
      <c r="F65" s="1">
        <v>10375883</v>
      </c>
      <c r="J65" s="1">
        <v>1844987</v>
      </c>
    </row>
    <row r="66" spans="1:10" x14ac:dyDescent="0.35">
      <c r="A66" s="7" t="s">
        <v>51</v>
      </c>
      <c r="B66" s="1">
        <v>218556696</v>
      </c>
      <c r="C66" s="1">
        <v>68766574</v>
      </c>
      <c r="D66" s="1">
        <v>64155378</v>
      </c>
      <c r="E66" s="1">
        <v>43438167</v>
      </c>
      <c r="F66" s="1">
        <v>28306621</v>
      </c>
      <c r="J66" s="1">
        <v>13889956</v>
      </c>
    </row>
    <row r="67" spans="1:10" x14ac:dyDescent="0.35">
      <c r="A67" s="7" t="s">
        <v>44</v>
      </c>
      <c r="B67" s="1">
        <v>8920490</v>
      </c>
      <c r="C67" s="1">
        <v>99866</v>
      </c>
      <c r="D67" s="1">
        <v>99038</v>
      </c>
      <c r="E67" s="1">
        <v>116790</v>
      </c>
      <c r="F67" s="1">
        <v>181536</v>
      </c>
      <c r="J67" s="1">
        <v>8423260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152213993</v>
      </c>
      <c r="C69" s="1">
        <v>45943144</v>
      </c>
      <c r="D69" s="1">
        <v>46252083</v>
      </c>
      <c r="E69" s="1">
        <v>30180946</v>
      </c>
      <c r="F69" s="1">
        <v>21684574</v>
      </c>
      <c r="J69" s="1">
        <v>8153246</v>
      </c>
    </row>
    <row r="70" spans="1:10" x14ac:dyDescent="0.35">
      <c r="A70" s="7" t="s">
        <v>51</v>
      </c>
      <c r="B70" s="1">
        <v>92543993</v>
      </c>
      <c r="C70" s="1">
        <v>25269069</v>
      </c>
      <c r="D70" s="1">
        <v>23306085</v>
      </c>
      <c r="E70" s="1">
        <v>19798788</v>
      </c>
      <c r="F70" s="1">
        <v>16777603</v>
      </c>
      <c r="J70" s="1">
        <v>7392447</v>
      </c>
    </row>
    <row r="71" spans="1:10" x14ac:dyDescent="0.35">
      <c r="A71" s="7" t="s">
        <v>44</v>
      </c>
      <c r="B71" s="1">
        <v>10208766</v>
      </c>
      <c r="C71" s="1">
        <v>257150</v>
      </c>
      <c r="D71" s="1">
        <v>561988</v>
      </c>
      <c r="E71" s="1">
        <v>375256</v>
      </c>
      <c r="F71" s="1">
        <v>401862</v>
      </c>
      <c r="J71" s="1">
        <v>8612510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22058403</v>
      </c>
      <c r="C73" s="1">
        <v>2275400</v>
      </c>
      <c r="D73" s="1">
        <v>5129475</v>
      </c>
      <c r="E73" s="1">
        <v>6026365</v>
      </c>
      <c r="F73" s="1">
        <v>8567450</v>
      </c>
      <c r="G73" s="1">
        <f>SUM(C73:F73)</f>
        <v>21998690</v>
      </c>
      <c r="H73" s="1">
        <f>SUM(E73:F73)</f>
        <v>14593815</v>
      </c>
      <c r="I73" s="8">
        <f>H73/G73</f>
        <v>0.66339472941343325</v>
      </c>
      <c r="J73" s="1">
        <v>59713</v>
      </c>
    </row>
    <row r="74" spans="1:10" x14ac:dyDescent="0.35">
      <c r="A74" s="7" t="s">
        <v>76</v>
      </c>
      <c r="B74" s="1">
        <v>20467015</v>
      </c>
      <c r="C74" s="1">
        <v>2488482</v>
      </c>
      <c r="D74" s="1">
        <v>6285412</v>
      </c>
      <c r="E74" s="1">
        <v>5673798</v>
      </c>
      <c r="F74" s="1">
        <v>5964569</v>
      </c>
      <c r="G74" s="1">
        <f>SUM(C74:F74)</f>
        <v>20412261</v>
      </c>
      <c r="H74" s="1">
        <f>SUM(E74:F74)</f>
        <v>11638367</v>
      </c>
      <c r="I74" s="8">
        <f>H74/G74</f>
        <v>0.57016550003941258</v>
      </c>
      <c r="J74" s="1">
        <v>54753</v>
      </c>
    </row>
    <row r="75" spans="1:10" x14ac:dyDescent="0.35">
      <c r="A75" s="7" t="s">
        <v>176</v>
      </c>
      <c r="C75" s="1">
        <f>SUM(C73:C74)</f>
        <v>4763882</v>
      </c>
      <c r="D75" s="1">
        <f>SUM(D73:D74)</f>
        <v>11414887</v>
      </c>
      <c r="E75" s="1">
        <f>SUM(E73:E74)</f>
        <v>11700163</v>
      </c>
      <c r="F75" s="1">
        <f>SUM(F73:F74)</f>
        <v>14532019</v>
      </c>
      <c r="G75" s="1">
        <f>SUM(C75:F75)</f>
        <v>42410951</v>
      </c>
      <c r="H75" s="1">
        <f>SUM(E75:F75)</f>
        <v>26232182</v>
      </c>
      <c r="I75" s="8">
        <f>H75/G75</f>
        <v>0.61852378646260486</v>
      </c>
    </row>
    <row r="76" spans="1:10" x14ac:dyDescent="0.35">
      <c r="A76" s="7" t="s">
        <v>77</v>
      </c>
      <c r="B76" s="1">
        <v>24130032</v>
      </c>
      <c r="C76" s="1">
        <v>3864163</v>
      </c>
      <c r="D76" s="1">
        <v>7882004</v>
      </c>
      <c r="E76" s="1">
        <v>7225432</v>
      </c>
      <c r="F76" s="1">
        <v>5120005</v>
      </c>
      <c r="J76" s="1">
        <v>38428</v>
      </c>
    </row>
    <row r="77" spans="1:10" x14ac:dyDescent="0.35">
      <c r="A77" s="7" t="s">
        <v>78</v>
      </c>
      <c r="B77" s="1">
        <v>33523234</v>
      </c>
      <c r="C77" s="1">
        <v>8169295</v>
      </c>
      <c r="D77" s="1">
        <v>11458178</v>
      </c>
      <c r="E77" s="1">
        <v>8368254</v>
      </c>
      <c r="F77" s="1">
        <v>5519202</v>
      </c>
      <c r="J77" s="1">
        <v>8305</v>
      </c>
    </row>
    <row r="78" spans="1:10" x14ac:dyDescent="0.35">
      <c r="A78" s="7" t="s">
        <v>174</v>
      </c>
      <c r="C78" s="1">
        <f>SUM(C73:C77)</f>
        <v>21561222</v>
      </c>
      <c r="D78" s="1">
        <f>SUM(D73:D77)</f>
        <v>42169956</v>
      </c>
      <c r="E78" s="1">
        <f>SUM(E73:E77)</f>
        <v>38994012</v>
      </c>
      <c r="F78" s="1">
        <f>SUM(F73:F77)</f>
        <v>39703245</v>
      </c>
      <c r="G78" s="1">
        <f>SUM(C78:F78)</f>
        <v>142428435</v>
      </c>
      <c r="H78" s="1">
        <f>SUM(E78:F78)</f>
        <v>78697257</v>
      </c>
      <c r="I78" s="8">
        <f>H78/G78</f>
        <v>0.55253894350520671</v>
      </c>
    </row>
    <row r="79" spans="1:10" x14ac:dyDescent="0.35">
      <c r="A79" s="7"/>
    </row>
    <row r="80" spans="1:10" x14ac:dyDescent="0.35">
      <c r="A80" s="7" t="s">
        <v>79</v>
      </c>
      <c r="B80" s="1">
        <v>26459460</v>
      </c>
      <c r="C80" s="1">
        <v>8697269</v>
      </c>
      <c r="D80" s="1">
        <v>9117453</v>
      </c>
      <c r="E80" s="1">
        <v>5371391</v>
      </c>
      <c r="F80" s="1">
        <v>3257896</v>
      </c>
      <c r="J80" s="1">
        <v>15450</v>
      </c>
    </row>
    <row r="81" spans="1:10" x14ac:dyDescent="0.35">
      <c r="A81" s="7" t="s">
        <v>80</v>
      </c>
      <c r="B81" s="1">
        <v>30913822</v>
      </c>
      <c r="C81" s="1">
        <v>13253036</v>
      </c>
      <c r="D81" s="1">
        <v>9889647</v>
      </c>
      <c r="E81" s="1">
        <v>5559970</v>
      </c>
      <c r="F81" s="1">
        <v>2206677</v>
      </c>
      <c r="J81" s="1">
        <v>4492</v>
      </c>
    </row>
    <row r="82" spans="1:10" x14ac:dyDescent="0.35">
      <c r="A82" s="7" t="s">
        <v>81</v>
      </c>
      <c r="B82" s="1">
        <v>16352243</v>
      </c>
      <c r="C82" s="1">
        <v>9284943</v>
      </c>
      <c r="D82" s="1">
        <v>4539154</v>
      </c>
      <c r="E82" s="1">
        <v>1798673</v>
      </c>
      <c r="F82" s="1">
        <v>720517</v>
      </c>
      <c r="J82" s="1">
        <v>8956</v>
      </c>
    </row>
    <row r="83" spans="1:10" x14ac:dyDescent="0.35">
      <c r="A83" s="7" t="s">
        <v>82</v>
      </c>
      <c r="B83" s="1">
        <v>19208246</v>
      </c>
      <c r="C83" s="1">
        <v>13964070</v>
      </c>
      <c r="D83" s="1">
        <v>3487560</v>
      </c>
      <c r="E83" s="1">
        <v>1184121</v>
      </c>
      <c r="F83" s="1">
        <v>568627</v>
      </c>
      <c r="J83" s="1">
        <v>3869</v>
      </c>
    </row>
    <row r="84" spans="1:10" x14ac:dyDescent="0.35">
      <c r="A84" s="7"/>
      <c r="C84" s="1">
        <f>SUM(C80:C83)</f>
        <v>45199318</v>
      </c>
      <c r="D84" s="1">
        <f>SUM(D80:D83)</f>
        <v>27033814</v>
      </c>
      <c r="E84" s="1">
        <f>SUM(E80:E83)</f>
        <v>13914155</v>
      </c>
      <c r="F84" s="1">
        <f>SUM(F80:F83)</f>
        <v>6753717</v>
      </c>
      <c r="G84" s="1">
        <f>SUM(C84:F84)</f>
        <v>92901004</v>
      </c>
    </row>
    <row r="85" spans="1:10" x14ac:dyDescent="0.35">
      <c r="A85" s="7" t="s">
        <v>175</v>
      </c>
      <c r="G85" s="1">
        <f>G84+G78</f>
        <v>235329439</v>
      </c>
    </row>
    <row r="86" spans="1:10" x14ac:dyDescent="0.35">
      <c r="A86" s="7" t="s">
        <v>44</v>
      </c>
      <c r="B86" s="1">
        <v>61854297</v>
      </c>
      <c r="C86" s="1">
        <v>9472705</v>
      </c>
      <c r="D86" s="1">
        <v>12331274</v>
      </c>
      <c r="E86" s="1">
        <v>9146987</v>
      </c>
      <c r="F86" s="1">
        <v>6939097</v>
      </c>
      <c r="J86" s="1">
        <v>23964235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190235083</v>
      </c>
      <c r="C88" s="1">
        <v>65594669</v>
      </c>
      <c r="D88" s="1">
        <v>59734813</v>
      </c>
      <c r="E88" s="1">
        <v>38432882</v>
      </c>
      <c r="F88" s="1">
        <v>26297168</v>
      </c>
      <c r="J88" s="1">
        <v>175551</v>
      </c>
    </row>
    <row r="89" spans="1:10" x14ac:dyDescent="0.35">
      <c r="A89" s="7" t="s">
        <v>84</v>
      </c>
      <c r="B89" s="1">
        <v>85896554</v>
      </c>
      <c r="C89" s="1">
        <v>16868228</v>
      </c>
      <c r="D89" s="1">
        <v>26991034</v>
      </c>
      <c r="E89" s="1">
        <v>22785060</v>
      </c>
      <c r="F89" s="1">
        <v>19240106</v>
      </c>
      <c r="J89" s="1">
        <v>12127</v>
      </c>
    </row>
    <row r="90" spans="1:10" ht="43.5" x14ac:dyDescent="0.35">
      <c r="A90" s="7" t="s">
        <v>85</v>
      </c>
      <c r="B90" s="1">
        <v>63862753</v>
      </c>
      <c r="C90" s="1">
        <v>9383468</v>
      </c>
      <c r="D90" s="1">
        <v>20523292</v>
      </c>
      <c r="E90" s="1">
        <v>18690066</v>
      </c>
      <c r="F90" s="1">
        <v>15226138</v>
      </c>
      <c r="J90" s="1">
        <v>39789</v>
      </c>
    </row>
    <row r="91" spans="1:10" x14ac:dyDescent="0.35">
      <c r="A91" s="7" t="s">
        <v>86</v>
      </c>
      <c r="B91" s="1">
        <v>24513198</v>
      </c>
      <c r="C91" s="1">
        <v>700043</v>
      </c>
      <c r="D91" s="1">
        <v>3932479</v>
      </c>
      <c r="E91" s="1">
        <v>6692949</v>
      </c>
      <c r="F91" s="1">
        <v>13178092</v>
      </c>
      <c r="J91" s="1">
        <v>9635</v>
      </c>
    </row>
    <row r="92" spans="1:10" x14ac:dyDescent="0.35">
      <c r="A92" s="7" t="s">
        <v>87</v>
      </c>
      <c r="B92" s="1">
        <v>2783144</v>
      </c>
      <c r="C92" s="1">
        <v>555972</v>
      </c>
      <c r="D92" s="1">
        <v>788807</v>
      </c>
      <c r="E92" s="1">
        <v>469147</v>
      </c>
      <c r="F92" s="1">
        <v>967445</v>
      </c>
      <c r="J92" s="1">
        <v>1773</v>
      </c>
    </row>
    <row r="93" spans="1:10" ht="29" x14ac:dyDescent="0.35">
      <c r="A93" s="7" t="s">
        <v>88</v>
      </c>
      <c r="B93" s="1">
        <v>6820591</v>
      </c>
      <c r="C93" s="1">
        <v>727913</v>
      </c>
      <c r="D93" s="1">
        <v>1938859</v>
      </c>
      <c r="E93" s="1">
        <v>1734753</v>
      </c>
      <c r="F93" s="1">
        <v>2419066</v>
      </c>
      <c r="J93" s="1" t="s">
        <v>31</v>
      </c>
    </row>
    <row r="94" spans="1:10" x14ac:dyDescent="0.35">
      <c r="A94" s="7" t="s">
        <v>89</v>
      </c>
      <c r="B94" s="1">
        <v>15582514</v>
      </c>
      <c r="C94" s="1">
        <v>1224685</v>
      </c>
      <c r="D94" s="1">
        <v>3555732</v>
      </c>
      <c r="E94" s="1">
        <v>4497002</v>
      </c>
      <c r="F94" s="1">
        <v>6302951</v>
      </c>
      <c r="G94" s="1">
        <f>SUM(C94:F94)</f>
        <v>15580370</v>
      </c>
      <c r="H94" s="1">
        <f>E94+F94</f>
        <v>10799953</v>
      </c>
      <c r="I94" s="8">
        <f>H94/G94</f>
        <v>0.69317692712047274</v>
      </c>
      <c r="J94" s="1">
        <v>2144</v>
      </c>
    </row>
    <row r="95" spans="1:10" ht="29" x14ac:dyDescent="0.35">
      <c r="A95" s="7" t="s">
        <v>90</v>
      </c>
      <c r="B95" s="1">
        <v>4291319</v>
      </c>
      <c r="C95" s="1">
        <v>406650</v>
      </c>
      <c r="D95" s="1">
        <v>1198871</v>
      </c>
      <c r="E95" s="1">
        <v>1264150</v>
      </c>
      <c r="F95" s="1">
        <v>1421648</v>
      </c>
      <c r="J95" s="1" t="s">
        <v>31</v>
      </c>
    </row>
    <row r="96" spans="1:10" x14ac:dyDescent="0.35">
      <c r="A96" s="7" t="s">
        <v>91</v>
      </c>
      <c r="B96" s="1">
        <v>8727366</v>
      </c>
      <c r="C96" s="1">
        <v>610148</v>
      </c>
      <c r="D96" s="1">
        <v>1875354</v>
      </c>
      <c r="E96" s="1">
        <v>2731481</v>
      </c>
      <c r="F96" s="1">
        <v>3503964</v>
      </c>
      <c r="J96" s="1">
        <v>6419</v>
      </c>
    </row>
    <row r="97" spans="1:10" x14ac:dyDescent="0.35">
      <c r="A97" s="7" t="s">
        <v>92</v>
      </c>
      <c r="B97" s="1">
        <v>2776044</v>
      </c>
      <c r="C97" s="1">
        <v>214148</v>
      </c>
      <c r="D97" s="1">
        <v>581065</v>
      </c>
      <c r="E97" s="1">
        <v>708782</v>
      </c>
      <c r="F97" s="1">
        <v>1272049</v>
      </c>
      <c r="J97" s="1" t="s">
        <v>31</v>
      </c>
    </row>
    <row r="98" spans="1:10" x14ac:dyDescent="0.35">
      <c r="A98" s="7" t="s">
        <v>93</v>
      </c>
      <c r="B98" s="1">
        <v>8556953</v>
      </c>
      <c r="C98" s="1">
        <v>1844162</v>
      </c>
      <c r="D98" s="1">
        <v>2115253</v>
      </c>
      <c r="E98" s="1">
        <v>1785256</v>
      </c>
      <c r="F98" s="1">
        <v>2795720</v>
      </c>
      <c r="J98" s="1">
        <v>16563</v>
      </c>
    </row>
    <row r="99" spans="1:10" x14ac:dyDescent="0.35">
      <c r="A99" s="7" t="s">
        <v>44</v>
      </c>
      <c r="B99" s="1">
        <v>29238017</v>
      </c>
      <c r="C99" s="1">
        <v>1455255</v>
      </c>
      <c r="D99" s="1">
        <v>1704349</v>
      </c>
      <c r="E99" s="1">
        <v>1245465</v>
      </c>
      <c r="F99" s="1">
        <v>905722</v>
      </c>
      <c r="J99" s="1">
        <v>23927226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1572727</v>
      </c>
      <c r="C101" s="1">
        <v>532816</v>
      </c>
      <c r="D101" s="1">
        <v>351034</v>
      </c>
      <c r="E101" s="1">
        <v>207132</v>
      </c>
      <c r="F101" s="1">
        <v>243390</v>
      </c>
      <c r="J101" s="1">
        <v>238355</v>
      </c>
    </row>
    <row r="102" spans="1:10" x14ac:dyDescent="0.35">
      <c r="A102" s="7" t="s">
        <v>95</v>
      </c>
      <c r="B102" s="1">
        <v>829376</v>
      </c>
      <c r="C102" s="1">
        <v>211795</v>
      </c>
      <c r="D102" s="1">
        <v>228495</v>
      </c>
      <c r="E102" s="1">
        <v>156290</v>
      </c>
      <c r="F102" s="1">
        <v>130593</v>
      </c>
      <c r="J102" s="1">
        <v>102203</v>
      </c>
    </row>
    <row r="103" spans="1:10" x14ac:dyDescent="0.35">
      <c r="A103" s="7" t="s">
        <v>96</v>
      </c>
      <c r="B103" s="1">
        <v>833021</v>
      </c>
      <c r="C103" s="1">
        <v>187467</v>
      </c>
      <c r="D103" s="1">
        <v>170468</v>
      </c>
      <c r="E103" s="1">
        <v>137464</v>
      </c>
      <c r="F103" s="1">
        <v>134507</v>
      </c>
      <c r="J103" s="1">
        <v>203116</v>
      </c>
    </row>
    <row r="104" spans="1:10" x14ac:dyDescent="0.35">
      <c r="A104" s="7" t="s">
        <v>97</v>
      </c>
      <c r="B104" s="1">
        <v>866611</v>
      </c>
      <c r="C104" s="1">
        <v>314089</v>
      </c>
      <c r="D104" s="1">
        <v>160517</v>
      </c>
      <c r="E104" s="1">
        <v>165733</v>
      </c>
      <c r="F104" s="1">
        <v>169725</v>
      </c>
      <c r="J104" s="1">
        <v>56547</v>
      </c>
    </row>
    <row r="105" spans="1:10" x14ac:dyDescent="0.35">
      <c r="A105" s="7" t="s">
        <v>98</v>
      </c>
      <c r="B105" s="1">
        <v>249416812</v>
      </c>
      <c r="C105" s="1">
        <v>70200054</v>
      </c>
      <c r="D105" s="1">
        <v>69014691</v>
      </c>
      <c r="E105" s="1">
        <v>49569619</v>
      </c>
      <c r="F105" s="1">
        <v>38065151</v>
      </c>
      <c r="J105" s="1">
        <v>22567298</v>
      </c>
    </row>
    <row r="106" spans="1:10" x14ac:dyDescent="0.35">
      <c r="A106" s="7" t="s">
        <v>44</v>
      </c>
      <c r="B106" s="1">
        <v>1734711</v>
      </c>
      <c r="C106" s="1">
        <v>137266</v>
      </c>
      <c r="D106" s="1">
        <v>217896</v>
      </c>
      <c r="E106" s="1">
        <v>146920</v>
      </c>
      <c r="F106" s="1">
        <v>211589</v>
      </c>
      <c r="J106" s="1">
        <v>1021040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132961458</v>
      </c>
      <c r="C108" s="1">
        <v>50460794</v>
      </c>
      <c r="D108" s="1">
        <v>40321763</v>
      </c>
      <c r="E108" s="1">
        <v>24972045</v>
      </c>
      <c r="F108" s="1">
        <v>17074066</v>
      </c>
      <c r="J108" s="1">
        <v>132790</v>
      </c>
    </row>
    <row r="109" spans="1:10" x14ac:dyDescent="0.35">
      <c r="A109" s="7" t="s">
        <v>100</v>
      </c>
      <c r="B109" s="1">
        <v>63659552</v>
      </c>
      <c r="C109" s="1">
        <v>13531460</v>
      </c>
      <c r="D109" s="1">
        <v>19787273</v>
      </c>
      <c r="E109" s="1">
        <v>17326622</v>
      </c>
      <c r="F109" s="1">
        <v>12923250</v>
      </c>
      <c r="J109" s="1">
        <v>90946</v>
      </c>
    </row>
    <row r="110" spans="1:10" x14ac:dyDescent="0.35">
      <c r="A110" s="7" t="s">
        <v>101</v>
      </c>
      <c r="B110" s="1">
        <v>8136848</v>
      </c>
      <c r="C110" s="1">
        <v>1010694</v>
      </c>
      <c r="D110" s="1">
        <v>1827820</v>
      </c>
      <c r="E110" s="1">
        <v>1789847</v>
      </c>
      <c r="F110" s="1">
        <v>3500707</v>
      </c>
      <c r="J110" s="1">
        <v>7779</v>
      </c>
    </row>
    <row r="111" spans="1:10" x14ac:dyDescent="0.35">
      <c r="A111" s="7" t="s">
        <v>102</v>
      </c>
      <c r="B111" s="1">
        <v>676570</v>
      </c>
      <c r="C111" s="1">
        <v>113136</v>
      </c>
      <c r="D111" s="1">
        <v>104334</v>
      </c>
      <c r="E111" s="1">
        <v>218918</v>
      </c>
      <c r="F111" s="1">
        <v>235535</v>
      </c>
      <c r="J111" s="1">
        <v>4646</v>
      </c>
    </row>
    <row r="112" spans="1:10" x14ac:dyDescent="0.35">
      <c r="A112" s="7" t="s">
        <v>44</v>
      </c>
      <c r="B112" s="1">
        <v>49532324</v>
      </c>
      <c r="C112" s="1">
        <v>6353279</v>
      </c>
      <c r="D112" s="1">
        <v>8078967</v>
      </c>
      <c r="E112" s="1">
        <v>6047557</v>
      </c>
      <c r="F112" s="1">
        <v>5130481</v>
      </c>
      <c r="J112" s="1">
        <v>23922041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163671993</v>
      </c>
      <c r="C114" s="1">
        <v>54704482</v>
      </c>
      <c r="D114" s="1">
        <v>49239265</v>
      </c>
      <c r="E114" s="1">
        <v>33818353</v>
      </c>
      <c r="F114" s="1">
        <v>25785032</v>
      </c>
      <c r="J114" s="1">
        <v>124861</v>
      </c>
    </row>
    <row r="115" spans="1:10" x14ac:dyDescent="0.35">
      <c r="A115" s="7" t="s">
        <v>100</v>
      </c>
      <c r="B115" s="1">
        <v>34864625</v>
      </c>
      <c r="C115" s="1">
        <v>9330593</v>
      </c>
      <c r="D115" s="1">
        <v>10805250</v>
      </c>
      <c r="E115" s="1">
        <v>8685469</v>
      </c>
      <c r="F115" s="1">
        <v>6002356</v>
      </c>
      <c r="J115" s="1">
        <v>40958</v>
      </c>
    </row>
    <row r="116" spans="1:10" x14ac:dyDescent="0.35">
      <c r="A116" s="7" t="s">
        <v>101</v>
      </c>
      <c r="B116" s="1">
        <v>5495928</v>
      </c>
      <c r="C116" s="1">
        <v>845887</v>
      </c>
      <c r="D116" s="1">
        <v>1596213</v>
      </c>
      <c r="E116" s="1">
        <v>1388481</v>
      </c>
      <c r="F116" s="1">
        <v>1637731</v>
      </c>
      <c r="J116" s="1">
        <v>27617</v>
      </c>
    </row>
    <row r="117" spans="1:10" x14ac:dyDescent="0.35">
      <c r="A117" s="7" t="s">
        <v>102</v>
      </c>
      <c r="B117" s="1">
        <v>1086437</v>
      </c>
      <c r="C117" s="1">
        <v>177450</v>
      </c>
      <c r="D117" s="1">
        <v>351570</v>
      </c>
      <c r="E117" s="1">
        <v>265263</v>
      </c>
      <c r="F117" s="1">
        <v>292153</v>
      </c>
      <c r="J117" s="1" t="s">
        <v>31</v>
      </c>
    </row>
    <row r="118" spans="1:10" x14ac:dyDescent="0.35">
      <c r="A118" s="7" t="s">
        <v>44</v>
      </c>
      <c r="B118" s="1">
        <v>49847768</v>
      </c>
      <c r="C118" s="1">
        <v>6410950</v>
      </c>
      <c r="D118" s="1">
        <v>8127858</v>
      </c>
      <c r="E118" s="1">
        <v>6197425</v>
      </c>
      <c r="F118" s="1">
        <v>5146767</v>
      </c>
      <c r="J118" s="1">
        <v>23964768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116280703</v>
      </c>
      <c r="C120" s="1">
        <v>45657834</v>
      </c>
      <c r="D120" s="1">
        <v>34824344</v>
      </c>
      <c r="E120" s="1">
        <v>21922378</v>
      </c>
      <c r="F120" s="1">
        <v>13770225</v>
      </c>
      <c r="J120" s="1">
        <v>105922</v>
      </c>
    </row>
    <row r="121" spans="1:10" x14ac:dyDescent="0.35">
      <c r="A121" s="7" t="s">
        <v>100</v>
      </c>
      <c r="B121" s="1">
        <v>75105903</v>
      </c>
      <c r="C121" s="1">
        <v>17960931</v>
      </c>
      <c r="D121" s="1">
        <v>23471080</v>
      </c>
      <c r="E121" s="1">
        <v>18821304</v>
      </c>
      <c r="F121" s="1">
        <v>14795628</v>
      </c>
      <c r="J121" s="1">
        <v>56960</v>
      </c>
    </row>
    <row r="122" spans="1:10" x14ac:dyDescent="0.35">
      <c r="A122" s="7" t="s">
        <v>101</v>
      </c>
      <c r="B122" s="1">
        <v>13416909</v>
      </c>
      <c r="C122" s="1">
        <v>1333219</v>
      </c>
      <c r="D122" s="1">
        <v>3687188</v>
      </c>
      <c r="E122" s="1">
        <v>3472226</v>
      </c>
      <c r="F122" s="1">
        <v>4894179</v>
      </c>
      <c r="J122" s="1">
        <v>30096</v>
      </c>
    </row>
    <row r="123" spans="1:10" x14ac:dyDescent="0.35">
      <c r="A123" s="7" t="s">
        <v>102</v>
      </c>
      <c r="B123" s="1">
        <v>532851</v>
      </c>
      <c r="C123" s="1">
        <v>105560</v>
      </c>
      <c r="D123" s="1">
        <v>93337</v>
      </c>
      <c r="E123" s="1">
        <v>62170</v>
      </c>
      <c r="F123" s="1">
        <v>268872</v>
      </c>
      <c r="J123" s="1">
        <v>2912</v>
      </c>
    </row>
    <row r="124" spans="1:10" x14ac:dyDescent="0.35">
      <c r="A124" s="7" t="s">
        <v>44</v>
      </c>
      <c r="B124" s="1">
        <v>49630387</v>
      </c>
      <c r="C124" s="1">
        <v>6411819</v>
      </c>
      <c r="D124" s="1">
        <v>8044207</v>
      </c>
      <c r="E124" s="1">
        <v>6076912</v>
      </c>
      <c r="F124" s="1">
        <v>5135135</v>
      </c>
      <c r="J124" s="1">
        <v>23962313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152347813</v>
      </c>
      <c r="C126" s="1">
        <v>55298443</v>
      </c>
      <c r="D126" s="1">
        <v>46548264</v>
      </c>
      <c r="E126" s="1">
        <v>29668528</v>
      </c>
      <c r="F126" s="1">
        <v>20707980</v>
      </c>
      <c r="J126" s="1">
        <v>124598</v>
      </c>
    </row>
    <row r="127" spans="1:10" x14ac:dyDescent="0.35">
      <c r="A127" s="7" t="s">
        <v>100</v>
      </c>
      <c r="B127" s="1">
        <v>41159122</v>
      </c>
      <c r="C127" s="1">
        <v>8301014</v>
      </c>
      <c r="D127" s="1">
        <v>12644766</v>
      </c>
      <c r="E127" s="1">
        <v>11352646</v>
      </c>
      <c r="F127" s="1">
        <v>8793418</v>
      </c>
      <c r="J127" s="1">
        <v>67278</v>
      </c>
    </row>
    <row r="128" spans="1:10" x14ac:dyDescent="0.35">
      <c r="A128" s="7" t="s">
        <v>101</v>
      </c>
      <c r="B128" s="1">
        <v>10624083</v>
      </c>
      <c r="C128" s="1">
        <v>1227170</v>
      </c>
      <c r="D128" s="1">
        <v>2564573</v>
      </c>
      <c r="E128" s="1">
        <v>2997821</v>
      </c>
      <c r="F128" s="1">
        <v>3830551</v>
      </c>
      <c r="J128" s="1">
        <v>3967</v>
      </c>
    </row>
    <row r="129" spans="1:10" x14ac:dyDescent="0.35">
      <c r="A129" s="7" t="s">
        <v>102</v>
      </c>
      <c r="B129" s="1">
        <v>1107711</v>
      </c>
      <c r="C129" s="1">
        <v>247487</v>
      </c>
      <c r="D129" s="1">
        <v>299174</v>
      </c>
      <c r="E129" s="1">
        <v>204715</v>
      </c>
      <c r="F129" s="1">
        <v>353422</v>
      </c>
      <c r="J129" s="1">
        <v>2912</v>
      </c>
    </row>
    <row r="130" spans="1:10" x14ac:dyDescent="0.35">
      <c r="A130" s="7" t="s">
        <v>44</v>
      </c>
      <c r="B130" s="1">
        <v>49728024</v>
      </c>
      <c r="C130" s="1">
        <v>6395248</v>
      </c>
      <c r="D130" s="1">
        <v>8063380</v>
      </c>
      <c r="E130" s="1">
        <v>6131279</v>
      </c>
      <c r="F130" s="1">
        <v>5178668</v>
      </c>
      <c r="J130" s="1">
        <v>23959448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188691116</v>
      </c>
      <c r="C132" s="1">
        <v>63029995</v>
      </c>
      <c r="D132" s="1">
        <v>57750435</v>
      </c>
      <c r="E132" s="1">
        <v>39586479</v>
      </c>
      <c r="F132" s="1">
        <v>28140052</v>
      </c>
      <c r="J132" s="1">
        <v>184156</v>
      </c>
    </row>
    <row r="133" spans="1:10" x14ac:dyDescent="0.35">
      <c r="A133" s="7" t="s">
        <v>100</v>
      </c>
      <c r="B133" s="1">
        <v>13283700</v>
      </c>
      <c r="C133" s="1">
        <v>1762796</v>
      </c>
      <c r="D133" s="1">
        <v>3546689</v>
      </c>
      <c r="E133" s="1">
        <v>4083396</v>
      </c>
      <c r="F133" s="1">
        <v>3873459</v>
      </c>
      <c r="J133" s="1">
        <v>17360</v>
      </c>
    </row>
    <row r="134" spans="1:10" x14ac:dyDescent="0.35">
      <c r="A134" s="7" t="s">
        <v>101</v>
      </c>
      <c r="B134" s="1">
        <v>2689549</v>
      </c>
      <c r="C134" s="1">
        <v>163984</v>
      </c>
      <c r="D134" s="1">
        <v>623342</v>
      </c>
      <c r="E134" s="1">
        <v>529052</v>
      </c>
      <c r="F134" s="1">
        <v>1371769</v>
      </c>
      <c r="J134" s="1">
        <v>1402</v>
      </c>
    </row>
    <row r="135" spans="1:10" x14ac:dyDescent="0.35">
      <c r="A135" s="7" t="s">
        <v>102</v>
      </c>
      <c r="B135" s="1">
        <v>604004</v>
      </c>
      <c r="C135" s="1">
        <v>121023</v>
      </c>
      <c r="D135" s="1">
        <v>122833</v>
      </c>
      <c r="E135" s="1">
        <v>101073</v>
      </c>
      <c r="F135" s="1">
        <v>256164</v>
      </c>
      <c r="J135" s="1">
        <v>2912</v>
      </c>
    </row>
    <row r="136" spans="1:10" x14ac:dyDescent="0.35">
      <c r="A136" s="7" t="s">
        <v>44</v>
      </c>
      <c r="B136" s="1">
        <v>49698382</v>
      </c>
      <c r="C136" s="1">
        <v>6391565</v>
      </c>
      <c r="D136" s="1">
        <v>8076858</v>
      </c>
      <c r="E136" s="1">
        <v>6054990</v>
      </c>
      <c r="F136" s="1">
        <v>5222595</v>
      </c>
      <c r="J136" s="1">
        <v>23952373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188456896</v>
      </c>
      <c r="C138" s="1">
        <v>62902137</v>
      </c>
      <c r="D138" s="1">
        <v>57173783</v>
      </c>
      <c r="E138" s="1">
        <v>39717846</v>
      </c>
      <c r="F138" s="1">
        <v>28517473</v>
      </c>
      <c r="J138" s="1">
        <v>145656</v>
      </c>
    </row>
    <row r="139" spans="1:10" x14ac:dyDescent="0.35">
      <c r="A139" s="7" t="s">
        <v>100</v>
      </c>
      <c r="B139" s="1">
        <v>14700337</v>
      </c>
      <c r="C139" s="1">
        <v>1909489</v>
      </c>
      <c r="D139" s="1">
        <v>4430961</v>
      </c>
      <c r="E139" s="1">
        <v>3993600</v>
      </c>
      <c r="F139" s="1">
        <v>4321152</v>
      </c>
      <c r="J139" s="1">
        <v>45135</v>
      </c>
    </row>
    <row r="140" spans="1:10" x14ac:dyDescent="0.35">
      <c r="A140" s="7" t="s">
        <v>101</v>
      </c>
      <c r="B140" s="1">
        <v>1785358</v>
      </c>
      <c r="C140" s="1">
        <v>204319</v>
      </c>
      <c r="D140" s="1">
        <v>379354</v>
      </c>
      <c r="E140" s="1">
        <v>536282</v>
      </c>
      <c r="F140" s="1">
        <v>663980</v>
      </c>
      <c r="J140" s="1">
        <v>1424</v>
      </c>
    </row>
    <row r="141" spans="1:10" x14ac:dyDescent="0.35">
      <c r="A141" s="7" t="s">
        <v>102</v>
      </c>
      <c r="B141" s="1">
        <v>470158</v>
      </c>
      <c r="C141" s="1">
        <v>71042</v>
      </c>
      <c r="D141" s="1">
        <v>103027</v>
      </c>
      <c r="E141" s="1">
        <v>41861</v>
      </c>
      <c r="F141" s="1">
        <v>251316</v>
      </c>
      <c r="J141" s="1">
        <v>2912</v>
      </c>
    </row>
    <row r="142" spans="1:10" x14ac:dyDescent="0.35">
      <c r="A142" s="7" t="s">
        <v>44</v>
      </c>
      <c r="B142" s="1">
        <v>49554003</v>
      </c>
      <c r="C142" s="1">
        <v>6382375</v>
      </c>
      <c r="D142" s="1">
        <v>8033032</v>
      </c>
      <c r="E142" s="1">
        <v>6065402</v>
      </c>
      <c r="F142" s="1">
        <v>5110118</v>
      </c>
      <c r="J142" s="1">
        <v>23963076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514777</v>
      </c>
      <c r="C8" s="1">
        <v>241677</v>
      </c>
      <c r="D8" s="1">
        <v>115327</v>
      </c>
      <c r="E8" s="1">
        <v>66148</v>
      </c>
      <c r="F8" s="1">
        <v>30656</v>
      </c>
      <c r="G8" s="1">
        <f>SUM(C8:F8)</f>
        <v>453808</v>
      </c>
      <c r="H8" s="1">
        <f>SUM(E8:F8)</f>
        <v>96804</v>
      </c>
      <c r="I8" s="8">
        <f>H8/G8</f>
        <v>0.2133148820646617</v>
      </c>
      <c r="J8" s="1">
        <v>60970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34776</v>
      </c>
      <c r="C10" s="1">
        <v>6320</v>
      </c>
      <c r="D10" s="1">
        <v>19668</v>
      </c>
      <c r="E10" s="1" t="s">
        <v>31</v>
      </c>
      <c r="F10" s="1">
        <v>1612</v>
      </c>
      <c r="J10" s="1">
        <v>7176</v>
      </c>
    </row>
    <row r="11" spans="1:10" x14ac:dyDescent="0.35">
      <c r="A11" s="7" t="s">
        <v>34</v>
      </c>
      <c r="B11" s="1">
        <v>200206</v>
      </c>
      <c r="C11" s="1">
        <v>109056</v>
      </c>
      <c r="D11" s="1">
        <v>38406</v>
      </c>
      <c r="E11" s="1">
        <v>25424</v>
      </c>
      <c r="F11" s="1">
        <v>11385</v>
      </c>
      <c r="J11" s="1">
        <v>15935</v>
      </c>
    </row>
    <row r="12" spans="1:10" x14ac:dyDescent="0.35">
      <c r="A12" s="7" t="s">
        <v>35</v>
      </c>
      <c r="B12" s="1">
        <v>132916</v>
      </c>
      <c r="C12" s="1">
        <v>51149</v>
      </c>
      <c r="D12" s="1">
        <v>24515</v>
      </c>
      <c r="E12" s="1">
        <v>19440</v>
      </c>
      <c r="F12" s="1">
        <v>10433</v>
      </c>
      <c r="J12" s="1">
        <v>27379</v>
      </c>
    </row>
    <row r="13" spans="1:10" x14ac:dyDescent="0.35">
      <c r="A13" s="7" t="s">
        <v>36</v>
      </c>
      <c r="B13" s="1">
        <v>59106</v>
      </c>
      <c r="C13" s="1">
        <v>27945</v>
      </c>
      <c r="D13" s="1">
        <v>15481</v>
      </c>
      <c r="E13" s="1">
        <v>5625</v>
      </c>
      <c r="F13" s="1">
        <v>5773</v>
      </c>
      <c r="J13" s="1">
        <v>4281</v>
      </c>
    </row>
    <row r="14" spans="1:10" x14ac:dyDescent="0.35">
      <c r="A14" s="7" t="s">
        <v>37</v>
      </c>
      <c r="B14" s="1">
        <v>87773</v>
      </c>
      <c r="C14" s="1">
        <v>47206</v>
      </c>
      <c r="D14" s="1">
        <v>17257</v>
      </c>
      <c r="E14" s="1">
        <v>15658</v>
      </c>
      <c r="F14" s="1">
        <v>1452</v>
      </c>
      <c r="J14" s="1">
        <v>6200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238418</v>
      </c>
      <c r="C16" s="1">
        <v>119319</v>
      </c>
      <c r="D16" s="1">
        <v>56629</v>
      </c>
      <c r="E16" s="1">
        <v>28452</v>
      </c>
      <c r="F16" s="1">
        <v>9050</v>
      </c>
      <c r="J16" s="1">
        <v>24968</v>
      </c>
    </row>
    <row r="17" spans="1:10" x14ac:dyDescent="0.35">
      <c r="A17" s="7" t="s">
        <v>39</v>
      </c>
      <c r="B17" s="1">
        <v>276359</v>
      </c>
      <c r="C17" s="1">
        <v>122358</v>
      </c>
      <c r="D17" s="1">
        <v>58698</v>
      </c>
      <c r="E17" s="1">
        <v>37696</v>
      </c>
      <c r="F17" s="1">
        <v>21605</v>
      </c>
      <c r="J17" s="1">
        <v>36001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231163</v>
      </c>
      <c r="C19" s="1">
        <v>114256</v>
      </c>
      <c r="D19" s="1">
        <v>56629</v>
      </c>
      <c r="E19" s="1">
        <v>28283</v>
      </c>
      <c r="F19" s="1">
        <v>9050</v>
      </c>
      <c r="J19" s="1">
        <v>22945</v>
      </c>
    </row>
    <row r="20" spans="1:10" x14ac:dyDescent="0.35">
      <c r="A20" s="7" t="s">
        <v>41</v>
      </c>
      <c r="B20" s="1">
        <v>262248</v>
      </c>
      <c r="C20" s="1">
        <v>117863</v>
      </c>
      <c r="D20" s="1">
        <v>56739</v>
      </c>
      <c r="E20" s="1">
        <v>36012</v>
      </c>
      <c r="F20" s="1">
        <v>16827</v>
      </c>
      <c r="J20" s="1">
        <v>34807</v>
      </c>
    </row>
    <row r="21" spans="1:10" x14ac:dyDescent="0.35">
      <c r="A21" s="7" t="s">
        <v>42</v>
      </c>
      <c r="B21" s="1">
        <v>7049</v>
      </c>
      <c r="C21" s="1">
        <v>2739</v>
      </c>
      <c r="D21" s="1" t="s">
        <v>31</v>
      </c>
      <c r="E21" s="1">
        <v>820</v>
      </c>
      <c r="F21" s="1">
        <v>3490</v>
      </c>
      <c r="J21" s="1" t="s">
        <v>31</v>
      </c>
    </row>
    <row r="22" spans="1:10" x14ac:dyDescent="0.35">
      <c r="A22" s="7" t="s">
        <v>43</v>
      </c>
      <c r="B22" s="1">
        <v>7776</v>
      </c>
      <c r="C22" s="1">
        <v>3442</v>
      </c>
      <c r="D22" s="1" t="s">
        <v>31</v>
      </c>
      <c r="E22" s="1">
        <v>651</v>
      </c>
      <c r="F22" s="1">
        <v>1289</v>
      </c>
      <c r="J22" s="1">
        <v>2393</v>
      </c>
    </row>
    <row r="23" spans="1:10" x14ac:dyDescent="0.35">
      <c r="A23" s="7" t="s">
        <v>44</v>
      </c>
      <c r="B23" s="1">
        <v>6541</v>
      </c>
      <c r="C23" s="1">
        <v>3377</v>
      </c>
      <c r="D23" s="1">
        <v>1959</v>
      </c>
      <c r="E23" s="1">
        <v>381</v>
      </c>
      <c r="F23" s="1" t="s">
        <v>31</v>
      </c>
      <c r="J23" s="1">
        <v>824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43134</v>
      </c>
      <c r="C25" s="1">
        <v>24329</v>
      </c>
      <c r="D25" s="1">
        <v>10459</v>
      </c>
      <c r="E25" s="1">
        <v>5344</v>
      </c>
      <c r="F25" s="1">
        <v>714</v>
      </c>
      <c r="J25" s="1">
        <v>2288</v>
      </c>
    </row>
    <row r="26" spans="1:10" x14ac:dyDescent="0.35">
      <c r="A26" s="7" t="s">
        <v>46</v>
      </c>
      <c r="B26" s="1">
        <v>380240</v>
      </c>
      <c r="C26" s="1">
        <v>185543</v>
      </c>
      <c r="D26" s="1">
        <v>77071</v>
      </c>
      <c r="E26" s="1">
        <v>44445</v>
      </c>
      <c r="F26" s="1">
        <v>19667</v>
      </c>
      <c r="J26" s="1">
        <v>53513</v>
      </c>
    </row>
    <row r="27" spans="1:10" x14ac:dyDescent="0.35">
      <c r="A27" s="7" t="s">
        <v>47</v>
      </c>
      <c r="B27" s="1">
        <v>53355</v>
      </c>
      <c r="C27" s="1">
        <v>24645</v>
      </c>
      <c r="D27" s="1">
        <v>17713</v>
      </c>
      <c r="E27" s="1">
        <v>9431</v>
      </c>
      <c r="F27" s="1">
        <v>1293</v>
      </c>
      <c r="J27" s="1">
        <v>273</v>
      </c>
    </row>
    <row r="28" spans="1:10" x14ac:dyDescent="0.35">
      <c r="A28" s="7" t="s">
        <v>48</v>
      </c>
      <c r="B28" s="1">
        <v>10405</v>
      </c>
      <c r="C28" s="1">
        <v>1439</v>
      </c>
      <c r="D28" s="1">
        <v>7613</v>
      </c>
      <c r="E28" s="1" t="s">
        <v>31</v>
      </c>
      <c r="F28" s="1">
        <v>1130</v>
      </c>
      <c r="J28" s="1">
        <v>223</v>
      </c>
    </row>
    <row r="29" spans="1:10" x14ac:dyDescent="0.35">
      <c r="A29" s="7" t="s">
        <v>49</v>
      </c>
      <c r="B29" s="1">
        <v>18546</v>
      </c>
      <c r="C29" s="1">
        <v>4118</v>
      </c>
      <c r="D29" s="1">
        <v>417</v>
      </c>
      <c r="E29" s="1">
        <v>4271</v>
      </c>
      <c r="F29" s="1">
        <v>7851</v>
      </c>
      <c r="J29" s="1">
        <v>1889</v>
      </c>
    </row>
    <row r="30" spans="1:10" x14ac:dyDescent="0.35">
      <c r="A30" s="7" t="s">
        <v>44</v>
      </c>
      <c r="B30" s="1">
        <v>9096</v>
      </c>
      <c r="C30" s="1">
        <v>1601</v>
      </c>
      <c r="D30" s="1">
        <v>2054</v>
      </c>
      <c r="E30" s="1">
        <v>2657</v>
      </c>
      <c r="F30" s="1" t="s">
        <v>31</v>
      </c>
      <c r="J30" s="1">
        <v>2784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100838</v>
      </c>
      <c r="C32" s="1">
        <v>49833</v>
      </c>
      <c r="D32" s="1">
        <v>28171</v>
      </c>
      <c r="E32" s="1">
        <v>14775</v>
      </c>
      <c r="F32" s="1">
        <v>5498</v>
      </c>
      <c r="J32" s="1">
        <v>2561</v>
      </c>
    </row>
    <row r="33" spans="1:10" x14ac:dyDescent="0.35">
      <c r="A33" s="7" t="s">
        <v>51</v>
      </c>
      <c r="B33" s="1">
        <v>375321</v>
      </c>
      <c r="C33" s="1">
        <v>184748</v>
      </c>
      <c r="D33" s="1">
        <v>75112</v>
      </c>
      <c r="E33" s="1">
        <v>43793</v>
      </c>
      <c r="F33" s="1">
        <v>19349</v>
      </c>
      <c r="J33" s="1">
        <v>52319</v>
      </c>
    </row>
    <row r="34" spans="1:10" x14ac:dyDescent="0.35">
      <c r="A34" s="7" t="s">
        <v>52</v>
      </c>
      <c r="B34" s="1">
        <v>26077</v>
      </c>
      <c r="C34" s="1">
        <v>4699</v>
      </c>
      <c r="D34" s="1">
        <v>8030</v>
      </c>
      <c r="E34" s="1">
        <v>4923</v>
      </c>
      <c r="F34" s="1">
        <v>5809</v>
      </c>
      <c r="J34" s="1">
        <v>2616</v>
      </c>
    </row>
    <row r="35" spans="1:10" x14ac:dyDescent="0.35">
      <c r="A35" s="7" t="s">
        <v>44</v>
      </c>
      <c r="B35" s="1">
        <v>12541</v>
      </c>
      <c r="C35" s="1">
        <v>2397</v>
      </c>
      <c r="D35" s="1">
        <v>4013</v>
      </c>
      <c r="E35" s="1">
        <v>2657</v>
      </c>
      <c r="F35" s="1" t="s">
        <v>31</v>
      </c>
      <c r="J35" s="1">
        <v>3473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56485</v>
      </c>
      <c r="C37" s="1">
        <v>22703</v>
      </c>
      <c r="D37" s="1">
        <v>12909</v>
      </c>
      <c r="E37" s="1">
        <v>6489</v>
      </c>
      <c r="F37" s="1">
        <v>4135</v>
      </c>
      <c r="G37" s="1">
        <f>SUM(C37:F37)</f>
        <v>46236</v>
      </c>
      <c r="H37" s="1">
        <f>SUM(E37:F37)</f>
        <v>10624</v>
      </c>
      <c r="I37" s="8">
        <f>H37/G37</f>
        <v>0.22977766242754563</v>
      </c>
      <c r="J37" s="1">
        <v>10249</v>
      </c>
    </row>
    <row r="38" spans="1:10" x14ac:dyDescent="0.35">
      <c r="A38" s="7" t="s">
        <v>54</v>
      </c>
      <c r="B38" s="1">
        <v>208825</v>
      </c>
      <c r="C38" s="1">
        <v>132837</v>
      </c>
      <c r="D38" s="1">
        <v>57226</v>
      </c>
      <c r="E38" s="1">
        <v>6620</v>
      </c>
      <c r="F38" s="1">
        <v>2438</v>
      </c>
      <c r="G38" s="1">
        <f t="shared" ref="G38:G41" si="0">SUM(C38:F38)</f>
        <v>199121</v>
      </c>
      <c r="H38" s="1">
        <f t="shared" ref="H38:H41" si="1">SUM(E38:F38)</f>
        <v>9058</v>
      </c>
      <c r="I38" s="8">
        <f t="shared" ref="I38:I41" si="2">H38/G38</f>
        <v>4.5489928234591026E-2</v>
      </c>
      <c r="J38" s="1">
        <v>9704</v>
      </c>
    </row>
    <row r="39" spans="1:10" x14ac:dyDescent="0.35">
      <c r="A39" s="7" t="s">
        <v>55</v>
      </c>
      <c r="B39" s="1">
        <v>199303</v>
      </c>
      <c r="C39" s="1">
        <v>56266</v>
      </c>
      <c r="D39" s="1">
        <v>41009</v>
      </c>
      <c r="E39" s="1">
        <v>46577</v>
      </c>
      <c r="F39" s="1">
        <v>17944</v>
      </c>
      <c r="G39" s="1">
        <f t="shared" si="0"/>
        <v>161796</v>
      </c>
      <c r="H39" s="1">
        <f t="shared" si="1"/>
        <v>64521</v>
      </c>
      <c r="I39" s="8">
        <f t="shared" si="2"/>
        <v>0.39877994511607207</v>
      </c>
      <c r="J39" s="1">
        <v>37505</v>
      </c>
    </row>
    <row r="40" spans="1:10" x14ac:dyDescent="0.35">
      <c r="A40" s="7" t="s">
        <v>56</v>
      </c>
      <c r="B40" s="1">
        <v>27006</v>
      </c>
      <c r="C40" s="1">
        <v>19847</v>
      </c>
      <c r="D40" s="1">
        <v>987</v>
      </c>
      <c r="E40" s="1">
        <v>4474</v>
      </c>
      <c r="F40" s="1">
        <v>474</v>
      </c>
      <c r="G40" s="1">
        <f t="shared" si="0"/>
        <v>25782</v>
      </c>
      <c r="H40" s="1">
        <f t="shared" si="1"/>
        <v>4948</v>
      </c>
      <c r="I40" s="8">
        <f t="shared" si="2"/>
        <v>0.19191684120704366</v>
      </c>
      <c r="J40" s="1">
        <v>1224</v>
      </c>
    </row>
    <row r="41" spans="1:10" x14ac:dyDescent="0.35">
      <c r="A41" s="7" t="s">
        <v>57</v>
      </c>
      <c r="B41" s="1">
        <v>23158</v>
      </c>
      <c r="C41" s="1">
        <v>10024</v>
      </c>
      <c r="D41" s="1">
        <v>3196</v>
      </c>
      <c r="E41" s="1">
        <v>1988</v>
      </c>
      <c r="F41" s="1">
        <v>5663</v>
      </c>
      <c r="G41" s="1">
        <f t="shared" si="0"/>
        <v>20871</v>
      </c>
      <c r="H41" s="1">
        <f t="shared" si="1"/>
        <v>7651</v>
      </c>
      <c r="I41" s="8">
        <f t="shared" si="2"/>
        <v>0.36658521393320875</v>
      </c>
      <c r="J41" s="1">
        <v>2288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26269</v>
      </c>
      <c r="C43" s="1">
        <v>1990</v>
      </c>
      <c r="D43" s="1">
        <v>5895</v>
      </c>
      <c r="E43" s="1">
        <v>11093</v>
      </c>
      <c r="F43" s="1">
        <v>1959</v>
      </c>
      <c r="J43" s="1">
        <v>5332</v>
      </c>
    </row>
    <row r="44" spans="1:10" x14ac:dyDescent="0.35">
      <c r="A44" s="7" t="s">
        <v>59</v>
      </c>
      <c r="B44" s="1">
        <v>72486</v>
      </c>
      <c r="C44" s="1">
        <v>15825</v>
      </c>
      <c r="D44" s="1">
        <v>10445</v>
      </c>
      <c r="E44" s="1">
        <v>11292</v>
      </c>
      <c r="F44" s="1">
        <v>4361</v>
      </c>
      <c r="J44" s="1">
        <v>30563</v>
      </c>
    </row>
    <row r="45" spans="1:10" x14ac:dyDescent="0.35">
      <c r="A45" s="7" t="s">
        <v>60</v>
      </c>
      <c r="B45" s="1">
        <v>108926</v>
      </c>
      <c r="C45" s="1">
        <v>25161</v>
      </c>
      <c r="D45" s="1">
        <v>32416</v>
      </c>
      <c r="E45" s="1">
        <v>25280</v>
      </c>
      <c r="F45" s="1">
        <v>12507</v>
      </c>
      <c r="J45" s="1">
        <v>13561</v>
      </c>
    </row>
    <row r="46" spans="1:10" x14ac:dyDescent="0.35">
      <c r="A46" s="7" t="s">
        <v>61</v>
      </c>
      <c r="B46" s="1">
        <v>307097</v>
      </c>
      <c r="C46" s="1">
        <v>198701</v>
      </c>
      <c r="D46" s="1">
        <v>66571</v>
      </c>
      <c r="E46" s="1">
        <v>18483</v>
      </c>
      <c r="F46" s="1">
        <v>11829</v>
      </c>
      <c r="J46" s="1">
        <v>11513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198395</v>
      </c>
      <c r="C48" s="1">
        <v>115199</v>
      </c>
      <c r="D48" s="1">
        <v>35522</v>
      </c>
      <c r="E48" s="1">
        <v>19178</v>
      </c>
      <c r="F48" s="1">
        <v>6103</v>
      </c>
      <c r="J48" s="1">
        <v>22392</v>
      </c>
    </row>
    <row r="49" spans="1:10" x14ac:dyDescent="0.35">
      <c r="A49" s="7" t="s">
        <v>63</v>
      </c>
      <c r="B49" s="1">
        <v>16070</v>
      </c>
      <c r="C49" s="1">
        <v>5231</v>
      </c>
      <c r="D49" s="1">
        <v>8831</v>
      </c>
      <c r="E49" s="1">
        <v>1146</v>
      </c>
      <c r="F49" s="1">
        <v>862</v>
      </c>
      <c r="J49" s="1" t="s">
        <v>31</v>
      </c>
    </row>
    <row r="50" spans="1:10" x14ac:dyDescent="0.35">
      <c r="A50" s="7" t="s">
        <v>64</v>
      </c>
      <c r="B50" s="1">
        <v>63743</v>
      </c>
      <c r="C50" s="1">
        <v>19011</v>
      </c>
      <c r="D50" s="1">
        <v>13685</v>
      </c>
      <c r="E50" s="1">
        <v>9267</v>
      </c>
      <c r="F50" s="1">
        <v>7933</v>
      </c>
      <c r="J50" s="1">
        <v>13847</v>
      </c>
    </row>
    <row r="51" spans="1:10" x14ac:dyDescent="0.35">
      <c r="A51" s="7" t="s">
        <v>65</v>
      </c>
      <c r="B51" s="1">
        <v>236027</v>
      </c>
      <c r="C51" s="1">
        <v>102043</v>
      </c>
      <c r="D51" s="1">
        <v>57289</v>
      </c>
      <c r="E51" s="1">
        <v>36343</v>
      </c>
      <c r="F51" s="1">
        <v>15757</v>
      </c>
      <c r="J51" s="1">
        <v>24596</v>
      </c>
    </row>
    <row r="52" spans="1:10" x14ac:dyDescent="0.35">
      <c r="A52" s="7" t="s">
        <v>44</v>
      </c>
      <c r="B52" s="1">
        <v>543</v>
      </c>
      <c r="C52" s="1">
        <v>194</v>
      </c>
      <c r="D52" s="1" t="s">
        <v>31</v>
      </c>
      <c r="E52" s="1">
        <v>214</v>
      </c>
      <c r="F52" s="1" t="s">
        <v>31</v>
      </c>
      <c r="J52" s="1">
        <v>134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74870</v>
      </c>
      <c r="C54" s="1">
        <v>41218</v>
      </c>
      <c r="D54" s="1">
        <v>23793</v>
      </c>
      <c r="E54" s="1">
        <v>7086</v>
      </c>
      <c r="F54" s="1">
        <v>1562</v>
      </c>
      <c r="J54" s="1">
        <v>1211</v>
      </c>
    </row>
    <row r="55" spans="1:10" x14ac:dyDescent="0.35">
      <c r="A55" s="7" t="s">
        <v>67</v>
      </c>
      <c r="B55" s="1">
        <v>175481</v>
      </c>
      <c r="C55" s="1">
        <v>103890</v>
      </c>
      <c r="D55" s="1">
        <v>30424</v>
      </c>
      <c r="E55" s="1">
        <v>20646</v>
      </c>
      <c r="F55" s="1">
        <v>7058</v>
      </c>
      <c r="J55" s="1">
        <v>13464</v>
      </c>
    </row>
    <row r="56" spans="1:10" x14ac:dyDescent="0.35">
      <c r="A56" s="7" t="s">
        <v>68</v>
      </c>
      <c r="B56" s="1">
        <v>116411</v>
      </c>
      <c r="C56" s="1">
        <v>44101</v>
      </c>
      <c r="D56" s="1">
        <v>30092</v>
      </c>
      <c r="E56" s="1">
        <v>22745</v>
      </c>
      <c r="F56" s="1">
        <v>5599</v>
      </c>
      <c r="J56" s="1">
        <v>13873</v>
      </c>
    </row>
    <row r="57" spans="1:10" x14ac:dyDescent="0.35">
      <c r="A57" s="7" t="s">
        <v>69</v>
      </c>
      <c r="B57" s="1">
        <v>79883</v>
      </c>
      <c r="C57" s="1">
        <v>34911</v>
      </c>
      <c r="D57" s="1">
        <v>16834</v>
      </c>
      <c r="E57" s="1">
        <v>6729</v>
      </c>
      <c r="F57" s="1">
        <v>9064</v>
      </c>
      <c r="J57" s="1">
        <v>12345</v>
      </c>
    </row>
    <row r="58" spans="1:10" x14ac:dyDescent="0.35">
      <c r="A58" s="7" t="s">
        <v>70</v>
      </c>
      <c r="B58" s="1">
        <v>30327</v>
      </c>
      <c r="C58" s="1">
        <v>6883</v>
      </c>
      <c r="D58" s="1">
        <v>11227</v>
      </c>
      <c r="E58" s="1">
        <v>2347</v>
      </c>
      <c r="F58" s="1">
        <v>3881</v>
      </c>
      <c r="J58" s="1">
        <v>5988</v>
      </c>
    </row>
    <row r="59" spans="1:10" x14ac:dyDescent="0.35">
      <c r="A59" s="7" t="s">
        <v>71</v>
      </c>
      <c r="B59" s="1">
        <v>18208</v>
      </c>
      <c r="C59" s="1">
        <v>6031</v>
      </c>
      <c r="D59" s="1">
        <v>2463</v>
      </c>
      <c r="E59" s="1">
        <v>3745</v>
      </c>
      <c r="F59" s="1" t="s">
        <v>31</v>
      </c>
      <c r="J59" s="1">
        <v>5968</v>
      </c>
    </row>
    <row r="60" spans="1:10" x14ac:dyDescent="0.35">
      <c r="A60" s="7" t="s">
        <v>72</v>
      </c>
      <c r="B60" s="1">
        <v>19598</v>
      </c>
      <c r="C60" s="1">
        <v>4642</v>
      </c>
      <c r="D60" s="1">
        <v>494</v>
      </c>
      <c r="E60" s="1">
        <v>2849</v>
      </c>
      <c r="F60" s="1">
        <v>3490</v>
      </c>
      <c r="J60" s="1">
        <v>8123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188101</v>
      </c>
      <c r="C62" s="1">
        <v>66887</v>
      </c>
      <c r="D62" s="1">
        <v>41737</v>
      </c>
      <c r="E62" s="1">
        <v>23042</v>
      </c>
      <c r="F62" s="1">
        <v>14070</v>
      </c>
      <c r="G62" s="1">
        <f>SUM(C62:F62)</f>
        <v>145736</v>
      </c>
      <c r="H62" s="1">
        <f>SUM(E62:F62)</f>
        <v>37112</v>
      </c>
      <c r="I62" s="8">
        <f>H62/G62</f>
        <v>0.25465224790031288</v>
      </c>
      <c r="J62" s="1">
        <v>42365</v>
      </c>
    </row>
    <row r="63" spans="1:10" x14ac:dyDescent="0.35">
      <c r="A63" s="7" t="s">
        <v>74</v>
      </c>
      <c r="B63" s="1">
        <v>326676</v>
      </c>
      <c r="C63" s="1">
        <v>174790</v>
      </c>
      <c r="D63" s="1">
        <v>73590</v>
      </c>
      <c r="E63" s="1">
        <v>43106</v>
      </c>
      <c r="F63" s="1">
        <v>16586</v>
      </c>
      <c r="G63" s="1">
        <f>SUM(C63:F63)</f>
        <v>308072</v>
      </c>
      <c r="H63" s="1">
        <f>SUM(E63:F63)</f>
        <v>59692</v>
      </c>
      <c r="I63" s="8">
        <f>H63/G63</f>
        <v>0.19375990028305071</v>
      </c>
      <c r="J63" s="1">
        <v>18604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22745</v>
      </c>
      <c r="C65" s="1">
        <v>5607</v>
      </c>
      <c r="D65" s="1">
        <v>3613</v>
      </c>
      <c r="E65" s="1">
        <v>2902</v>
      </c>
      <c r="F65" s="1">
        <v>5265</v>
      </c>
      <c r="J65" s="1">
        <v>5359</v>
      </c>
    </row>
    <row r="66" spans="1:10" x14ac:dyDescent="0.35">
      <c r="A66" s="7" t="s">
        <v>51</v>
      </c>
      <c r="B66" s="1">
        <v>464188</v>
      </c>
      <c r="C66" s="1">
        <v>236070</v>
      </c>
      <c r="D66" s="1">
        <v>110102</v>
      </c>
      <c r="E66" s="1">
        <v>61737</v>
      </c>
      <c r="F66" s="1">
        <v>25391</v>
      </c>
      <c r="J66" s="1">
        <v>30888</v>
      </c>
    </row>
    <row r="67" spans="1:10" x14ac:dyDescent="0.35">
      <c r="A67" s="7" t="s">
        <v>44</v>
      </c>
      <c r="B67" s="1">
        <v>27844</v>
      </c>
      <c r="C67" s="1" t="s">
        <v>31</v>
      </c>
      <c r="D67" s="1">
        <v>1612</v>
      </c>
      <c r="E67" s="1">
        <v>1509</v>
      </c>
      <c r="F67" s="1" t="s">
        <v>31</v>
      </c>
      <c r="J67" s="1">
        <v>24722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325025</v>
      </c>
      <c r="C69" s="1">
        <v>175348</v>
      </c>
      <c r="D69" s="1">
        <v>74203</v>
      </c>
      <c r="E69" s="1">
        <v>49127</v>
      </c>
      <c r="F69" s="1">
        <v>10819</v>
      </c>
      <c r="J69" s="1">
        <v>15529</v>
      </c>
    </row>
    <row r="70" spans="1:10" x14ac:dyDescent="0.35">
      <c r="A70" s="7" t="s">
        <v>51</v>
      </c>
      <c r="B70" s="1">
        <v>160982</v>
      </c>
      <c r="C70" s="1">
        <v>66329</v>
      </c>
      <c r="D70" s="1">
        <v>39739</v>
      </c>
      <c r="E70" s="1">
        <v>14997</v>
      </c>
      <c r="F70" s="1">
        <v>19837</v>
      </c>
      <c r="J70" s="1">
        <v>20080</v>
      </c>
    </row>
    <row r="71" spans="1:10" x14ac:dyDescent="0.35">
      <c r="A71" s="7" t="s">
        <v>44</v>
      </c>
      <c r="B71" s="1">
        <v>28770</v>
      </c>
      <c r="C71" s="1" t="s">
        <v>31</v>
      </c>
      <c r="D71" s="1">
        <v>1385</v>
      </c>
      <c r="E71" s="1">
        <v>2024</v>
      </c>
      <c r="F71" s="1" t="s">
        <v>31</v>
      </c>
      <c r="J71" s="1">
        <v>25361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38305</v>
      </c>
      <c r="C73" s="1">
        <v>6864</v>
      </c>
      <c r="D73" s="1">
        <v>14220</v>
      </c>
      <c r="E73" s="1">
        <v>12154</v>
      </c>
      <c r="F73" s="1">
        <v>5066</v>
      </c>
      <c r="G73" s="1">
        <f>SUM(C73:F73)</f>
        <v>38304</v>
      </c>
      <c r="H73" s="1">
        <f>SUM(E73:F73)</f>
        <v>17220</v>
      </c>
      <c r="I73" s="8">
        <f>H73/G73</f>
        <v>0.44956140350877194</v>
      </c>
      <c r="J73" s="1" t="s">
        <v>31</v>
      </c>
    </row>
    <row r="74" spans="1:10" x14ac:dyDescent="0.35">
      <c r="A74" s="7" t="s">
        <v>76</v>
      </c>
      <c r="B74" s="1">
        <v>20028</v>
      </c>
      <c r="C74" s="1">
        <v>4776</v>
      </c>
      <c r="D74" s="1">
        <v>1263</v>
      </c>
      <c r="E74" s="1">
        <v>7903</v>
      </c>
      <c r="F74" s="1">
        <v>6086</v>
      </c>
      <c r="G74" s="1">
        <f>SUM(C74:F74)</f>
        <v>20028</v>
      </c>
      <c r="H74" s="1">
        <f>SUM(E74:F74)</f>
        <v>13989</v>
      </c>
      <c r="I74" s="8">
        <f>H74/G74</f>
        <v>0.6984721390053924</v>
      </c>
      <c r="J74" s="1" t="s">
        <v>31</v>
      </c>
    </row>
    <row r="75" spans="1:10" x14ac:dyDescent="0.35">
      <c r="A75" s="7" t="s">
        <v>176</v>
      </c>
      <c r="C75" s="1">
        <f>SUM(C73:C74)</f>
        <v>11640</v>
      </c>
      <c r="D75" s="1">
        <f>SUM(D73:D74)</f>
        <v>15483</v>
      </c>
      <c r="E75" s="1">
        <f>SUM(E73:E74)</f>
        <v>20057</v>
      </c>
      <c r="F75" s="1">
        <f>SUM(F73:F74)</f>
        <v>11152</v>
      </c>
      <c r="G75" s="1">
        <f>SUM(C75:F75)</f>
        <v>58332</v>
      </c>
      <c r="H75" s="1">
        <f>SUM(E75:F75)</f>
        <v>31209</v>
      </c>
      <c r="I75" s="8">
        <f>H75/G75</f>
        <v>0.53502365768360416</v>
      </c>
    </row>
    <row r="76" spans="1:10" x14ac:dyDescent="0.35">
      <c r="A76" s="7" t="s">
        <v>77</v>
      </c>
      <c r="B76" s="1">
        <v>13262</v>
      </c>
      <c r="C76" s="1">
        <v>3787</v>
      </c>
      <c r="D76" s="1">
        <v>7923</v>
      </c>
      <c r="E76" s="1">
        <v>579</v>
      </c>
      <c r="F76" s="1">
        <v>974</v>
      </c>
      <c r="J76" s="1" t="s">
        <v>31</v>
      </c>
    </row>
    <row r="77" spans="1:10" x14ac:dyDescent="0.35">
      <c r="A77" s="7" t="s">
        <v>78</v>
      </c>
      <c r="B77" s="1">
        <v>58380</v>
      </c>
      <c r="C77" s="1">
        <v>26658</v>
      </c>
      <c r="D77" s="1">
        <v>18162</v>
      </c>
      <c r="E77" s="1">
        <v>10983</v>
      </c>
      <c r="F77" s="1">
        <v>2576</v>
      </c>
      <c r="J77" s="1" t="s">
        <v>31</v>
      </c>
    </row>
    <row r="78" spans="1:10" x14ac:dyDescent="0.35">
      <c r="A78" s="7" t="s">
        <v>174</v>
      </c>
      <c r="C78" s="1">
        <f>SUM(C73:C77)</f>
        <v>53725</v>
      </c>
      <c r="D78" s="1">
        <f>SUM(D73:D77)</f>
        <v>57051</v>
      </c>
      <c r="E78" s="1">
        <f>SUM(E73:E77)</f>
        <v>51676</v>
      </c>
      <c r="F78" s="1">
        <f>SUM(F73:F77)</f>
        <v>25854</v>
      </c>
      <c r="G78" s="1">
        <f>SUM(C78:F78)</f>
        <v>188306</v>
      </c>
      <c r="H78" s="1">
        <f>SUM(E78:F78)</f>
        <v>77530</v>
      </c>
      <c r="I78" s="8">
        <f>H78/G78</f>
        <v>0.41172347137106624</v>
      </c>
    </row>
    <row r="79" spans="1:10" x14ac:dyDescent="0.35">
      <c r="A79" s="7"/>
    </row>
    <row r="80" spans="1:10" x14ac:dyDescent="0.35">
      <c r="A80" s="7" t="s">
        <v>79</v>
      </c>
      <c r="B80" s="1">
        <v>24581</v>
      </c>
      <c r="C80" s="1">
        <v>13790</v>
      </c>
      <c r="D80" s="1">
        <v>2675</v>
      </c>
      <c r="E80" s="1">
        <v>5835</v>
      </c>
      <c r="F80" s="1">
        <v>2113</v>
      </c>
      <c r="J80" s="1">
        <v>168</v>
      </c>
    </row>
    <row r="81" spans="1:10" x14ac:dyDescent="0.35">
      <c r="A81" s="7" t="s">
        <v>80</v>
      </c>
      <c r="B81" s="1">
        <v>56934</v>
      </c>
      <c r="C81" s="1">
        <v>30230</v>
      </c>
      <c r="D81" s="1">
        <v>17321</v>
      </c>
      <c r="E81" s="1">
        <v>9025</v>
      </c>
      <c r="F81" s="1">
        <v>359</v>
      </c>
      <c r="J81" s="1" t="s">
        <v>31</v>
      </c>
    </row>
    <row r="82" spans="1:10" x14ac:dyDescent="0.35">
      <c r="A82" s="7" t="s">
        <v>81</v>
      </c>
      <c r="B82" s="1">
        <v>38267</v>
      </c>
      <c r="C82" s="1">
        <v>27741</v>
      </c>
      <c r="D82" s="1">
        <v>10279</v>
      </c>
      <c r="E82" s="1">
        <v>247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119037</v>
      </c>
      <c r="C83" s="1">
        <v>99100</v>
      </c>
      <c r="D83" s="1">
        <v>18221</v>
      </c>
      <c r="E83" s="1">
        <v>1717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170861</v>
      </c>
      <c r="D84" s="1">
        <f>SUM(D80:D83)</f>
        <v>48496</v>
      </c>
      <c r="E84" s="1">
        <f>SUM(E80:E83)</f>
        <v>16824</v>
      </c>
      <c r="F84" s="1">
        <f>SUM(F80:F83)</f>
        <v>2472</v>
      </c>
      <c r="G84" s="1">
        <f>SUM(C84:F84)</f>
        <v>238653</v>
      </c>
    </row>
    <row r="85" spans="1:10" x14ac:dyDescent="0.35">
      <c r="A85" s="7" t="s">
        <v>175</v>
      </c>
      <c r="G85" s="1">
        <f>G84+G78</f>
        <v>426959</v>
      </c>
    </row>
    <row r="86" spans="1:10" x14ac:dyDescent="0.35">
      <c r="A86" s="7" t="s">
        <v>44</v>
      </c>
      <c r="B86" s="1">
        <v>145982</v>
      </c>
      <c r="C86" s="1">
        <v>28731</v>
      </c>
      <c r="D86" s="1">
        <v>25264</v>
      </c>
      <c r="E86" s="1">
        <v>17705</v>
      </c>
      <c r="F86" s="1">
        <v>13482</v>
      </c>
      <c r="J86" s="1">
        <v>60801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372532</v>
      </c>
      <c r="C88" s="1">
        <v>219263</v>
      </c>
      <c r="D88" s="1">
        <v>87129</v>
      </c>
      <c r="E88" s="1">
        <v>48011</v>
      </c>
      <c r="F88" s="1">
        <v>17961</v>
      </c>
      <c r="J88" s="1">
        <v>168</v>
      </c>
    </row>
    <row r="89" spans="1:10" x14ac:dyDescent="0.35">
      <c r="A89" s="7" t="s">
        <v>84</v>
      </c>
      <c r="B89" s="1">
        <v>156296</v>
      </c>
      <c r="C89" s="1">
        <v>62187</v>
      </c>
      <c r="D89" s="1">
        <v>57247</v>
      </c>
      <c r="E89" s="1">
        <v>30880</v>
      </c>
      <c r="F89" s="1">
        <v>5983</v>
      </c>
      <c r="J89" s="1" t="s">
        <v>31</v>
      </c>
    </row>
    <row r="90" spans="1:10" ht="43.5" x14ac:dyDescent="0.35">
      <c r="A90" s="7" t="s">
        <v>85</v>
      </c>
      <c r="B90" s="1">
        <v>78026</v>
      </c>
      <c r="C90" s="1">
        <v>27256</v>
      </c>
      <c r="D90" s="1">
        <v>27576</v>
      </c>
      <c r="E90" s="1">
        <v>15752</v>
      </c>
      <c r="F90" s="1">
        <v>7274</v>
      </c>
      <c r="J90" s="1">
        <v>168</v>
      </c>
    </row>
    <row r="91" spans="1:10" x14ac:dyDescent="0.35">
      <c r="A91" s="7" t="s">
        <v>86</v>
      </c>
      <c r="B91" s="1">
        <v>45414</v>
      </c>
      <c r="C91" s="1">
        <v>2265</v>
      </c>
      <c r="D91" s="1">
        <v>20954</v>
      </c>
      <c r="E91" s="1">
        <v>12910</v>
      </c>
      <c r="F91" s="1">
        <v>9284</v>
      </c>
      <c r="J91" s="1" t="s">
        <v>31</v>
      </c>
    </row>
    <row r="92" spans="1:10" x14ac:dyDescent="0.35">
      <c r="A92" s="7" t="s">
        <v>87</v>
      </c>
      <c r="B92" s="1">
        <v>1169</v>
      </c>
      <c r="C92" s="1" t="s">
        <v>31</v>
      </c>
      <c r="D92" s="1" t="s">
        <v>31</v>
      </c>
      <c r="E92" s="1">
        <v>208</v>
      </c>
      <c r="F92" s="1">
        <v>961</v>
      </c>
      <c r="J92" s="1" t="s">
        <v>31</v>
      </c>
    </row>
    <row r="93" spans="1:10" ht="29" x14ac:dyDescent="0.35">
      <c r="A93" s="7" t="s">
        <v>88</v>
      </c>
      <c r="B93" s="1">
        <v>6212</v>
      </c>
      <c r="C93" s="1">
        <v>1972</v>
      </c>
      <c r="D93" s="1">
        <v>1898</v>
      </c>
      <c r="E93" s="1">
        <v>1218</v>
      </c>
      <c r="F93" s="1">
        <v>1123</v>
      </c>
      <c r="J93" s="1" t="s">
        <v>31</v>
      </c>
    </row>
    <row r="94" spans="1:10" x14ac:dyDescent="0.35">
      <c r="A94" s="7" t="s">
        <v>89</v>
      </c>
      <c r="B94" s="1">
        <v>31572</v>
      </c>
      <c r="C94" s="1">
        <v>3364</v>
      </c>
      <c r="D94" s="1">
        <v>5230</v>
      </c>
      <c r="E94" s="1">
        <v>12995</v>
      </c>
      <c r="F94" s="1">
        <v>9982</v>
      </c>
      <c r="G94" s="1">
        <f>SUM(C94:F94)</f>
        <v>31571</v>
      </c>
      <c r="H94" s="1">
        <f>E94+F94</f>
        <v>22977</v>
      </c>
      <c r="I94" s="8">
        <f>H94/G94</f>
        <v>0.7277881600202718</v>
      </c>
      <c r="J94" s="1" t="s">
        <v>31</v>
      </c>
    </row>
    <row r="95" spans="1:10" ht="29" x14ac:dyDescent="0.35">
      <c r="A95" s="7" t="s">
        <v>90</v>
      </c>
      <c r="B95" s="1">
        <v>2666</v>
      </c>
      <c r="C95" s="1" t="s">
        <v>31</v>
      </c>
      <c r="D95" s="1" t="s">
        <v>31</v>
      </c>
      <c r="E95" s="1" t="s">
        <v>31</v>
      </c>
      <c r="F95" s="1">
        <v>2666</v>
      </c>
      <c r="J95" s="1" t="s">
        <v>31</v>
      </c>
    </row>
    <row r="96" spans="1:10" x14ac:dyDescent="0.35">
      <c r="A96" s="7" t="s">
        <v>91</v>
      </c>
      <c r="B96" s="1">
        <v>9766</v>
      </c>
      <c r="C96" s="1" t="s">
        <v>31</v>
      </c>
      <c r="D96" s="1">
        <v>7257</v>
      </c>
      <c r="E96" s="1">
        <v>1223</v>
      </c>
      <c r="F96" s="1">
        <v>1286</v>
      </c>
      <c r="J96" s="1" t="s">
        <v>31</v>
      </c>
    </row>
    <row r="97" spans="1:10" x14ac:dyDescent="0.35">
      <c r="A97" s="7" t="s">
        <v>92</v>
      </c>
      <c r="B97" s="1">
        <v>6441</v>
      </c>
      <c r="C97" s="1" t="s">
        <v>31</v>
      </c>
      <c r="D97" s="1">
        <v>3285</v>
      </c>
      <c r="E97" s="1">
        <v>1510</v>
      </c>
      <c r="F97" s="1">
        <v>1646</v>
      </c>
      <c r="J97" s="1" t="s">
        <v>31</v>
      </c>
    </row>
    <row r="98" spans="1:10" x14ac:dyDescent="0.35">
      <c r="A98" s="7" t="s">
        <v>93</v>
      </c>
      <c r="B98" s="1">
        <v>26654</v>
      </c>
      <c r="C98" s="1">
        <v>11603</v>
      </c>
      <c r="D98" s="1">
        <v>1884</v>
      </c>
      <c r="E98" s="1">
        <v>9169</v>
      </c>
      <c r="F98" s="1">
        <v>3998</v>
      </c>
      <c r="J98" s="1" t="s">
        <v>31</v>
      </c>
    </row>
    <row r="99" spans="1:10" x14ac:dyDescent="0.35">
      <c r="A99" s="7" t="s">
        <v>44</v>
      </c>
      <c r="B99" s="1">
        <v>68767</v>
      </c>
      <c r="C99" s="1">
        <v>319</v>
      </c>
      <c r="D99" s="1">
        <v>5313</v>
      </c>
      <c r="E99" s="1">
        <v>2198</v>
      </c>
      <c r="F99" s="1">
        <v>136</v>
      </c>
      <c r="J99" s="1">
        <v>60801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3929</v>
      </c>
      <c r="C101" s="1">
        <v>438</v>
      </c>
      <c r="D101" s="1" t="s">
        <v>31</v>
      </c>
      <c r="E101" s="1" t="s">
        <v>31</v>
      </c>
      <c r="F101" s="1">
        <v>3490</v>
      </c>
      <c r="J101" s="1" t="s">
        <v>31</v>
      </c>
    </row>
    <row r="102" spans="1:10" x14ac:dyDescent="0.35">
      <c r="A102" s="7" t="s">
        <v>95</v>
      </c>
      <c r="B102" s="1">
        <v>3966</v>
      </c>
      <c r="C102" s="1">
        <v>527</v>
      </c>
      <c r="D102" s="1">
        <v>3439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 t="s">
        <v>31</v>
      </c>
      <c r="C104" s="1" t="s">
        <v>31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504098</v>
      </c>
      <c r="C105" s="1">
        <v>240566</v>
      </c>
      <c r="D105" s="1">
        <v>110958</v>
      </c>
      <c r="E105" s="1">
        <v>65767</v>
      </c>
      <c r="F105" s="1">
        <v>27165</v>
      </c>
      <c r="J105" s="1">
        <v>59641</v>
      </c>
    </row>
    <row r="106" spans="1:10" x14ac:dyDescent="0.35">
      <c r="A106" s="7" t="s">
        <v>44</v>
      </c>
      <c r="B106" s="1">
        <v>2976</v>
      </c>
      <c r="C106" s="1">
        <v>336</v>
      </c>
      <c r="D106" s="1">
        <v>931</v>
      </c>
      <c r="E106" s="1">
        <v>381</v>
      </c>
      <c r="F106" s="1" t="s">
        <v>31</v>
      </c>
      <c r="J106" s="1">
        <v>1328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291538</v>
      </c>
      <c r="C108" s="1">
        <v>188264</v>
      </c>
      <c r="D108" s="1">
        <v>71134</v>
      </c>
      <c r="E108" s="1">
        <v>26997</v>
      </c>
      <c r="F108" s="1">
        <v>5144</v>
      </c>
      <c r="J108" s="1" t="s">
        <v>31</v>
      </c>
    </row>
    <row r="109" spans="1:10" x14ac:dyDescent="0.35">
      <c r="A109" s="7" t="s">
        <v>100</v>
      </c>
      <c r="B109" s="1">
        <v>86226</v>
      </c>
      <c r="C109" s="1">
        <v>31142</v>
      </c>
      <c r="D109" s="1">
        <v>23122</v>
      </c>
      <c r="E109" s="1">
        <v>22822</v>
      </c>
      <c r="F109" s="1">
        <v>9140</v>
      </c>
      <c r="J109" s="1" t="s">
        <v>31</v>
      </c>
    </row>
    <row r="110" spans="1:10" x14ac:dyDescent="0.35">
      <c r="A110" s="7" t="s">
        <v>101</v>
      </c>
      <c r="B110" s="1">
        <v>11852</v>
      </c>
      <c r="C110" s="1">
        <v>2681</v>
      </c>
      <c r="D110" s="1">
        <v>1115</v>
      </c>
      <c r="E110" s="1">
        <v>3048</v>
      </c>
      <c r="F110" s="1">
        <v>5008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125160</v>
      </c>
      <c r="C112" s="1">
        <v>19590</v>
      </c>
      <c r="D112" s="1">
        <v>19956</v>
      </c>
      <c r="E112" s="1">
        <v>13281</v>
      </c>
      <c r="F112" s="1">
        <v>11364</v>
      </c>
      <c r="J112" s="1">
        <v>60970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359881</v>
      </c>
      <c r="C114" s="1">
        <v>206739</v>
      </c>
      <c r="D114" s="1">
        <v>89501</v>
      </c>
      <c r="E114" s="1">
        <v>46749</v>
      </c>
      <c r="F114" s="1">
        <v>16893</v>
      </c>
      <c r="J114" s="1" t="s">
        <v>31</v>
      </c>
    </row>
    <row r="115" spans="1:10" x14ac:dyDescent="0.35">
      <c r="A115" s="7" t="s">
        <v>100</v>
      </c>
      <c r="B115" s="1">
        <v>26870</v>
      </c>
      <c r="C115" s="1">
        <v>13914</v>
      </c>
      <c r="D115" s="1">
        <v>5408</v>
      </c>
      <c r="E115" s="1">
        <v>6119</v>
      </c>
      <c r="F115" s="1">
        <v>1428</v>
      </c>
      <c r="J115" s="1" t="s">
        <v>31</v>
      </c>
    </row>
    <row r="116" spans="1:10" x14ac:dyDescent="0.35">
      <c r="A116" s="7" t="s">
        <v>101</v>
      </c>
      <c r="B116" s="1">
        <v>2101</v>
      </c>
      <c r="C116" s="1">
        <v>988</v>
      </c>
      <c r="D116" s="1">
        <v>462</v>
      </c>
      <c r="E116" s="1" t="s">
        <v>31</v>
      </c>
      <c r="F116" s="1">
        <v>651</v>
      </c>
      <c r="J116" s="1" t="s">
        <v>31</v>
      </c>
    </row>
    <row r="117" spans="1:10" x14ac:dyDescent="0.35">
      <c r="A117" s="7" t="s">
        <v>102</v>
      </c>
      <c r="B117" s="1">
        <v>319</v>
      </c>
      <c r="C117" s="1" t="s">
        <v>31</v>
      </c>
      <c r="D117" s="1" t="s">
        <v>31</v>
      </c>
      <c r="E117" s="1" t="s">
        <v>31</v>
      </c>
      <c r="F117" s="1">
        <v>319</v>
      </c>
      <c r="J117" s="1" t="s">
        <v>31</v>
      </c>
    </row>
    <row r="118" spans="1:10" x14ac:dyDescent="0.35">
      <c r="A118" s="7" t="s">
        <v>44</v>
      </c>
      <c r="B118" s="1">
        <v>125606</v>
      </c>
      <c r="C118" s="1">
        <v>20035</v>
      </c>
      <c r="D118" s="1">
        <v>19956</v>
      </c>
      <c r="E118" s="1">
        <v>13281</v>
      </c>
      <c r="F118" s="1">
        <v>11364</v>
      </c>
      <c r="J118" s="1">
        <v>60970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260313</v>
      </c>
      <c r="C120" s="1">
        <v>177417</v>
      </c>
      <c r="D120" s="1">
        <v>47907</v>
      </c>
      <c r="E120" s="1">
        <v>27476</v>
      </c>
      <c r="F120" s="1">
        <v>7513</v>
      </c>
      <c r="J120" s="1" t="s">
        <v>31</v>
      </c>
    </row>
    <row r="121" spans="1:10" x14ac:dyDescent="0.35">
      <c r="A121" s="7" t="s">
        <v>100</v>
      </c>
      <c r="B121" s="1">
        <v>110128</v>
      </c>
      <c r="C121" s="1">
        <v>39594</v>
      </c>
      <c r="D121" s="1">
        <v>36986</v>
      </c>
      <c r="E121" s="1">
        <v>23305</v>
      </c>
      <c r="F121" s="1">
        <v>10242</v>
      </c>
      <c r="J121" s="1" t="s">
        <v>31</v>
      </c>
    </row>
    <row r="122" spans="1:10" x14ac:dyDescent="0.35">
      <c r="A122" s="7" t="s">
        <v>101</v>
      </c>
      <c r="B122" s="1">
        <v>19176</v>
      </c>
      <c r="C122" s="1">
        <v>5076</v>
      </c>
      <c r="D122" s="1">
        <v>10478</v>
      </c>
      <c r="E122" s="1">
        <v>2087</v>
      </c>
      <c r="F122" s="1">
        <v>1535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125160</v>
      </c>
      <c r="C124" s="1">
        <v>19590</v>
      </c>
      <c r="D124" s="1">
        <v>19956</v>
      </c>
      <c r="E124" s="1">
        <v>13281</v>
      </c>
      <c r="F124" s="1">
        <v>11364</v>
      </c>
      <c r="J124" s="1">
        <v>60970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314551</v>
      </c>
      <c r="C126" s="1">
        <v>195604</v>
      </c>
      <c r="D126" s="1">
        <v>79646</v>
      </c>
      <c r="E126" s="1">
        <v>29421</v>
      </c>
      <c r="F126" s="1">
        <v>9881</v>
      </c>
      <c r="J126" s="1" t="s">
        <v>31</v>
      </c>
    </row>
    <row r="127" spans="1:10" x14ac:dyDescent="0.35">
      <c r="A127" s="7" t="s">
        <v>100</v>
      </c>
      <c r="B127" s="1">
        <v>59203</v>
      </c>
      <c r="C127" s="1">
        <v>21056</v>
      </c>
      <c r="D127" s="1">
        <v>11280</v>
      </c>
      <c r="E127" s="1">
        <v>20823</v>
      </c>
      <c r="F127" s="1">
        <v>6043</v>
      </c>
      <c r="J127" s="1" t="s">
        <v>31</v>
      </c>
    </row>
    <row r="128" spans="1:10" x14ac:dyDescent="0.35">
      <c r="A128" s="7" t="s">
        <v>101</v>
      </c>
      <c r="B128" s="1">
        <v>15179</v>
      </c>
      <c r="C128" s="1">
        <v>5428</v>
      </c>
      <c r="D128" s="1">
        <v>4013</v>
      </c>
      <c r="E128" s="1">
        <v>2623</v>
      </c>
      <c r="F128" s="1">
        <v>3115</v>
      </c>
      <c r="J128" s="1" t="s">
        <v>31</v>
      </c>
    </row>
    <row r="129" spans="1:10" x14ac:dyDescent="0.35">
      <c r="A129" s="7" t="s">
        <v>102</v>
      </c>
      <c r="B129" s="1">
        <v>684</v>
      </c>
      <c r="C129" s="1" t="s">
        <v>31</v>
      </c>
      <c r="D129" s="1">
        <v>432</v>
      </c>
      <c r="E129" s="1" t="s">
        <v>31</v>
      </c>
      <c r="F129" s="1">
        <v>252</v>
      </c>
      <c r="J129" s="1" t="s">
        <v>31</v>
      </c>
    </row>
    <row r="130" spans="1:10" x14ac:dyDescent="0.35">
      <c r="A130" s="7" t="s">
        <v>44</v>
      </c>
      <c r="B130" s="1">
        <v>125160</v>
      </c>
      <c r="C130" s="1">
        <v>19590</v>
      </c>
      <c r="D130" s="1">
        <v>19956</v>
      </c>
      <c r="E130" s="1">
        <v>13281</v>
      </c>
      <c r="F130" s="1">
        <v>11364</v>
      </c>
      <c r="J130" s="1">
        <v>60970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370069</v>
      </c>
      <c r="C132" s="1">
        <v>212182</v>
      </c>
      <c r="D132" s="1">
        <v>91875</v>
      </c>
      <c r="E132" s="1">
        <v>47876</v>
      </c>
      <c r="F132" s="1">
        <v>18003</v>
      </c>
      <c r="J132" s="1">
        <v>134</v>
      </c>
    </row>
    <row r="133" spans="1:10" x14ac:dyDescent="0.35">
      <c r="A133" s="7" t="s">
        <v>100</v>
      </c>
      <c r="B133" s="1">
        <v>11989</v>
      </c>
      <c r="C133" s="1">
        <v>5622</v>
      </c>
      <c r="D133" s="1">
        <v>3224</v>
      </c>
      <c r="E133" s="1">
        <v>2824</v>
      </c>
      <c r="F133" s="1">
        <v>319</v>
      </c>
      <c r="J133" s="1" t="s">
        <v>31</v>
      </c>
    </row>
    <row r="134" spans="1:10" x14ac:dyDescent="0.35">
      <c r="A134" s="7" t="s">
        <v>101</v>
      </c>
      <c r="B134" s="1">
        <v>3628</v>
      </c>
      <c r="C134" s="1">
        <v>2103</v>
      </c>
      <c r="D134" s="1" t="s">
        <v>31</v>
      </c>
      <c r="E134" s="1">
        <v>555</v>
      </c>
      <c r="F134" s="1">
        <v>970</v>
      </c>
      <c r="J134" s="1" t="s">
        <v>31</v>
      </c>
    </row>
    <row r="135" spans="1:10" x14ac:dyDescent="0.35">
      <c r="A135" s="7" t="s">
        <v>102</v>
      </c>
      <c r="B135" s="1">
        <v>273</v>
      </c>
      <c r="C135" s="1" t="s">
        <v>31</v>
      </c>
      <c r="D135" s="1">
        <v>273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128818</v>
      </c>
      <c r="C136" s="1">
        <v>21770</v>
      </c>
      <c r="D136" s="1">
        <v>19956</v>
      </c>
      <c r="E136" s="1">
        <v>14893</v>
      </c>
      <c r="F136" s="1">
        <v>11364</v>
      </c>
      <c r="J136" s="1">
        <v>60835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373517</v>
      </c>
      <c r="C138" s="1">
        <v>219090</v>
      </c>
      <c r="D138" s="1">
        <v>88715</v>
      </c>
      <c r="E138" s="1">
        <v>48466</v>
      </c>
      <c r="F138" s="1">
        <v>17246</v>
      </c>
      <c r="J138" s="1" t="s">
        <v>31</v>
      </c>
    </row>
    <row r="139" spans="1:10" x14ac:dyDescent="0.35">
      <c r="A139" s="7" t="s">
        <v>100</v>
      </c>
      <c r="B139" s="1">
        <v>12642</v>
      </c>
      <c r="C139" s="1">
        <v>2997</v>
      </c>
      <c r="D139" s="1">
        <v>5967</v>
      </c>
      <c r="E139" s="1">
        <v>2789</v>
      </c>
      <c r="F139" s="1">
        <v>890</v>
      </c>
      <c r="J139" s="1" t="s">
        <v>31</v>
      </c>
    </row>
    <row r="140" spans="1:10" x14ac:dyDescent="0.35">
      <c r="A140" s="7" t="s">
        <v>101</v>
      </c>
      <c r="B140" s="1">
        <v>1845</v>
      </c>
      <c r="C140" s="1" t="s">
        <v>31</v>
      </c>
      <c r="D140" s="1">
        <v>689</v>
      </c>
      <c r="E140" s="1" t="s">
        <v>31</v>
      </c>
      <c r="F140" s="1">
        <v>1156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126772</v>
      </c>
      <c r="C142" s="1">
        <v>19590</v>
      </c>
      <c r="D142" s="1">
        <v>19956</v>
      </c>
      <c r="E142" s="1">
        <v>14893</v>
      </c>
      <c r="F142" s="1">
        <v>11364</v>
      </c>
      <c r="J142" s="1">
        <v>60970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17896443</v>
      </c>
      <c r="C8" s="1">
        <v>4397905</v>
      </c>
      <c r="D8" s="1">
        <v>4981993</v>
      </c>
      <c r="E8" s="1">
        <v>3328084</v>
      </c>
      <c r="F8" s="1">
        <v>3032980</v>
      </c>
      <c r="G8" s="1">
        <f>SUM(C8:F8)</f>
        <v>15740962</v>
      </c>
      <c r="H8" s="1">
        <f>SUM(E8:F8)</f>
        <v>6361064</v>
      </c>
      <c r="I8" s="8">
        <f>H8/G8</f>
        <v>0.40410897377174282</v>
      </c>
      <c r="J8" s="1">
        <v>2155482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1350375</v>
      </c>
      <c r="C10" s="1">
        <v>219692</v>
      </c>
      <c r="D10" s="1">
        <v>502690</v>
      </c>
      <c r="E10" s="1">
        <v>290590</v>
      </c>
      <c r="F10" s="1">
        <v>137147</v>
      </c>
      <c r="J10" s="1">
        <v>200257</v>
      </c>
    </row>
    <row r="11" spans="1:10" x14ac:dyDescent="0.35">
      <c r="A11" s="7" t="s">
        <v>34</v>
      </c>
      <c r="B11" s="1">
        <v>4353025</v>
      </c>
      <c r="C11" s="1">
        <v>722083</v>
      </c>
      <c r="D11" s="1">
        <v>1295612</v>
      </c>
      <c r="E11" s="1">
        <v>699466</v>
      </c>
      <c r="F11" s="1">
        <v>889888</v>
      </c>
      <c r="J11" s="1">
        <v>745976</v>
      </c>
    </row>
    <row r="12" spans="1:10" x14ac:dyDescent="0.35">
      <c r="A12" s="7" t="s">
        <v>35</v>
      </c>
      <c r="B12" s="1">
        <v>4381609</v>
      </c>
      <c r="C12" s="1">
        <v>1029864</v>
      </c>
      <c r="D12" s="1">
        <v>1033560</v>
      </c>
      <c r="E12" s="1">
        <v>860467</v>
      </c>
      <c r="F12" s="1">
        <v>826504</v>
      </c>
      <c r="J12" s="1">
        <v>631214</v>
      </c>
    </row>
    <row r="13" spans="1:10" x14ac:dyDescent="0.35">
      <c r="A13" s="7" t="s">
        <v>36</v>
      </c>
      <c r="B13" s="1">
        <v>2960476</v>
      </c>
      <c r="C13" s="1">
        <v>762744</v>
      </c>
      <c r="D13" s="1">
        <v>830909</v>
      </c>
      <c r="E13" s="1">
        <v>540451</v>
      </c>
      <c r="F13" s="1">
        <v>614895</v>
      </c>
      <c r="J13" s="1">
        <v>211478</v>
      </c>
    </row>
    <row r="14" spans="1:10" x14ac:dyDescent="0.35">
      <c r="A14" s="7" t="s">
        <v>37</v>
      </c>
      <c r="B14" s="1">
        <v>4850959</v>
      </c>
      <c r="C14" s="1">
        <v>1663522</v>
      </c>
      <c r="D14" s="1">
        <v>1319223</v>
      </c>
      <c r="E14" s="1">
        <v>937110</v>
      </c>
      <c r="F14" s="1">
        <v>564546</v>
      </c>
      <c r="J14" s="1">
        <v>366558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8676164</v>
      </c>
      <c r="C16" s="1">
        <v>2379395</v>
      </c>
      <c r="D16" s="1">
        <v>2371516</v>
      </c>
      <c r="E16" s="1">
        <v>1425329</v>
      </c>
      <c r="F16" s="1">
        <v>1425361</v>
      </c>
      <c r="J16" s="1">
        <v>1074564</v>
      </c>
    </row>
    <row r="17" spans="1:10" x14ac:dyDescent="0.35">
      <c r="A17" s="7" t="s">
        <v>39</v>
      </c>
      <c r="B17" s="1">
        <v>9220279</v>
      </c>
      <c r="C17" s="1">
        <v>2018510</v>
      </c>
      <c r="D17" s="1">
        <v>2610477</v>
      </c>
      <c r="E17" s="1">
        <v>1902755</v>
      </c>
      <c r="F17" s="1">
        <v>1607619</v>
      </c>
      <c r="J17" s="1">
        <v>1080918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8391743</v>
      </c>
      <c r="C19" s="1">
        <v>2274983</v>
      </c>
      <c r="D19" s="1">
        <v>2323366</v>
      </c>
      <c r="E19" s="1">
        <v>1383473</v>
      </c>
      <c r="F19" s="1">
        <v>1373611</v>
      </c>
      <c r="J19" s="1">
        <v>1036311</v>
      </c>
    </row>
    <row r="20" spans="1:10" x14ac:dyDescent="0.35">
      <c r="A20" s="7" t="s">
        <v>41</v>
      </c>
      <c r="B20" s="1">
        <v>8762104</v>
      </c>
      <c r="C20" s="1">
        <v>1984703</v>
      </c>
      <c r="D20" s="1">
        <v>2533692</v>
      </c>
      <c r="E20" s="1">
        <v>1681297</v>
      </c>
      <c r="F20" s="1">
        <v>1569296</v>
      </c>
      <c r="J20" s="1">
        <v>993117</v>
      </c>
    </row>
    <row r="21" spans="1:10" x14ac:dyDescent="0.35">
      <c r="A21" s="7" t="s">
        <v>42</v>
      </c>
      <c r="B21" s="1">
        <v>209028</v>
      </c>
      <c r="C21" s="1">
        <v>8108</v>
      </c>
      <c r="D21" s="1">
        <v>37163</v>
      </c>
      <c r="E21" s="1">
        <v>116695</v>
      </c>
      <c r="F21" s="1">
        <v>41755</v>
      </c>
      <c r="J21" s="1">
        <v>5308</v>
      </c>
    </row>
    <row r="22" spans="1:10" x14ac:dyDescent="0.35">
      <c r="A22" s="7" t="s">
        <v>43</v>
      </c>
      <c r="B22" s="1">
        <v>261546</v>
      </c>
      <c r="C22" s="1">
        <v>50282</v>
      </c>
      <c r="D22" s="1">
        <v>31339</v>
      </c>
      <c r="E22" s="1">
        <v>117273</v>
      </c>
      <c r="F22" s="1">
        <v>10276</v>
      </c>
      <c r="J22" s="1">
        <v>52377</v>
      </c>
    </row>
    <row r="23" spans="1:10" x14ac:dyDescent="0.35">
      <c r="A23" s="7" t="s">
        <v>44</v>
      </c>
      <c r="B23" s="1">
        <v>272021</v>
      </c>
      <c r="C23" s="1">
        <v>79829</v>
      </c>
      <c r="D23" s="1">
        <v>56434</v>
      </c>
      <c r="E23" s="1">
        <v>29346</v>
      </c>
      <c r="F23" s="1">
        <v>38042</v>
      </c>
      <c r="J23" s="1">
        <v>68370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593133</v>
      </c>
      <c r="C25" s="1">
        <v>148241</v>
      </c>
      <c r="D25" s="1">
        <v>242975</v>
      </c>
      <c r="E25" s="1">
        <v>65070</v>
      </c>
      <c r="F25" s="1">
        <v>127366</v>
      </c>
      <c r="J25" s="1">
        <v>9481</v>
      </c>
    </row>
    <row r="26" spans="1:10" x14ac:dyDescent="0.35">
      <c r="A26" s="7" t="s">
        <v>46</v>
      </c>
      <c r="B26" s="1">
        <v>15520651</v>
      </c>
      <c r="C26" s="1">
        <v>3965200</v>
      </c>
      <c r="D26" s="1">
        <v>4141104</v>
      </c>
      <c r="E26" s="1">
        <v>2840394</v>
      </c>
      <c r="F26" s="1">
        <v>2616409</v>
      </c>
      <c r="J26" s="1">
        <v>1957544</v>
      </c>
    </row>
    <row r="27" spans="1:10" x14ac:dyDescent="0.35">
      <c r="A27" s="7" t="s">
        <v>47</v>
      </c>
      <c r="B27" s="1">
        <v>825999</v>
      </c>
      <c r="C27" s="1">
        <v>144630</v>
      </c>
      <c r="D27" s="1">
        <v>240529</v>
      </c>
      <c r="E27" s="1">
        <v>186468</v>
      </c>
      <c r="F27" s="1">
        <v>186543</v>
      </c>
      <c r="J27" s="1">
        <v>67828</v>
      </c>
    </row>
    <row r="28" spans="1:10" x14ac:dyDescent="0.35">
      <c r="A28" s="7" t="s">
        <v>48</v>
      </c>
      <c r="B28" s="1">
        <v>417455</v>
      </c>
      <c r="C28" s="1">
        <v>47631</v>
      </c>
      <c r="D28" s="1">
        <v>157462</v>
      </c>
      <c r="E28" s="1">
        <v>164905</v>
      </c>
      <c r="F28" s="1">
        <v>31007</v>
      </c>
      <c r="J28" s="1">
        <v>16451</v>
      </c>
    </row>
    <row r="29" spans="1:10" x14ac:dyDescent="0.35">
      <c r="A29" s="7" t="s">
        <v>49</v>
      </c>
      <c r="B29" s="1">
        <v>262791</v>
      </c>
      <c r="C29" s="1">
        <v>37244</v>
      </c>
      <c r="D29" s="1">
        <v>140246</v>
      </c>
      <c r="E29" s="1">
        <v>13296</v>
      </c>
      <c r="F29" s="1">
        <v>54366</v>
      </c>
      <c r="J29" s="1">
        <v>17639</v>
      </c>
    </row>
    <row r="30" spans="1:10" x14ac:dyDescent="0.35">
      <c r="A30" s="7" t="s">
        <v>44</v>
      </c>
      <c r="B30" s="1">
        <v>276414</v>
      </c>
      <c r="C30" s="1">
        <v>54960</v>
      </c>
      <c r="D30" s="1">
        <v>59677</v>
      </c>
      <c r="E30" s="1">
        <v>57950</v>
      </c>
      <c r="F30" s="1">
        <v>17289</v>
      </c>
      <c r="J30" s="1">
        <v>86538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1579541</v>
      </c>
      <c r="C32" s="1">
        <v>300978</v>
      </c>
      <c r="D32" s="1">
        <v>509614</v>
      </c>
      <c r="E32" s="1">
        <v>355958</v>
      </c>
      <c r="F32" s="1">
        <v>330373</v>
      </c>
      <c r="J32" s="1">
        <v>82618</v>
      </c>
    </row>
    <row r="33" spans="1:10" x14ac:dyDescent="0.35">
      <c r="A33" s="7" t="s">
        <v>51</v>
      </c>
      <c r="B33" s="1">
        <v>15208658</v>
      </c>
      <c r="C33" s="1">
        <v>3869383</v>
      </c>
      <c r="D33" s="1">
        <v>4045439</v>
      </c>
      <c r="E33" s="1">
        <v>2821843</v>
      </c>
      <c r="F33" s="1">
        <v>2558517</v>
      </c>
      <c r="J33" s="1">
        <v>1913476</v>
      </c>
    </row>
    <row r="34" spans="1:10" x14ac:dyDescent="0.35">
      <c r="A34" s="7" t="s">
        <v>52</v>
      </c>
      <c r="B34" s="1">
        <v>671750</v>
      </c>
      <c r="C34" s="1">
        <v>115692</v>
      </c>
      <c r="D34" s="1">
        <v>310829</v>
      </c>
      <c r="E34" s="1">
        <v>83621</v>
      </c>
      <c r="F34" s="1">
        <v>88758</v>
      </c>
      <c r="J34" s="1">
        <v>72850</v>
      </c>
    </row>
    <row r="35" spans="1:10" x14ac:dyDescent="0.35">
      <c r="A35" s="7" t="s">
        <v>44</v>
      </c>
      <c r="B35" s="1">
        <v>436493</v>
      </c>
      <c r="C35" s="1">
        <v>111852</v>
      </c>
      <c r="D35" s="1">
        <v>116111</v>
      </c>
      <c r="E35" s="1">
        <v>66661</v>
      </c>
      <c r="F35" s="1">
        <v>55331</v>
      </c>
      <c r="J35" s="1">
        <v>86538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4759334</v>
      </c>
      <c r="C37" s="1">
        <v>705414</v>
      </c>
      <c r="D37" s="1">
        <v>1425027</v>
      </c>
      <c r="E37" s="1">
        <v>1011131</v>
      </c>
      <c r="F37" s="1">
        <v>945603</v>
      </c>
      <c r="G37" s="1">
        <f>SUM(C37:F37)</f>
        <v>4087175</v>
      </c>
      <c r="H37" s="1">
        <f>SUM(E37:F37)</f>
        <v>1956734</v>
      </c>
      <c r="I37" s="8">
        <f>H37/G37</f>
        <v>0.47874974768636036</v>
      </c>
      <c r="J37" s="1">
        <v>672159</v>
      </c>
    </row>
    <row r="38" spans="1:10" x14ac:dyDescent="0.35">
      <c r="A38" s="7" t="s">
        <v>54</v>
      </c>
      <c r="B38" s="1">
        <v>9750900</v>
      </c>
      <c r="C38" s="1">
        <v>2982559</v>
      </c>
      <c r="D38" s="1">
        <v>2659968</v>
      </c>
      <c r="E38" s="1">
        <v>1821378</v>
      </c>
      <c r="F38" s="1">
        <v>1532458</v>
      </c>
      <c r="G38" s="1">
        <f t="shared" ref="G38:G41" si="0">SUM(C38:F38)</f>
        <v>8996363</v>
      </c>
      <c r="H38" s="1">
        <f t="shared" ref="H38:H41" si="1">SUM(E38:F38)</f>
        <v>3353836</v>
      </c>
      <c r="I38" s="8">
        <f t="shared" ref="I38:I41" si="2">H38/G38</f>
        <v>0.37279909670163375</v>
      </c>
      <c r="J38" s="1">
        <v>754538</v>
      </c>
    </row>
    <row r="39" spans="1:10" x14ac:dyDescent="0.35">
      <c r="A39" s="7" t="s">
        <v>55</v>
      </c>
      <c r="B39" s="1">
        <v>2519246</v>
      </c>
      <c r="C39" s="1">
        <v>491200</v>
      </c>
      <c r="D39" s="1">
        <v>637968</v>
      </c>
      <c r="E39" s="1">
        <v>321357</v>
      </c>
      <c r="F39" s="1">
        <v>395718</v>
      </c>
      <c r="G39" s="1">
        <f t="shared" si="0"/>
        <v>1846243</v>
      </c>
      <c r="H39" s="1">
        <f t="shared" si="1"/>
        <v>717075</v>
      </c>
      <c r="I39" s="8">
        <f t="shared" si="2"/>
        <v>0.38839686866788392</v>
      </c>
      <c r="J39" s="1">
        <v>673003</v>
      </c>
    </row>
    <row r="40" spans="1:10" x14ac:dyDescent="0.35">
      <c r="A40" s="7" t="s">
        <v>56</v>
      </c>
      <c r="B40" s="1">
        <v>451113</v>
      </c>
      <c r="C40" s="1">
        <v>137352</v>
      </c>
      <c r="D40" s="1">
        <v>148764</v>
      </c>
      <c r="E40" s="1">
        <v>88035</v>
      </c>
      <c r="F40" s="1">
        <v>67986</v>
      </c>
      <c r="G40" s="1">
        <f t="shared" si="0"/>
        <v>442137</v>
      </c>
      <c r="H40" s="1">
        <f t="shared" si="1"/>
        <v>156021</v>
      </c>
      <c r="I40" s="8">
        <f t="shared" si="2"/>
        <v>0.35287931116373433</v>
      </c>
      <c r="J40" s="1">
        <v>8975</v>
      </c>
    </row>
    <row r="41" spans="1:10" x14ac:dyDescent="0.35">
      <c r="A41" s="7" t="s">
        <v>57</v>
      </c>
      <c r="B41" s="1">
        <v>415850</v>
      </c>
      <c r="C41" s="1">
        <v>81380</v>
      </c>
      <c r="D41" s="1">
        <v>110266</v>
      </c>
      <c r="E41" s="1">
        <v>86183</v>
      </c>
      <c r="F41" s="1">
        <v>91214</v>
      </c>
      <c r="G41" s="1">
        <f t="shared" si="0"/>
        <v>369043</v>
      </c>
      <c r="H41" s="1">
        <f t="shared" si="1"/>
        <v>177397</v>
      </c>
      <c r="I41" s="8">
        <f t="shared" si="2"/>
        <v>0.48069466159770002</v>
      </c>
      <c r="J41" s="1">
        <v>46808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1135379</v>
      </c>
      <c r="C43" s="1">
        <v>161026</v>
      </c>
      <c r="D43" s="1">
        <v>172249</v>
      </c>
      <c r="E43" s="1">
        <v>205696</v>
      </c>
      <c r="F43" s="1">
        <v>437144</v>
      </c>
      <c r="J43" s="1">
        <v>159264</v>
      </c>
    </row>
    <row r="44" spans="1:10" x14ac:dyDescent="0.35">
      <c r="A44" s="7" t="s">
        <v>59</v>
      </c>
      <c r="B44" s="1">
        <v>5798809</v>
      </c>
      <c r="C44" s="1">
        <v>861134</v>
      </c>
      <c r="D44" s="1">
        <v>1410483</v>
      </c>
      <c r="E44" s="1">
        <v>1256666</v>
      </c>
      <c r="F44" s="1">
        <v>1101646</v>
      </c>
      <c r="J44" s="1">
        <v>1168879</v>
      </c>
    </row>
    <row r="45" spans="1:10" x14ac:dyDescent="0.35">
      <c r="A45" s="7" t="s">
        <v>60</v>
      </c>
      <c r="B45" s="1">
        <v>5389458</v>
      </c>
      <c r="C45" s="1">
        <v>1190724</v>
      </c>
      <c r="D45" s="1">
        <v>1864740</v>
      </c>
      <c r="E45" s="1">
        <v>1040502</v>
      </c>
      <c r="F45" s="1">
        <v>870550</v>
      </c>
      <c r="J45" s="1">
        <v>422942</v>
      </c>
    </row>
    <row r="46" spans="1:10" x14ac:dyDescent="0.35">
      <c r="A46" s="7" t="s">
        <v>61</v>
      </c>
      <c r="B46" s="1">
        <v>5572797</v>
      </c>
      <c r="C46" s="1">
        <v>2185020</v>
      </c>
      <c r="D46" s="1">
        <v>1534520</v>
      </c>
      <c r="E46" s="1">
        <v>825220</v>
      </c>
      <c r="F46" s="1">
        <v>623640</v>
      </c>
      <c r="J46" s="1">
        <v>404397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9629382</v>
      </c>
      <c r="C48" s="1">
        <v>2942380</v>
      </c>
      <c r="D48" s="1">
        <v>2486284</v>
      </c>
      <c r="E48" s="1">
        <v>1740688</v>
      </c>
      <c r="F48" s="1">
        <v>1493022</v>
      </c>
      <c r="J48" s="1">
        <v>967007</v>
      </c>
    </row>
    <row r="49" spans="1:10" x14ac:dyDescent="0.35">
      <c r="A49" s="7" t="s">
        <v>63</v>
      </c>
      <c r="B49" s="1">
        <v>966731</v>
      </c>
      <c r="C49" s="1">
        <v>332316</v>
      </c>
      <c r="D49" s="1">
        <v>256299</v>
      </c>
      <c r="E49" s="1">
        <v>143576</v>
      </c>
      <c r="F49" s="1">
        <v>169583</v>
      </c>
      <c r="J49" s="1">
        <v>64957</v>
      </c>
    </row>
    <row r="50" spans="1:10" x14ac:dyDescent="0.35">
      <c r="A50" s="7" t="s">
        <v>64</v>
      </c>
      <c r="B50" s="1">
        <v>2596558</v>
      </c>
      <c r="C50" s="1">
        <v>344876</v>
      </c>
      <c r="D50" s="1">
        <v>782605</v>
      </c>
      <c r="E50" s="1">
        <v>683563</v>
      </c>
      <c r="F50" s="1">
        <v>555284</v>
      </c>
      <c r="J50" s="1">
        <v>230230</v>
      </c>
    </row>
    <row r="51" spans="1:10" x14ac:dyDescent="0.35">
      <c r="A51" s="7" t="s">
        <v>65</v>
      </c>
      <c r="B51" s="1">
        <v>4477935</v>
      </c>
      <c r="C51" s="1">
        <v>739878</v>
      </c>
      <c r="D51" s="1">
        <v>1432428</v>
      </c>
      <c r="E51" s="1">
        <v>706178</v>
      </c>
      <c r="F51" s="1">
        <v>804419</v>
      </c>
      <c r="J51" s="1">
        <v>795033</v>
      </c>
    </row>
    <row r="52" spans="1:10" x14ac:dyDescent="0.35">
      <c r="A52" s="7" t="s">
        <v>44</v>
      </c>
      <c r="B52" s="1">
        <v>225836</v>
      </c>
      <c r="C52" s="1">
        <v>38455</v>
      </c>
      <c r="D52" s="1">
        <v>24376</v>
      </c>
      <c r="E52" s="1">
        <v>54079</v>
      </c>
      <c r="F52" s="1">
        <v>10672</v>
      </c>
      <c r="J52" s="1">
        <v>98255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1513496</v>
      </c>
      <c r="C54" s="1">
        <v>412982</v>
      </c>
      <c r="D54" s="1">
        <v>423717</v>
      </c>
      <c r="E54" s="1">
        <v>299402</v>
      </c>
      <c r="F54" s="1">
        <v>305810</v>
      </c>
      <c r="J54" s="1">
        <v>71585</v>
      </c>
    </row>
    <row r="55" spans="1:10" x14ac:dyDescent="0.35">
      <c r="A55" s="7" t="s">
        <v>67</v>
      </c>
      <c r="B55" s="1">
        <v>6030036</v>
      </c>
      <c r="C55" s="1">
        <v>2049207</v>
      </c>
      <c r="D55" s="1">
        <v>1642119</v>
      </c>
      <c r="E55" s="1">
        <v>1005582</v>
      </c>
      <c r="F55" s="1">
        <v>885821</v>
      </c>
      <c r="J55" s="1">
        <v>447307</v>
      </c>
    </row>
    <row r="56" spans="1:10" x14ac:dyDescent="0.35">
      <c r="A56" s="7" t="s">
        <v>68</v>
      </c>
      <c r="B56" s="1">
        <v>3552681</v>
      </c>
      <c r="C56" s="1">
        <v>688526</v>
      </c>
      <c r="D56" s="1">
        <v>896722</v>
      </c>
      <c r="E56" s="1">
        <v>864047</v>
      </c>
      <c r="F56" s="1">
        <v>630603</v>
      </c>
      <c r="J56" s="1">
        <v>472783</v>
      </c>
    </row>
    <row r="57" spans="1:10" x14ac:dyDescent="0.35">
      <c r="A57" s="7" t="s">
        <v>69</v>
      </c>
      <c r="B57" s="1">
        <v>3583390</v>
      </c>
      <c r="C57" s="1">
        <v>663374</v>
      </c>
      <c r="D57" s="1">
        <v>1198711</v>
      </c>
      <c r="E57" s="1">
        <v>661558</v>
      </c>
      <c r="F57" s="1">
        <v>610469</v>
      </c>
      <c r="J57" s="1">
        <v>449279</v>
      </c>
    </row>
    <row r="58" spans="1:10" x14ac:dyDescent="0.35">
      <c r="A58" s="7" t="s">
        <v>70</v>
      </c>
      <c r="B58" s="1">
        <v>2097126</v>
      </c>
      <c r="C58" s="1">
        <v>417834</v>
      </c>
      <c r="D58" s="1">
        <v>607344</v>
      </c>
      <c r="E58" s="1">
        <v>378853</v>
      </c>
      <c r="F58" s="1">
        <v>200350</v>
      </c>
      <c r="J58" s="1">
        <v>492745</v>
      </c>
    </row>
    <row r="59" spans="1:10" x14ac:dyDescent="0.35">
      <c r="A59" s="7" t="s">
        <v>71</v>
      </c>
      <c r="B59" s="1">
        <v>565832</v>
      </c>
      <c r="C59" s="1">
        <v>40259</v>
      </c>
      <c r="D59" s="1">
        <v>148699</v>
      </c>
      <c r="E59" s="1">
        <v>112779</v>
      </c>
      <c r="F59" s="1">
        <v>91377</v>
      </c>
      <c r="J59" s="1">
        <v>172717</v>
      </c>
    </row>
    <row r="60" spans="1:10" x14ac:dyDescent="0.35">
      <c r="A60" s="7" t="s">
        <v>72</v>
      </c>
      <c r="B60" s="1">
        <v>553882</v>
      </c>
      <c r="C60" s="1">
        <v>125723</v>
      </c>
      <c r="D60" s="1">
        <v>64681</v>
      </c>
      <c r="E60" s="1">
        <v>5862</v>
      </c>
      <c r="F60" s="1">
        <v>308549</v>
      </c>
      <c r="J60" s="1">
        <v>49067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6058624</v>
      </c>
      <c r="C62" s="1">
        <v>1249662</v>
      </c>
      <c r="D62" s="1">
        <v>1624555</v>
      </c>
      <c r="E62" s="1">
        <v>1004532</v>
      </c>
      <c r="F62" s="1">
        <v>1065843</v>
      </c>
      <c r="G62" s="1">
        <f>SUM(C62:F62)</f>
        <v>4944592</v>
      </c>
      <c r="H62" s="1">
        <f>SUM(E62:F62)</f>
        <v>2070375</v>
      </c>
      <c r="I62" s="8">
        <f>H62/G62</f>
        <v>0.4187150325041985</v>
      </c>
      <c r="J62" s="1">
        <v>1114033</v>
      </c>
    </row>
    <row r="63" spans="1:10" x14ac:dyDescent="0.35">
      <c r="A63" s="7" t="s">
        <v>74</v>
      </c>
      <c r="B63" s="1">
        <v>11837819</v>
      </c>
      <c r="C63" s="1">
        <v>3148243</v>
      </c>
      <c r="D63" s="1">
        <v>3357438</v>
      </c>
      <c r="E63" s="1">
        <v>2323552</v>
      </c>
      <c r="F63" s="1">
        <v>1967137</v>
      </c>
      <c r="G63" s="1">
        <f>SUM(C63:F63)</f>
        <v>10796370</v>
      </c>
      <c r="H63" s="1">
        <f>SUM(E63:F63)</f>
        <v>4290689</v>
      </c>
      <c r="I63" s="8">
        <f>H63/G63</f>
        <v>0.39741959566039325</v>
      </c>
      <c r="J63" s="1">
        <v>1041449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1959996</v>
      </c>
      <c r="C65" s="1">
        <v>127955</v>
      </c>
      <c r="D65" s="1">
        <v>371888</v>
      </c>
      <c r="E65" s="1">
        <v>429448</v>
      </c>
      <c r="F65" s="1">
        <v>802240</v>
      </c>
      <c r="J65" s="1">
        <v>228464</v>
      </c>
    </row>
    <row r="66" spans="1:10" x14ac:dyDescent="0.35">
      <c r="A66" s="7" t="s">
        <v>51</v>
      </c>
      <c r="B66" s="1">
        <v>15117554</v>
      </c>
      <c r="C66" s="1">
        <v>4247683</v>
      </c>
      <c r="D66" s="1">
        <v>4610105</v>
      </c>
      <c r="E66" s="1">
        <v>2891987</v>
      </c>
      <c r="F66" s="1">
        <v>2217321</v>
      </c>
      <c r="J66" s="1">
        <v>1150457</v>
      </c>
    </row>
    <row r="67" spans="1:10" x14ac:dyDescent="0.35">
      <c r="A67" s="7" t="s">
        <v>44</v>
      </c>
      <c r="B67" s="1">
        <v>818894</v>
      </c>
      <c r="C67" s="1">
        <v>22267</v>
      </c>
      <c r="D67" s="1" t="s">
        <v>31</v>
      </c>
      <c r="E67" s="1">
        <v>6648</v>
      </c>
      <c r="F67" s="1">
        <v>13418</v>
      </c>
      <c r="J67" s="1">
        <v>776560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10201376</v>
      </c>
      <c r="C69" s="1">
        <v>2509555</v>
      </c>
      <c r="D69" s="1">
        <v>3284710</v>
      </c>
      <c r="E69" s="1">
        <v>1813327</v>
      </c>
      <c r="F69" s="1">
        <v>1737110</v>
      </c>
      <c r="J69" s="1">
        <v>856676</v>
      </c>
    </row>
    <row r="70" spans="1:10" x14ac:dyDescent="0.35">
      <c r="A70" s="7" t="s">
        <v>51</v>
      </c>
      <c r="B70" s="1">
        <v>6734026</v>
      </c>
      <c r="C70" s="1">
        <v>1861452</v>
      </c>
      <c r="D70" s="1">
        <v>1644359</v>
      </c>
      <c r="E70" s="1">
        <v>1480002</v>
      </c>
      <c r="F70" s="1">
        <v>1239414</v>
      </c>
      <c r="J70" s="1">
        <v>508799</v>
      </c>
    </row>
    <row r="71" spans="1:10" x14ac:dyDescent="0.35">
      <c r="A71" s="7" t="s">
        <v>44</v>
      </c>
      <c r="B71" s="1">
        <v>961040</v>
      </c>
      <c r="C71" s="1">
        <v>26898</v>
      </c>
      <c r="D71" s="1">
        <v>52924</v>
      </c>
      <c r="E71" s="1">
        <v>34755</v>
      </c>
      <c r="F71" s="1">
        <v>56456</v>
      </c>
      <c r="J71" s="1">
        <v>790007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1597217</v>
      </c>
      <c r="C73" s="1">
        <v>90741</v>
      </c>
      <c r="D73" s="1">
        <v>442968</v>
      </c>
      <c r="E73" s="1">
        <v>451119</v>
      </c>
      <c r="F73" s="1">
        <v>612388</v>
      </c>
      <c r="G73" s="1">
        <f>SUM(C73:F73)</f>
        <v>1597216</v>
      </c>
      <c r="H73" s="1">
        <f>SUM(E73:F73)</f>
        <v>1063507</v>
      </c>
      <c r="I73" s="8">
        <f>H73/G73</f>
        <v>0.66585045479133698</v>
      </c>
      <c r="J73" s="1" t="s">
        <v>31</v>
      </c>
    </row>
    <row r="74" spans="1:10" x14ac:dyDescent="0.35">
      <c r="A74" s="7" t="s">
        <v>76</v>
      </c>
      <c r="B74" s="1">
        <v>1324985</v>
      </c>
      <c r="C74" s="1">
        <v>138630</v>
      </c>
      <c r="D74" s="1">
        <v>437625</v>
      </c>
      <c r="E74" s="1">
        <v>214850</v>
      </c>
      <c r="F74" s="1">
        <v>525119</v>
      </c>
      <c r="G74" s="1">
        <f>SUM(C74:F74)</f>
        <v>1316224</v>
      </c>
      <c r="H74" s="1">
        <f>SUM(E74:F74)</f>
        <v>739969</v>
      </c>
      <c r="I74" s="8">
        <f>H74/G74</f>
        <v>0.56219078211611395</v>
      </c>
      <c r="J74" s="1">
        <v>8762</v>
      </c>
    </row>
    <row r="75" spans="1:10" x14ac:dyDescent="0.35">
      <c r="A75" s="7" t="s">
        <v>176</v>
      </c>
      <c r="C75" s="1">
        <f>SUM(C73:C74)</f>
        <v>229371</v>
      </c>
      <c r="D75" s="1">
        <f>SUM(D73:D74)</f>
        <v>880593</v>
      </c>
      <c r="E75" s="1">
        <f>SUM(E73:E74)</f>
        <v>665969</v>
      </c>
      <c r="F75" s="1">
        <f>SUM(F73:F74)</f>
        <v>1137507</v>
      </c>
      <c r="G75" s="1">
        <f>SUM(C75:F75)</f>
        <v>2913440</v>
      </c>
      <c r="H75" s="1">
        <f>SUM(E75:F75)</f>
        <v>1803476</v>
      </c>
      <c r="I75" s="8">
        <f>H75/G75</f>
        <v>0.61901944093580097</v>
      </c>
    </row>
    <row r="76" spans="1:10" x14ac:dyDescent="0.35">
      <c r="A76" s="7" t="s">
        <v>77</v>
      </c>
      <c r="B76" s="1">
        <v>1655693</v>
      </c>
      <c r="C76" s="1">
        <v>179731</v>
      </c>
      <c r="D76" s="1">
        <v>567054</v>
      </c>
      <c r="E76" s="1">
        <v>585339</v>
      </c>
      <c r="F76" s="1">
        <v>323569</v>
      </c>
      <c r="J76" s="1" t="s">
        <v>31</v>
      </c>
    </row>
    <row r="77" spans="1:10" x14ac:dyDescent="0.35">
      <c r="A77" s="7" t="s">
        <v>78</v>
      </c>
      <c r="B77" s="1">
        <v>2256068</v>
      </c>
      <c r="C77" s="1">
        <v>541563</v>
      </c>
      <c r="D77" s="1">
        <v>814071</v>
      </c>
      <c r="E77" s="1">
        <v>600119</v>
      </c>
      <c r="F77" s="1">
        <v>300314</v>
      </c>
      <c r="J77" s="1" t="s">
        <v>31</v>
      </c>
    </row>
    <row r="78" spans="1:10" x14ac:dyDescent="0.35">
      <c r="A78" s="7" t="s">
        <v>174</v>
      </c>
      <c r="C78" s="1">
        <f>SUM(C73:C77)</f>
        <v>1180036</v>
      </c>
      <c r="D78" s="1">
        <f>SUM(D73:D77)</f>
        <v>3142311</v>
      </c>
      <c r="E78" s="1">
        <f>SUM(E73:E77)</f>
        <v>2517396</v>
      </c>
      <c r="F78" s="1">
        <f>SUM(F73:F77)</f>
        <v>2898897</v>
      </c>
      <c r="G78" s="1">
        <f>SUM(C78:F78)</f>
        <v>9738640</v>
      </c>
      <c r="H78" s="1">
        <f>SUM(E78:F78)</f>
        <v>5416293</v>
      </c>
      <c r="I78" s="8">
        <f>H78/G78</f>
        <v>0.55616523457074085</v>
      </c>
    </row>
    <row r="79" spans="1:10" x14ac:dyDescent="0.35">
      <c r="A79" s="7"/>
    </row>
    <row r="80" spans="1:10" x14ac:dyDescent="0.35">
      <c r="A80" s="7" t="s">
        <v>79</v>
      </c>
      <c r="B80" s="1">
        <v>1994589</v>
      </c>
      <c r="C80" s="1">
        <v>681767</v>
      </c>
      <c r="D80" s="1">
        <v>580332</v>
      </c>
      <c r="E80" s="1">
        <v>260215</v>
      </c>
      <c r="F80" s="1">
        <v>472274</v>
      </c>
      <c r="J80" s="1" t="s">
        <v>31</v>
      </c>
    </row>
    <row r="81" spans="1:10" x14ac:dyDescent="0.35">
      <c r="A81" s="7" t="s">
        <v>80</v>
      </c>
      <c r="B81" s="1">
        <v>1963406</v>
      </c>
      <c r="C81" s="1">
        <v>800465</v>
      </c>
      <c r="D81" s="1">
        <v>658473</v>
      </c>
      <c r="E81" s="1">
        <v>337074</v>
      </c>
      <c r="F81" s="1">
        <v>167394</v>
      </c>
      <c r="J81" s="1" t="s">
        <v>31</v>
      </c>
    </row>
    <row r="82" spans="1:10" x14ac:dyDescent="0.35">
      <c r="A82" s="7" t="s">
        <v>81</v>
      </c>
      <c r="B82" s="1">
        <v>1016534</v>
      </c>
      <c r="C82" s="1">
        <v>663096</v>
      </c>
      <c r="D82" s="1">
        <v>240835</v>
      </c>
      <c r="E82" s="1">
        <v>97265</v>
      </c>
      <c r="F82" s="1">
        <v>15338</v>
      </c>
      <c r="J82" s="1" t="s">
        <v>31</v>
      </c>
    </row>
    <row r="83" spans="1:10" x14ac:dyDescent="0.35">
      <c r="A83" s="7" t="s">
        <v>82</v>
      </c>
      <c r="B83" s="1">
        <v>966211</v>
      </c>
      <c r="C83" s="1">
        <v>682869</v>
      </c>
      <c r="D83" s="1">
        <v>183333</v>
      </c>
      <c r="E83" s="1">
        <v>69850</v>
      </c>
      <c r="F83" s="1">
        <v>30159</v>
      </c>
      <c r="J83" s="1" t="s">
        <v>31</v>
      </c>
    </row>
    <row r="84" spans="1:10" x14ac:dyDescent="0.35">
      <c r="A84" s="7"/>
      <c r="C84" s="1">
        <f>SUM(C80:C83)</f>
        <v>2828197</v>
      </c>
      <c r="D84" s="1">
        <f>SUM(D80:D83)</f>
        <v>1662973</v>
      </c>
      <c r="E84" s="1">
        <f>SUM(E80:E83)</f>
        <v>764404</v>
      </c>
      <c r="F84" s="1">
        <f>SUM(F80:F83)</f>
        <v>685165</v>
      </c>
      <c r="G84" s="1">
        <f>SUM(C84:F84)</f>
        <v>5940739</v>
      </c>
    </row>
    <row r="85" spans="1:10" x14ac:dyDescent="0.35">
      <c r="A85" s="7" t="s">
        <v>175</v>
      </c>
      <c r="G85" s="1">
        <f>G84+G78</f>
        <v>15679379</v>
      </c>
    </row>
    <row r="86" spans="1:10" x14ac:dyDescent="0.35">
      <c r="A86" s="7" t="s">
        <v>44</v>
      </c>
      <c r="B86" s="1">
        <v>5121741</v>
      </c>
      <c r="C86" s="1">
        <v>619043</v>
      </c>
      <c r="D86" s="1">
        <v>1057302</v>
      </c>
      <c r="E86" s="1">
        <v>712252</v>
      </c>
      <c r="F86" s="1">
        <v>586424</v>
      </c>
      <c r="J86" s="1">
        <v>2146720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12757328</v>
      </c>
      <c r="C88" s="1">
        <v>4139960</v>
      </c>
      <c r="D88" s="1">
        <v>4092441</v>
      </c>
      <c r="E88" s="1">
        <v>2526921</v>
      </c>
      <c r="F88" s="1">
        <v>1985982</v>
      </c>
      <c r="J88" s="1">
        <v>12023</v>
      </c>
    </row>
    <row r="89" spans="1:10" x14ac:dyDescent="0.35">
      <c r="A89" s="7" t="s">
        <v>84</v>
      </c>
      <c r="B89" s="1">
        <v>6122197</v>
      </c>
      <c r="C89" s="1">
        <v>1097938</v>
      </c>
      <c r="D89" s="1">
        <v>2085372</v>
      </c>
      <c r="E89" s="1">
        <v>1471425</v>
      </c>
      <c r="F89" s="1">
        <v>1467463</v>
      </c>
      <c r="J89" s="1" t="s">
        <v>31</v>
      </c>
    </row>
    <row r="90" spans="1:10" ht="43.5" x14ac:dyDescent="0.35">
      <c r="A90" s="7" t="s">
        <v>85</v>
      </c>
      <c r="B90" s="1">
        <v>4357303</v>
      </c>
      <c r="C90" s="1">
        <v>533512</v>
      </c>
      <c r="D90" s="1">
        <v>1541117</v>
      </c>
      <c r="E90" s="1">
        <v>1134086</v>
      </c>
      <c r="F90" s="1">
        <v>1148588</v>
      </c>
      <c r="J90" s="1" t="s">
        <v>31</v>
      </c>
    </row>
    <row r="91" spans="1:10" x14ac:dyDescent="0.35">
      <c r="A91" s="7" t="s">
        <v>86</v>
      </c>
      <c r="B91" s="1">
        <v>1520594</v>
      </c>
      <c r="C91" s="1">
        <v>18827</v>
      </c>
      <c r="D91" s="1">
        <v>267434</v>
      </c>
      <c r="E91" s="1">
        <v>425861</v>
      </c>
      <c r="F91" s="1">
        <v>808472</v>
      </c>
      <c r="J91" s="1" t="s">
        <v>31</v>
      </c>
    </row>
    <row r="92" spans="1:10" x14ac:dyDescent="0.35">
      <c r="A92" s="7" t="s">
        <v>87</v>
      </c>
      <c r="B92" s="1">
        <v>70393</v>
      </c>
      <c r="C92" s="1">
        <v>18348</v>
      </c>
      <c r="D92" s="1">
        <v>6865</v>
      </c>
      <c r="E92" s="1">
        <v>8336</v>
      </c>
      <c r="F92" s="1">
        <v>36843</v>
      </c>
      <c r="J92" s="1" t="s">
        <v>31</v>
      </c>
    </row>
    <row r="93" spans="1:10" ht="29" x14ac:dyDescent="0.35">
      <c r="A93" s="7" t="s">
        <v>88</v>
      </c>
      <c r="B93" s="1">
        <v>466692</v>
      </c>
      <c r="C93" s="1">
        <v>35854</v>
      </c>
      <c r="D93" s="1">
        <v>166513</v>
      </c>
      <c r="E93" s="1">
        <v>105636</v>
      </c>
      <c r="F93" s="1">
        <v>158689</v>
      </c>
      <c r="J93" s="1" t="s">
        <v>31</v>
      </c>
    </row>
    <row r="94" spans="1:10" x14ac:dyDescent="0.35">
      <c r="A94" s="7" t="s">
        <v>89</v>
      </c>
      <c r="B94" s="1">
        <v>735004</v>
      </c>
      <c r="C94" s="1">
        <v>65131</v>
      </c>
      <c r="D94" s="1">
        <v>236720</v>
      </c>
      <c r="E94" s="1">
        <v>157734</v>
      </c>
      <c r="F94" s="1">
        <v>275419</v>
      </c>
      <c r="G94" s="1">
        <f>SUM(C94:F94)</f>
        <v>735004</v>
      </c>
      <c r="H94" s="1">
        <f>E94+F94</f>
        <v>433153</v>
      </c>
      <c r="I94" s="8">
        <f>H94/G94</f>
        <v>0.58932060233685801</v>
      </c>
      <c r="J94" s="1" t="s">
        <v>31</v>
      </c>
    </row>
    <row r="95" spans="1:10" ht="29" x14ac:dyDescent="0.35">
      <c r="A95" s="7" t="s">
        <v>90</v>
      </c>
      <c r="B95" s="1">
        <v>132303</v>
      </c>
      <c r="C95" s="1" t="s">
        <v>31</v>
      </c>
      <c r="D95" s="1">
        <v>40724</v>
      </c>
      <c r="E95" s="1">
        <v>42418</v>
      </c>
      <c r="F95" s="1">
        <v>49161</v>
      </c>
      <c r="J95" s="1" t="s">
        <v>31</v>
      </c>
    </row>
    <row r="96" spans="1:10" x14ac:dyDescent="0.35">
      <c r="A96" s="7" t="s">
        <v>91</v>
      </c>
      <c r="B96" s="1">
        <v>559881</v>
      </c>
      <c r="C96" s="1">
        <v>67305</v>
      </c>
      <c r="D96" s="1">
        <v>119690</v>
      </c>
      <c r="E96" s="1">
        <v>161001</v>
      </c>
      <c r="F96" s="1">
        <v>211884</v>
      </c>
      <c r="J96" s="1" t="s">
        <v>31</v>
      </c>
    </row>
    <row r="97" spans="1:10" x14ac:dyDescent="0.35">
      <c r="A97" s="7" t="s">
        <v>92</v>
      </c>
      <c r="B97" s="1">
        <v>165591</v>
      </c>
      <c r="C97" s="1">
        <v>9448</v>
      </c>
      <c r="D97" s="1">
        <v>1943</v>
      </c>
      <c r="E97" s="1">
        <v>32703</v>
      </c>
      <c r="F97" s="1">
        <v>121497</v>
      </c>
      <c r="J97" s="1" t="s">
        <v>31</v>
      </c>
    </row>
    <row r="98" spans="1:10" x14ac:dyDescent="0.35">
      <c r="A98" s="7" t="s">
        <v>93</v>
      </c>
      <c r="B98" s="1">
        <v>487735</v>
      </c>
      <c r="C98" s="1">
        <v>59465</v>
      </c>
      <c r="D98" s="1">
        <v>118044</v>
      </c>
      <c r="E98" s="1">
        <v>63722</v>
      </c>
      <c r="F98" s="1">
        <v>245773</v>
      </c>
      <c r="J98" s="1">
        <v>731</v>
      </c>
    </row>
    <row r="99" spans="1:10" x14ac:dyDescent="0.35">
      <c r="A99" s="7" t="s">
        <v>44</v>
      </c>
      <c r="B99" s="1">
        <v>2474219</v>
      </c>
      <c r="C99" s="1">
        <v>77691</v>
      </c>
      <c r="D99" s="1">
        <v>114449</v>
      </c>
      <c r="E99" s="1">
        <v>60703</v>
      </c>
      <c r="F99" s="1">
        <v>78648</v>
      </c>
      <c r="J99" s="1">
        <v>2142728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174268</v>
      </c>
      <c r="C101" s="1">
        <v>19200</v>
      </c>
      <c r="D101" s="1">
        <v>34895</v>
      </c>
      <c r="E101" s="1">
        <v>15769</v>
      </c>
      <c r="F101" s="1">
        <v>2536</v>
      </c>
      <c r="J101" s="1">
        <v>101867</v>
      </c>
    </row>
    <row r="102" spans="1:10" x14ac:dyDescent="0.35">
      <c r="A102" s="7" t="s">
        <v>95</v>
      </c>
      <c r="B102" s="1">
        <v>28508</v>
      </c>
      <c r="C102" s="1">
        <v>17751</v>
      </c>
      <c r="D102" s="1">
        <v>10757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94240</v>
      </c>
      <c r="C103" s="1" t="s">
        <v>31</v>
      </c>
      <c r="D103" s="1">
        <v>5017</v>
      </c>
      <c r="E103" s="1">
        <v>8261</v>
      </c>
      <c r="F103" s="1" t="s">
        <v>31</v>
      </c>
      <c r="J103" s="1">
        <v>80962</v>
      </c>
    </row>
    <row r="104" spans="1:10" x14ac:dyDescent="0.35">
      <c r="A104" s="7" t="s">
        <v>97</v>
      </c>
      <c r="B104" s="1">
        <v>2842</v>
      </c>
      <c r="C104" s="1">
        <v>2842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17466061</v>
      </c>
      <c r="C105" s="1">
        <v>4326349</v>
      </c>
      <c r="D105" s="1">
        <v>4912824</v>
      </c>
      <c r="E105" s="1">
        <v>3289970</v>
      </c>
      <c r="F105" s="1">
        <v>3019771</v>
      </c>
      <c r="J105" s="1">
        <v>1917147</v>
      </c>
    </row>
    <row r="106" spans="1:10" x14ac:dyDescent="0.35">
      <c r="A106" s="7" t="s">
        <v>44</v>
      </c>
      <c r="B106" s="1">
        <v>135542</v>
      </c>
      <c r="C106" s="1">
        <v>31763</v>
      </c>
      <c r="D106" s="1">
        <v>23517</v>
      </c>
      <c r="E106" s="1">
        <v>14084</v>
      </c>
      <c r="F106" s="1">
        <v>10672</v>
      </c>
      <c r="J106" s="1">
        <v>55506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8768016</v>
      </c>
      <c r="C108" s="1">
        <v>3053376</v>
      </c>
      <c r="D108" s="1">
        <v>2747805</v>
      </c>
      <c r="E108" s="1">
        <v>1488702</v>
      </c>
      <c r="F108" s="1">
        <v>1456619</v>
      </c>
      <c r="J108" s="1">
        <v>21516</v>
      </c>
    </row>
    <row r="109" spans="1:10" x14ac:dyDescent="0.35">
      <c r="A109" s="7" t="s">
        <v>100</v>
      </c>
      <c r="B109" s="1">
        <v>4262835</v>
      </c>
      <c r="C109" s="1">
        <v>850030</v>
      </c>
      <c r="D109" s="1">
        <v>1266462</v>
      </c>
      <c r="E109" s="1">
        <v>1199208</v>
      </c>
      <c r="F109" s="1">
        <v>947136</v>
      </c>
      <c r="J109" s="1" t="s">
        <v>31</v>
      </c>
    </row>
    <row r="110" spans="1:10" x14ac:dyDescent="0.35">
      <c r="A110" s="7" t="s">
        <v>101</v>
      </c>
      <c r="B110" s="1">
        <v>756213</v>
      </c>
      <c r="C110" s="1">
        <v>127907</v>
      </c>
      <c r="D110" s="1">
        <v>246249</v>
      </c>
      <c r="E110" s="1">
        <v>163391</v>
      </c>
      <c r="F110" s="1">
        <v>218665</v>
      </c>
      <c r="J110" s="1" t="s">
        <v>31</v>
      </c>
    </row>
    <row r="111" spans="1:10" x14ac:dyDescent="0.35">
      <c r="A111" s="7" t="s">
        <v>102</v>
      </c>
      <c r="B111" s="1">
        <v>28928</v>
      </c>
      <c r="C111" s="1">
        <v>9760</v>
      </c>
      <c r="D111" s="1" t="s">
        <v>31</v>
      </c>
      <c r="E111" s="1">
        <v>11181</v>
      </c>
      <c r="F111" s="1">
        <v>7987</v>
      </c>
      <c r="J111" s="1" t="s">
        <v>31</v>
      </c>
    </row>
    <row r="112" spans="1:10" x14ac:dyDescent="0.35">
      <c r="A112" s="7" t="s">
        <v>44</v>
      </c>
      <c r="B112" s="1">
        <v>4080450</v>
      </c>
      <c r="C112" s="1">
        <v>356832</v>
      </c>
      <c r="D112" s="1">
        <v>721477</v>
      </c>
      <c r="E112" s="1">
        <v>465602</v>
      </c>
      <c r="F112" s="1">
        <v>402573</v>
      </c>
      <c r="J112" s="1">
        <v>2133966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11065732</v>
      </c>
      <c r="C114" s="1">
        <v>3272135</v>
      </c>
      <c r="D114" s="1">
        <v>3280129</v>
      </c>
      <c r="E114" s="1">
        <v>2281733</v>
      </c>
      <c r="F114" s="1">
        <v>2222243</v>
      </c>
      <c r="J114" s="1">
        <v>9492</v>
      </c>
    </row>
    <row r="115" spans="1:10" x14ac:dyDescent="0.35">
      <c r="A115" s="7" t="s">
        <v>100</v>
      </c>
      <c r="B115" s="1">
        <v>2412473</v>
      </c>
      <c r="C115" s="1">
        <v>684677</v>
      </c>
      <c r="D115" s="1">
        <v>842211</v>
      </c>
      <c r="E115" s="1">
        <v>513900</v>
      </c>
      <c r="F115" s="1">
        <v>359662</v>
      </c>
      <c r="J115" s="1">
        <v>12023</v>
      </c>
    </row>
    <row r="116" spans="1:10" x14ac:dyDescent="0.35">
      <c r="A116" s="7" t="s">
        <v>101</v>
      </c>
      <c r="B116" s="1">
        <v>322395</v>
      </c>
      <c r="C116" s="1">
        <v>78152</v>
      </c>
      <c r="D116" s="1">
        <v>138176</v>
      </c>
      <c r="E116" s="1">
        <v>57566</v>
      </c>
      <c r="F116" s="1">
        <v>48502</v>
      </c>
      <c r="J116" s="1" t="s">
        <v>31</v>
      </c>
    </row>
    <row r="117" spans="1:10" x14ac:dyDescent="0.35">
      <c r="A117" s="7" t="s">
        <v>102</v>
      </c>
      <c r="B117" s="1">
        <v>9284</v>
      </c>
      <c r="C117" s="1" t="s">
        <v>31</v>
      </c>
      <c r="D117" s="1" t="s">
        <v>31</v>
      </c>
      <c r="E117" s="1">
        <v>9284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4086559</v>
      </c>
      <c r="C118" s="1">
        <v>362941</v>
      </c>
      <c r="D118" s="1">
        <v>721477</v>
      </c>
      <c r="E118" s="1">
        <v>465602</v>
      </c>
      <c r="F118" s="1">
        <v>402573</v>
      </c>
      <c r="J118" s="1">
        <v>2133966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7890207</v>
      </c>
      <c r="C120" s="1">
        <v>2859360</v>
      </c>
      <c r="D120" s="1">
        <v>2421282</v>
      </c>
      <c r="E120" s="1">
        <v>1373506</v>
      </c>
      <c r="F120" s="1">
        <v>1226566</v>
      </c>
      <c r="J120" s="1">
        <v>9492</v>
      </c>
    </row>
    <row r="121" spans="1:10" x14ac:dyDescent="0.35">
      <c r="A121" s="7" t="s">
        <v>100</v>
      </c>
      <c r="B121" s="1">
        <v>5001884</v>
      </c>
      <c r="C121" s="1">
        <v>1074429</v>
      </c>
      <c r="D121" s="1">
        <v>1494226</v>
      </c>
      <c r="E121" s="1">
        <v>1308149</v>
      </c>
      <c r="F121" s="1">
        <v>1113057</v>
      </c>
      <c r="J121" s="1">
        <v>12023</v>
      </c>
    </row>
    <row r="122" spans="1:10" x14ac:dyDescent="0.35">
      <c r="A122" s="7" t="s">
        <v>101</v>
      </c>
      <c r="B122" s="1">
        <v>871600</v>
      </c>
      <c r="C122" s="1">
        <v>88471</v>
      </c>
      <c r="D122" s="1">
        <v>329322</v>
      </c>
      <c r="E122" s="1">
        <v>168831</v>
      </c>
      <c r="F122" s="1">
        <v>284975</v>
      </c>
      <c r="J122" s="1" t="s">
        <v>31</v>
      </c>
    </row>
    <row r="123" spans="1:10" x14ac:dyDescent="0.35">
      <c r="A123" s="7" t="s">
        <v>102</v>
      </c>
      <c r="B123" s="1">
        <v>13549</v>
      </c>
      <c r="C123" s="1" t="s">
        <v>31</v>
      </c>
      <c r="D123" s="1">
        <v>6924</v>
      </c>
      <c r="E123" s="1">
        <v>816</v>
      </c>
      <c r="F123" s="1">
        <v>5809</v>
      </c>
      <c r="J123" s="1" t="s">
        <v>31</v>
      </c>
    </row>
    <row r="124" spans="1:10" x14ac:dyDescent="0.35">
      <c r="A124" s="7" t="s">
        <v>44</v>
      </c>
      <c r="B124" s="1">
        <v>4119203</v>
      </c>
      <c r="C124" s="1">
        <v>375645</v>
      </c>
      <c r="D124" s="1">
        <v>730239</v>
      </c>
      <c r="E124" s="1">
        <v>476781</v>
      </c>
      <c r="F124" s="1">
        <v>402573</v>
      </c>
      <c r="J124" s="1">
        <v>2133966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10184233</v>
      </c>
      <c r="C126" s="1">
        <v>3413436</v>
      </c>
      <c r="D126" s="1">
        <v>3268968</v>
      </c>
      <c r="E126" s="1">
        <v>1862114</v>
      </c>
      <c r="F126" s="1">
        <v>1618200</v>
      </c>
      <c r="J126" s="1">
        <v>21516</v>
      </c>
    </row>
    <row r="127" spans="1:10" x14ac:dyDescent="0.35">
      <c r="A127" s="7" t="s">
        <v>100</v>
      </c>
      <c r="B127" s="1">
        <v>2689268</v>
      </c>
      <c r="C127" s="1">
        <v>508885</v>
      </c>
      <c r="D127" s="1">
        <v>776538</v>
      </c>
      <c r="E127" s="1">
        <v>823946</v>
      </c>
      <c r="F127" s="1">
        <v>579899</v>
      </c>
      <c r="J127" s="1" t="s">
        <v>31</v>
      </c>
    </row>
    <row r="128" spans="1:10" x14ac:dyDescent="0.35">
      <c r="A128" s="7" t="s">
        <v>101</v>
      </c>
      <c r="B128" s="1">
        <v>814284</v>
      </c>
      <c r="C128" s="1">
        <v>91622</v>
      </c>
      <c r="D128" s="1">
        <v>193711</v>
      </c>
      <c r="E128" s="1">
        <v>138117</v>
      </c>
      <c r="F128" s="1">
        <v>390834</v>
      </c>
      <c r="J128" s="1" t="s">
        <v>31</v>
      </c>
    </row>
    <row r="129" spans="1:10" x14ac:dyDescent="0.35">
      <c r="A129" s="7" t="s">
        <v>102</v>
      </c>
      <c r="B129" s="1">
        <v>83821</v>
      </c>
      <c r="C129" s="1">
        <v>17447</v>
      </c>
      <c r="D129" s="1">
        <v>19480</v>
      </c>
      <c r="E129" s="1">
        <v>5419</v>
      </c>
      <c r="F129" s="1">
        <v>41474</v>
      </c>
      <c r="J129" s="1" t="s">
        <v>31</v>
      </c>
    </row>
    <row r="130" spans="1:10" x14ac:dyDescent="0.35">
      <c r="A130" s="7" t="s">
        <v>44</v>
      </c>
      <c r="B130" s="1">
        <v>4124837</v>
      </c>
      <c r="C130" s="1">
        <v>366516</v>
      </c>
      <c r="D130" s="1">
        <v>723295</v>
      </c>
      <c r="E130" s="1">
        <v>498487</v>
      </c>
      <c r="F130" s="1">
        <v>402573</v>
      </c>
      <c r="J130" s="1">
        <v>2133966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12563016</v>
      </c>
      <c r="C132" s="1">
        <v>3862389</v>
      </c>
      <c r="D132" s="1">
        <v>3870952</v>
      </c>
      <c r="E132" s="1">
        <v>2581142</v>
      </c>
      <c r="F132" s="1">
        <v>2227017</v>
      </c>
      <c r="J132" s="1">
        <v>21516</v>
      </c>
    </row>
    <row r="133" spans="1:10" x14ac:dyDescent="0.35">
      <c r="A133" s="7" t="s">
        <v>100</v>
      </c>
      <c r="B133" s="1">
        <v>1054766</v>
      </c>
      <c r="C133" s="1">
        <v>105086</v>
      </c>
      <c r="D133" s="1">
        <v>375032</v>
      </c>
      <c r="E133" s="1">
        <v>267941</v>
      </c>
      <c r="F133" s="1">
        <v>306706</v>
      </c>
      <c r="J133" s="1" t="s">
        <v>31</v>
      </c>
    </row>
    <row r="134" spans="1:10" x14ac:dyDescent="0.35">
      <c r="A134" s="7" t="s">
        <v>101</v>
      </c>
      <c r="B134" s="1">
        <v>165928</v>
      </c>
      <c r="C134" s="1">
        <v>62917</v>
      </c>
      <c r="D134" s="1">
        <v>4108</v>
      </c>
      <c r="E134" s="1">
        <v>2220</v>
      </c>
      <c r="F134" s="1">
        <v>96683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4112733</v>
      </c>
      <c r="C136" s="1">
        <v>367512</v>
      </c>
      <c r="D136" s="1">
        <v>731901</v>
      </c>
      <c r="E136" s="1">
        <v>476781</v>
      </c>
      <c r="F136" s="1">
        <v>402573</v>
      </c>
      <c r="J136" s="1">
        <v>2133966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12770391</v>
      </c>
      <c r="C138" s="1">
        <v>3884894</v>
      </c>
      <c r="D138" s="1">
        <v>4091504</v>
      </c>
      <c r="E138" s="1">
        <v>2442287</v>
      </c>
      <c r="F138" s="1">
        <v>2330190</v>
      </c>
      <c r="J138" s="1">
        <v>21516</v>
      </c>
    </row>
    <row r="139" spans="1:10" x14ac:dyDescent="0.35">
      <c r="A139" s="7" t="s">
        <v>100</v>
      </c>
      <c r="B139" s="1">
        <v>843584</v>
      </c>
      <c r="C139" s="1">
        <v>114460</v>
      </c>
      <c r="D139" s="1">
        <v>145222</v>
      </c>
      <c r="E139" s="1">
        <v>283685</v>
      </c>
      <c r="F139" s="1">
        <v>300217</v>
      </c>
      <c r="J139" s="1" t="s">
        <v>31</v>
      </c>
    </row>
    <row r="140" spans="1:10" x14ac:dyDescent="0.35">
      <c r="A140" s="7" t="s">
        <v>101</v>
      </c>
      <c r="B140" s="1">
        <v>147309</v>
      </c>
      <c r="C140" s="1">
        <v>31384</v>
      </c>
      <c r="D140" s="1">
        <v>23789</v>
      </c>
      <c r="E140" s="1">
        <v>92135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>
        <v>651</v>
      </c>
      <c r="C141" s="1">
        <v>651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4134509</v>
      </c>
      <c r="C142" s="1">
        <v>366516</v>
      </c>
      <c r="D142" s="1">
        <v>721477</v>
      </c>
      <c r="E142" s="1">
        <v>509977</v>
      </c>
      <c r="F142" s="1">
        <v>402573</v>
      </c>
      <c r="J142" s="1">
        <v>2133966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8284651</v>
      </c>
      <c r="C8" s="1">
        <v>1852691</v>
      </c>
      <c r="D8" s="1">
        <v>2404981</v>
      </c>
      <c r="E8" s="1">
        <v>1853043</v>
      </c>
      <c r="F8" s="1">
        <v>1579340</v>
      </c>
      <c r="G8" s="1">
        <f>SUM(C8:F8)</f>
        <v>7690055</v>
      </c>
      <c r="H8" s="1">
        <f>SUM(E8:F8)</f>
        <v>3432383</v>
      </c>
      <c r="I8" s="8">
        <f>H8/G8</f>
        <v>0.44634050081566384</v>
      </c>
      <c r="J8" s="1">
        <v>594596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614013</v>
      </c>
      <c r="C10" s="1">
        <v>99869</v>
      </c>
      <c r="D10" s="1">
        <v>182591</v>
      </c>
      <c r="E10" s="1">
        <v>158119</v>
      </c>
      <c r="F10" s="1">
        <v>116115</v>
      </c>
      <c r="J10" s="1">
        <v>57319</v>
      </c>
    </row>
    <row r="11" spans="1:10" x14ac:dyDescent="0.35">
      <c r="A11" s="7" t="s">
        <v>34</v>
      </c>
      <c r="B11" s="1">
        <v>2380641</v>
      </c>
      <c r="C11" s="1">
        <v>531345</v>
      </c>
      <c r="D11" s="1">
        <v>662083</v>
      </c>
      <c r="E11" s="1">
        <v>451495</v>
      </c>
      <c r="F11" s="1">
        <v>511576</v>
      </c>
      <c r="J11" s="1">
        <v>224142</v>
      </c>
    </row>
    <row r="12" spans="1:10" x14ac:dyDescent="0.35">
      <c r="A12" s="7" t="s">
        <v>35</v>
      </c>
      <c r="B12" s="1">
        <v>2202976</v>
      </c>
      <c r="C12" s="1">
        <v>412779</v>
      </c>
      <c r="D12" s="1">
        <v>686088</v>
      </c>
      <c r="E12" s="1">
        <v>528765</v>
      </c>
      <c r="F12" s="1">
        <v>408041</v>
      </c>
      <c r="J12" s="1">
        <v>167302</v>
      </c>
    </row>
    <row r="13" spans="1:10" x14ac:dyDescent="0.35">
      <c r="A13" s="7" t="s">
        <v>36</v>
      </c>
      <c r="B13" s="1">
        <v>1376048</v>
      </c>
      <c r="C13" s="1">
        <v>300252</v>
      </c>
      <c r="D13" s="1">
        <v>314352</v>
      </c>
      <c r="E13" s="1">
        <v>369850</v>
      </c>
      <c r="F13" s="1">
        <v>299461</v>
      </c>
      <c r="J13" s="1">
        <v>92133</v>
      </c>
    </row>
    <row r="14" spans="1:10" x14ac:dyDescent="0.35">
      <c r="A14" s="7" t="s">
        <v>37</v>
      </c>
      <c r="B14" s="1">
        <v>1710973</v>
      </c>
      <c r="C14" s="1">
        <v>508445</v>
      </c>
      <c r="D14" s="1">
        <v>559867</v>
      </c>
      <c r="E14" s="1">
        <v>344814</v>
      </c>
      <c r="F14" s="1">
        <v>244148</v>
      </c>
      <c r="J14" s="1">
        <v>53699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3949257</v>
      </c>
      <c r="C16" s="1">
        <v>885384</v>
      </c>
      <c r="D16" s="1">
        <v>1216612</v>
      </c>
      <c r="E16" s="1">
        <v>939738</v>
      </c>
      <c r="F16" s="1">
        <v>630142</v>
      </c>
      <c r="J16" s="1">
        <v>277381</v>
      </c>
    </row>
    <row r="17" spans="1:10" x14ac:dyDescent="0.35">
      <c r="A17" s="7" t="s">
        <v>39</v>
      </c>
      <c r="B17" s="1">
        <v>4335394</v>
      </c>
      <c r="C17" s="1">
        <v>967307</v>
      </c>
      <c r="D17" s="1">
        <v>1188369</v>
      </c>
      <c r="E17" s="1">
        <v>913306</v>
      </c>
      <c r="F17" s="1">
        <v>949199</v>
      </c>
      <c r="J17" s="1">
        <v>317214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3831138</v>
      </c>
      <c r="C19" s="1">
        <v>875874</v>
      </c>
      <c r="D19" s="1">
        <v>1206702</v>
      </c>
      <c r="E19" s="1">
        <v>905323</v>
      </c>
      <c r="F19" s="1">
        <v>602896</v>
      </c>
      <c r="J19" s="1">
        <v>240343</v>
      </c>
    </row>
    <row r="20" spans="1:10" x14ac:dyDescent="0.35">
      <c r="A20" s="7" t="s">
        <v>41</v>
      </c>
      <c r="B20" s="1">
        <v>4093927</v>
      </c>
      <c r="C20" s="1">
        <v>934964</v>
      </c>
      <c r="D20" s="1">
        <v>1157352</v>
      </c>
      <c r="E20" s="1">
        <v>894108</v>
      </c>
      <c r="F20" s="1">
        <v>813839</v>
      </c>
      <c r="J20" s="1">
        <v>293664</v>
      </c>
    </row>
    <row r="21" spans="1:10" x14ac:dyDescent="0.35">
      <c r="A21" s="7" t="s">
        <v>42</v>
      </c>
      <c r="B21" s="1">
        <v>54584</v>
      </c>
      <c r="C21" s="1">
        <v>2308</v>
      </c>
      <c r="D21" s="1">
        <v>17059</v>
      </c>
      <c r="E21" s="1">
        <v>7292</v>
      </c>
      <c r="F21" s="1">
        <v>9883</v>
      </c>
      <c r="J21" s="1">
        <v>18042</v>
      </c>
    </row>
    <row r="22" spans="1:10" x14ac:dyDescent="0.35">
      <c r="A22" s="7" t="s">
        <v>43</v>
      </c>
      <c r="B22" s="1">
        <v>120646</v>
      </c>
      <c r="C22" s="1">
        <v>31049</v>
      </c>
      <c r="D22" s="1">
        <v>14181</v>
      </c>
      <c r="E22" s="1">
        <v>12943</v>
      </c>
      <c r="F22" s="1">
        <v>43315</v>
      </c>
      <c r="J22" s="1">
        <v>19159</v>
      </c>
    </row>
    <row r="23" spans="1:10" x14ac:dyDescent="0.35">
      <c r="A23" s="7" t="s">
        <v>44</v>
      </c>
      <c r="B23" s="1">
        <v>184357</v>
      </c>
      <c r="C23" s="1">
        <v>8495</v>
      </c>
      <c r="D23" s="1">
        <v>9687</v>
      </c>
      <c r="E23" s="1">
        <v>33378</v>
      </c>
      <c r="F23" s="1">
        <v>109409</v>
      </c>
      <c r="J23" s="1">
        <v>23387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301201</v>
      </c>
      <c r="C25" s="1">
        <v>82006</v>
      </c>
      <c r="D25" s="1">
        <v>28377</v>
      </c>
      <c r="E25" s="1">
        <v>95824</v>
      </c>
      <c r="F25" s="1">
        <v>91784</v>
      </c>
      <c r="J25" s="1">
        <v>3211</v>
      </c>
    </row>
    <row r="26" spans="1:10" x14ac:dyDescent="0.35">
      <c r="A26" s="7" t="s">
        <v>46</v>
      </c>
      <c r="B26" s="1">
        <v>7097945</v>
      </c>
      <c r="C26" s="1">
        <v>1652282</v>
      </c>
      <c r="D26" s="1">
        <v>2050425</v>
      </c>
      <c r="E26" s="1">
        <v>1521597</v>
      </c>
      <c r="F26" s="1">
        <v>1387830</v>
      </c>
      <c r="J26" s="1">
        <v>485811</v>
      </c>
    </row>
    <row r="27" spans="1:10" x14ac:dyDescent="0.35">
      <c r="A27" s="7" t="s">
        <v>47</v>
      </c>
      <c r="B27" s="1">
        <v>432355</v>
      </c>
      <c r="C27" s="1">
        <v>67739</v>
      </c>
      <c r="D27" s="1">
        <v>146239</v>
      </c>
      <c r="E27" s="1">
        <v>117682</v>
      </c>
      <c r="F27" s="1">
        <v>65976</v>
      </c>
      <c r="J27" s="1">
        <v>34718</v>
      </c>
    </row>
    <row r="28" spans="1:10" x14ac:dyDescent="0.35">
      <c r="A28" s="7" t="s">
        <v>48</v>
      </c>
      <c r="B28" s="1">
        <v>214634</v>
      </c>
      <c r="C28" s="1">
        <v>18458</v>
      </c>
      <c r="D28" s="1">
        <v>139403</v>
      </c>
      <c r="E28" s="1">
        <v>29069</v>
      </c>
      <c r="F28" s="1">
        <v>5913</v>
      </c>
      <c r="J28" s="1">
        <v>21790</v>
      </c>
    </row>
    <row r="29" spans="1:10" x14ac:dyDescent="0.35">
      <c r="A29" s="7" t="s">
        <v>49</v>
      </c>
      <c r="B29" s="1">
        <v>121140</v>
      </c>
      <c r="C29" s="1">
        <v>24551</v>
      </c>
      <c r="D29" s="1">
        <v>3365</v>
      </c>
      <c r="E29" s="1">
        <v>42894</v>
      </c>
      <c r="F29" s="1">
        <v>24651</v>
      </c>
      <c r="J29" s="1">
        <v>25679</v>
      </c>
    </row>
    <row r="30" spans="1:10" x14ac:dyDescent="0.35">
      <c r="A30" s="7" t="s">
        <v>44</v>
      </c>
      <c r="B30" s="1">
        <v>117375</v>
      </c>
      <c r="C30" s="1">
        <v>7654</v>
      </c>
      <c r="D30" s="1">
        <v>37171</v>
      </c>
      <c r="E30" s="1">
        <v>45978</v>
      </c>
      <c r="F30" s="1">
        <v>3185</v>
      </c>
      <c r="J30" s="1">
        <v>23387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756115</v>
      </c>
      <c r="C32" s="1">
        <v>152053</v>
      </c>
      <c r="D32" s="1">
        <v>176824</v>
      </c>
      <c r="E32" s="1">
        <v>213506</v>
      </c>
      <c r="F32" s="1">
        <v>157760</v>
      </c>
      <c r="J32" s="1">
        <v>55971</v>
      </c>
    </row>
    <row r="33" spans="1:10" x14ac:dyDescent="0.35">
      <c r="A33" s="7" t="s">
        <v>51</v>
      </c>
      <c r="B33" s="1">
        <v>6899384</v>
      </c>
      <c r="C33" s="1">
        <v>1628699</v>
      </c>
      <c r="D33" s="1">
        <v>2024348</v>
      </c>
      <c r="E33" s="1">
        <v>1500018</v>
      </c>
      <c r="F33" s="1">
        <v>1275919</v>
      </c>
      <c r="J33" s="1">
        <v>470400</v>
      </c>
    </row>
    <row r="34" spans="1:10" x14ac:dyDescent="0.35">
      <c r="A34" s="7" t="s">
        <v>52</v>
      </c>
      <c r="B34" s="1">
        <v>366847</v>
      </c>
      <c r="C34" s="1">
        <v>55789</v>
      </c>
      <c r="D34" s="1">
        <v>156950</v>
      </c>
      <c r="E34" s="1">
        <v>76203</v>
      </c>
      <c r="F34" s="1">
        <v>33068</v>
      </c>
      <c r="J34" s="1">
        <v>44837</v>
      </c>
    </row>
    <row r="35" spans="1:10" x14ac:dyDescent="0.35">
      <c r="A35" s="7" t="s">
        <v>44</v>
      </c>
      <c r="B35" s="1">
        <v>262304</v>
      </c>
      <c r="C35" s="1">
        <v>16149</v>
      </c>
      <c r="D35" s="1">
        <v>46858</v>
      </c>
      <c r="E35" s="1">
        <v>63316</v>
      </c>
      <c r="F35" s="1">
        <v>112594</v>
      </c>
      <c r="J35" s="1">
        <v>23387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773133</v>
      </c>
      <c r="C37" s="1">
        <v>165621</v>
      </c>
      <c r="D37" s="1">
        <v>226889</v>
      </c>
      <c r="E37" s="1">
        <v>185628</v>
      </c>
      <c r="F37" s="1">
        <v>116702</v>
      </c>
      <c r="G37" s="1">
        <f>SUM(C37:F37)</f>
        <v>694840</v>
      </c>
      <c r="H37" s="1">
        <f>SUM(E37:F37)</f>
        <v>302330</v>
      </c>
      <c r="I37" s="8">
        <f>H37/G37</f>
        <v>0.43510736284612284</v>
      </c>
      <c r="J37" s="1">
        <v>78294</v>
      </c>
    </row>
    <row r="38" spans="1:10" x14ac:dyDescent="0.35">
      <c r="A38" s="7" t="s">
        <v>54</v>
      </c>
      <c r="B38" s="1">
        <v>4347334</v>
      </c>
      <c r="C38" s="1">
        <v>1124987</v>
      </c>
      <c r="D38" s="1">
        <v>1335759</v>
      </c>
      <c r="E38" s="1">
        <v>964191</v>
      </c>
      <c r="F38" s="1">
        <v>678580</v>
      </c>
      <c r="G38" s="1">
        <f t="shared" ref="G38:G41" si="0">SUM(C38:F38)</f>
        <v>4103517</v>
      </c>
      <c r="H38" s="1">
        <f t="shared" ref="H38:H41" si="1">SUM(E38:F38)</f>
        <v>1642771</v>
      </c>
      <c r="I38" s="8">
        <f t="shared" ref="I38:I41" si="2">H38/G38</f>
        <v>0.40033244653305933</v>
      </c>
      <c r="J38" s="1">
        <v>243818</v>
      </c>
    </row>
    <row r="39" spans="1:10" x14ac:dyDescent="0.35">
      <c r="A39" s="7" t="s">
        <v>55</v>
      </c>
      <c r="B39" s="1">
        <v>2602764</v>
      </c>
      <c r="C39" s="1">
        <v>405014</v>
      </c>
      <c r="D39" s="1">
        <v>683284</v>
      </c>
      <c r="E39" s="1">
        <v>589095</v>
      </c>
      <c r="F39" s="1">
        <v>680264</v>
      </c>
      <c r="G39" s="1">
        <f t="shared" si="0"/>
        <v>2357657</v>
      </c>
      <c r="H39" s="1">
        <f t="shared" si="1"/>
        <v>1269359</v>
      </c>
      <c r="I39" s="8">
        <f t="shared" si="2"/>
        <v>0.5383985032598041</v>
      </c>
      <c r="J39" s="1">
        <v>245107</v>
      </c>
    </row>
    <row r="40" spans="1:10" x14ac:dyDescent="0.35">
      <c r="A40" s="7" t="s">
        <v>56</v>
      </c>
      <c r="B40" s="1">
        <v>293409</v>
      </c>
      <c r="C40" s="1">
        <v>120069</v>
      </c>
      <c r="D40" s="1">
        <v>101620</v>
      </c>
      <c r="E40" s="1">
        <v>31391</v>
      </c>
      <c r="F40" s="1">
        <v>30260</v>
      </c>
      <c r="G40" s="1">
        <f t="shared" si="0"/>
        <v>283340</v>
      </c>
      <c r="H40" s="1">
        <f t="shared" si="1"/>
        <v>61651</v>
      </c>
      <c r="I40" s="8">
        <f t="shared" si="2"/>
        <v>0.21758664502011718</v>
      </c>
      <c r="J40" s="1">
        <v>10069</v>
      </c>
    </row>
    <row r="41" spans="1:10" x14ac:dyDescent="0.35">
      <c r="A41" s="7" t="s">
        <v>57</v>
      </c>
      <c r="B41" s="1">
        <v>268011</v>
      </c>
      <c r="C41" s="1">
        <v>37000</v>
      </c>
      <c r="D41" s="1">
        <v>57430</v>
      </c>
      <c r="E41" s="1">
        <v>82739</v>
      </c>
      <c r="F41" s="1">
        <v>73535</v>
      </c>
      <c r="G41" s="1">
        <f t="shared" si="0"/>
        <v>250704</v>
      </c>
      <c r="H41" s="1">
        <f t="shared" si="1"/>
        <v>156274</v>
      </c>
      <c r="I41" s="8">
        <f t="shared" si="2"/>
        <v>0.6233406726657732</v>
      </c>
      <c r="J41" s="1">
        <v>17307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568616</v>
      </c>
      <c r="C43" s="1">
        <v>54919</v>
      </c>
      <c r="D43" s="1">
        <v>83732</v>
      </c>
      <c r="E43" s="1">
        <v>162587</v>
      </c>
      <c r="F43" s="1">
        <v>187152</v>
      </c>
      <c r="J43" s="1">
        <v>80226</v>
      </c>
    </row>
    <row r="44" spans="1:10" x14ac:dyDescent="0.35">
      <c r="A44" s="7" t="s">
        <v>59</v>
      </c>
      <c r="B44" s="1">
        <v>2691020</v>
      </c>
      <c r="C44" s="1">
        <v>259400</v>
      </c>
      <c r="D44" s="1">
        <v>833750</v>
      </c>
      <c r="E44" s="1">
        <v>766577</v>
      </c>
      <c r="F44" s="1">
        <v>690526</v>
      </c>
      <c r="J44" s="1">
        <v>140767</v>
      </c>
    </row>
    <row r="45" spans="1:10" x14ac:dyDescent="0.35">
      <c r="A45" s="7" t="s">
        <v>60</v>
      </c>
      <c r="B45" s="1">
        <v>2385501</v>
      </c>
      <c r="C45" s="1">
        <v>402579</v>
      </c>
      <c r="D45" s="1">
        <v>726272</v>
      </c>
      <c r="E45" s="1">
        <v>532160</v>
      </c>
      <c r="F45" s="1">
        <v>480369</v>
      </c>
      <c r="J45" s="1">
        <v>244121</v>
      </c>
    </row>
    <row r="46" spans="1:10" x14ac:dyDescent="0.35">
      <c r="A46" s="7" t="s">
        <v>61</v>
      </c>
      <c r="B46" s="1">
        <v>2639515</v>
      </c>
      <c r="C46" s="1">
        <v>1135793</v>
      </c>
      <c r="D46" s="1">
        <v>761227</v>
      </c>
      <c r="E46" s="1">
        <v>391719</v>
      </c>
      <c r="F46" s="1">
        <v>221293</v>
      </c>
      <c r="J46" s="1">
        <v>129482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4386850</v>
      </c>
      <c r="C48" s="1">
        <v>1206103</v>
      </c>
      <c r="D48" s="1">
        <v>1285541</v>
      </c>
      <c r="E48" s="1">
        <v>902240</v>
      </c>
      <c r="F48" s="1">
        <v>689184</v>
      </c>
      <c r="J48" s="1">
        <v>303781</v>
      </c>
    </row>
    <row r="49" spans="1:10" x14ac:dyDescent="0.35">
      <c r="A49" s="7" t="s">
        <v>63</v>
      </c>
      <c r="B49" s="1">
        <v>434678</v>
      </c>
      <c r="C49" s="1">
        <v>90275</v>
      </c>
      <c r="D49" s="1">
        <v>108736</v>
      </c>
      <c r="E49" s="1">
        <v>91695</v>
      </c>
      <c r="F49" s="1">
        <v>110596</v>
      </c>
      <c r="J49" s="1">
        <v>33377</v>
      </c>
    </row>
    <row r="50" spans="1:10" x14ac:dyDescent="0.35">
      <c r="A50" s="7" t="s">
        <v>64</v>
      </c>
      <c r="B50" s="1">
        <v>1199815</v>
      </c>
      <c r="C50" s="1">
        <v>172908</v>
      </c>
      <c r="D50" s="1">
        <v>360275</v>
      </c>
      <c r="E50" s="1">
        <v>310859</v>
      </c>
      <c r="F50" s="1">
        <v>288521</v>
      </c>
      <c r="J50" s="1">
        <v>67251</v>
      </c>
    </row>
    <row r="51" spans="1:10" x14ac:dyDescent="0.35">
      <c r="A51" s="7" t="s">
        <v>65</v>
      </c>
      <c r="B51" s="1">
        <v>2202008</v>
      </c>
      <c r="C51" s="1">
        <v>383405</v>
      </c>
      <c r="D51" s="1">
        <v>650429</v>
      </c>
      <c r="E51" s="1">
        <v>528490</v>
      </c>
      <c r="F51" s="1">
        <v>465536</v>
      </c>
      <c r="J51" s="1">
        <v>174149</v>
      </c>
    </row>
    <row r="52" spans="1:10" x14ac:dyDescent="0.35">
      <c r="A52" s="7" t="s">
        <v>44</v>
      </c>
      <c r="B52" s="1">
        <v>61300</v>
      </c>
      <c r="C52" s="1" t="s">
        <v>31</v>
      </c>
      <c r="D52" s="1" t="s">
        <v>31</v>
      </c>
      <c r="E52" s="1">
        <v>19759</v>
      </c>
      <c r="F52" s="1">
        <v>25504</v>
      </c>
      <c r="J52" s="1">
        <v>16037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723760</v>
      </c>
      <c r="C54" s="1">
        <v>198025</v>
      </c>
      <c r="D54" s="1">
        <v>238234</v>
      </c>
      <c r="E54" s="1">
        <v>157881</v>
      </c>
      <c r="F54" s="1">
        <v>80495</v>
      </c>
      <c r="J54" s="1">
        <v>49126</v>
      </c>
    </row>
    <row r="55" spans="1:10" x14ac:dyDescent="0.35">
      <c r="A55" s="7" t="s">
        <v>67</v>
      </c>
      <c r="B55" s="1">
        <v>2477362</v>
      </c>
      <c r="C55" s="1">
        <v>712867</v>
      </c>
      <c r="D55" s="1">
        <v>739365</v>
      </c>
      <c r="E55" s="1">
        <v>563631</v>
      </c>
      <c r="F55" s="1">
        <v>347228</v>
      </c>
      <c r="J55" s="1">
        <v>114271</v>
      </c>
    </row>
    <row r="56" spans="1:10" x14ac:dyDescent="0.35">
      <c r="A56" s="7" t="s">
        <v>68</v>
      </c>
      <c r="B56" s="1">
        <v>1803794</v>
      </c>
      <c r="C56" s="1">
        <v>370216</v>
      </c>
      <c r="D56" s="1">
        <v>551100</v>
      </c>
      <c r="E56" s="1">
        <v>438533</v>
      </c>
      <c r="F56" s="1">
        <v>242909</v>
      </c>
      <c r="J56" s="1">
        <v>201036</v>
      </c>
    </row>
    <row r="57" spans="1:10" x14ac:dyDescent="0.35">
      <c r="A57" s="7" t="s">
        <v>69</v>
      </c>
      <c r="B57" s="1">
        <v>1707791</v>
      </c>
      <c r="C57" s="1">
        <v>308590</v>
      </c>
      <c r="D57" s="1">
        <v>503974</v>
      </c>
      <c r="E57" s="1">
        <v>415018</v>
      </c>
      <c r="F57" s="1">
        <v>382101</v>
      </c>
      <c r="J57" s="1">
        <v>98109</v>
      </c>
    </row>
    <row r="58" spans="1:10" x14ac:dyDescent="0.35">
      <c r="A58" s="7" t="s">
        <v>70</v>
      </c>
      <c r="B58" s="1">
        <v>875334</v>
      </c>
      <c r="C58" s="1">
        <v>168289</v>
      </c>
      <c r="D58" s="1">
        <v>216475</v>
      </c>
      <c r="E58" s="1">
        <v>151326</v>
      </c>
      <c r="F58" s="1">
        <v>280469</v>
      </c>
      <c r="J58" s="1">
        <v>58775</v>
      </c>
    </row>
    <row r="59" spans="1:10" x14ac:dyDescent="0.35">
      <c r="A59" s="7" t="s">
        <v>71</v>
      </c>
      <c r="B59" s="1">
        <v>508339</v>
      </c>
      <c r="C59" s="1">
        <v>46198</v>
      </c>
      <c r="D59" s="1">
        <v>143901</v>
      </c>
      <c r="E59" s="1">
        <v>92851</v>
      </c>
      <c r="F59" s="1">
        <v>155227</v>
      </c>
      <c r="J59" s="1">
        <v>70162</v>
      </c>
    </row>
    <row r="60" spans="1:10" x14ac:dyDescent="0.35">
      <c r="A60" s="7" t="s">
        <v>72</v>
      </c>
      <c r="B60" s="1">
        <v>188271</v>
      </c>
      <c r="C60" s="1">
        <v>48506</v>
      </c>
      <c r="D60" s="1">
        <v>11932</v>
      </c>
      <c r="E60" s="1">
        <v>33802</v>
      </c>
      <c r="F60" s="1">
        <v>90913</v>
      </c>
      <c r="J60" s="1">
        <v>3117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3109994</v>
      </c>
      <c r="C62" s="1">
        <v>607851</v>
      </c>
      <c r="D62" s="1">
        <v>793940</v>
      </c>
      <c r="E62" s="1">
        <v>664664</v>
      </c>
      <c r="F62" s="1">
        <v>737496</v>
      </c>
      <c r="G62" s="1">
        <f>SUM(C62:F62)</f>
        <v>2803951</v>
      </c>
      <c r="H62" s="1">
        <f>SUM(E62:F62)</f>
        <v>1402160</v>
      </c>
      <c r="I62" s="8">
        <f>H62/G62</f>
        <v>0.50006580000863066</v>
      </c>
      <c r="J62" s="1">
        <v>306043</v>
      </c>
    </row>
    <row r="63" spans="1:10" x14ac:dyDescent="0.35">
      <c r="A63" s="7" t="s">
        <v>74</v>
      </c>
      <c r="B63" s="1">
        <v>5174657</v>
      </c>
      <c r="C63" s="1">
        <v>1244840</v>
      </c>
      <c r="D63" s="1">
        <v>1611041</v>
      </c>
      <c r="E63" s="1">
        <v>1188380</v>
      </c>
      <c r="F63" s="1">
        <v>841844</v>
      </c>
      <c r="G63" s="1">
        <f>SUM(C63:F63)</f>
        <v>4886105</v>
      </c>
      <c r="H63" s="1">
        <f>SUM(E63:F63)</f>
        <v>2030224</v>
      </c>
      <c r="I63" s="8">
        <f>H63/G63</f>
        <v>0.41550969535038645</v>
      </c>
      <c r="J63" s="1">
        <v>288553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1084720</v>
      </c>
      <c r="C65" s="1">
        <v>41736</v>
      </c>
      <c r="D65" s="1">
        <v>162170</v>
      </c>
      <c r="E65" s="1">
        <v>265370</v>
      </c>
      <c r="F65" s="1">
        <v>568514</v>
      </c>
      <c r="J65" s="1">
        <v>46930</v>
      </c>
    </row>
    <row r="66" spans="1:10" x14ac:dyDescent="0.35">
      <c r="A66" s="7" t="s">
        <v>51</v>
      </c>
      <c r="B66" s="1">
        <v>6982575</v>
      </c>
      <c r="C66" s="1">
        <v>1810954</v>
      </c>
      <c r="D66" s="1">
        <v>2219884</v>
      </c>
      <c r="E66" s="1">
        <v>1587674</v>
      </c>
      <c r="F66" s="1">
        <v>1006982</v>
      </c>
      <c r="J66" s="1">
        <v>357081</v>
      </c>
    </row>
    <row r="67" spans="1:10" x14ac:dyDescent="0.35">
      <c r="A67" s="7" t="s">
        <v>44</v>
      </c>
      <c r="B67" s="1">
        <v>217356</v>
      </c>
      <c r="C67" s="1" t="s">
        <v>31</v>
      </c>
      <c r="D67" s="1">
        <v>22927</v>
      </c>
      <c r="E67" s="1" t="s">
        <v>31</v>
      </c>
      <c r="F67" s="1">
        <v>3844</v>
      </c>
      <c r="J67" s="1">
        <v>190585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5175965</v>
      </c>
      <c r="C69" s="1">
        <v>1247033</v>
      </c>
      <c r="D69" s="1">
        <v>1734378</v>
      </c>
      <c r="E69" s="1">
        <v>1132087</v>
      </c>
      <c r="F69" s="1">
        <v>862193</v>
      </c>
      <c r="J69" s="1">
        <v>200273</v>
      </c>
    </row>
    <row r="70" spans="1:10" x14ac:dyDescent="0.35">
      <c r="A70" s="7" t="s">
        <v>51</v>
      </c>
      <c r="B70" s="1">
        <v>2859372</v>
      </c>
      <c r="C70" s="1">
        <v>605657</v>
      </c>
      <c r="D70" s="1">
        <v>634029</v>
      </c>
      <c r="E70" s="1">
        <v>702646</v>
      </c>
      <c r="F70" s="1">
        <v>713303</v>
      </c>
      <c r="J70" s="1">
        <v>203738</v>
      </c>
    </row>
    <row r="71" spans="1:10" x14ac:dyDescent="0.35">
      <c r="A71" s="7" t="s">
        <v>44</v>
      </c>
      <c r="B71" s="1">
        <v>249314</v>
      </c>
      <c r="C71" s="1" t="s">
        <v>31</v>
      </c>
      <c r="D71" s="1">
        <v>36575</v>
      </c>
      <c r="E71" s="1">
        <v>18311</v>
      </c>
      <c r="F71" s="1">
        <v>3844</v>
      </c>
      <c r="J71" s="1">
        <v>190585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769576</v>
      </c>
      <c r="C73" s="1">
        <v>59971</v>
      </c>
      <c r="D73" s="1">
        <v>127489</v>
      </c>
      <c r="E73" s="1">
        <v>225610</v>
      </c>
      <c r="F73" s="1">
        <v>356505</v>
      </c>
      <c r="G73" s="1">
        <f>SUM(C73:F73)</f>
        <v>769575</v>
      </c>
      <c r="H73" s="1">
        <f>SUM(E73:F73)</f>
        <v>582115</v>
      </c>
      <c r="I73" s="8">
        <f>H73/G73</f>
        <v>0.75641100607478151</v>
      </c>
      <c r="J73" s="1" t="s">
        <v>31</v>
      </c>
    </row>
    <row r="74" spans="1:10" x14ac:dyDescent="0.35">
      <c r="A74" s="7" t="s">
        <v>76</v>
      </c>
      <c r="B74" s="1">
        <v>749140</v>
      </c>
      <c r="C74" s="1">
        <v>112698</v>
      </c>
      <c r="D74" s="1">
        <v>222544</v>
      </c>
      <c r="E74" s="1">
        <v>202277</v>
      </c>
      <c r="F74" s="1">
        <v>211621</v>
      </c>
      <c r="G74" s="1">
        <f>SUM(C74:F74)</f>
        <v>749140</v>
      </c>
      <c r="H74" s="1">
        <f>SUM(E74:F74)</f>
        <v>413898</v>
      </c>
      <c r="I74" s="8">
        <f>H74/G74</f>
        <v>0.55249753050164185</v>
      </c>
      <c r="J74" s="1" t="s">
        <v>31</v>
      </c>
    </row>
    <row r="75" spans="1:10" x14ac:dyDescent="0.35">
      <c r="A75" s="7" t="s">
        <v>176</v>
      </c>
      <c r="C75" s="1">
        <f>SUM(C73:C74)</f>
        <v>172669</v>
      </c>
      <c r="D75" s="1">
        <f>SUM(D73:D74)</f>
        <v>350033</v>
      </c>
      <c r="E75" s="1">
        <f>SUM(E73:E74)</f>
        <v>427887</v>
      </c>
      <c r="F75" s="1">
        <f>SUM(F73:F74)</f>
        <v>568126</v>
      </c>
      <c r="G75" s="1">
        <f>SUM(C75:F75)</f>
        <v>1518715</v>
      </c>
      <c r="H75" s="1">
        <f>SUM(E75:F75)</f>
        <v>996013</v>
      </c>
      <c r="I75" s="8">
        <f>H75/G75</f>
        <v>0.65582614249546489</v>
      </c>
    </row>
    <row r="76" spans="1:10" x14ac:dyDescent="0.35">
      <c r="A76" s="7" t="s">
        <v>77</v>
      </c>
      <c r="B76" s="1">
        <v>1079416</v>
      </c>
      <c r="C76" s="1">
        <v>72993</v>
      </c>
      <c r="D76" s="1">
        <v>239719</v>
      </c>
      <c r="E76" s="1">
        <v>431013</v>
      </c>
      <c r="F76" s="1">
        <v>327950</v>
      </c>
      <c r="J76" s="1">
        <v>7739</v>
      </c>
    </row>
    <row r="77" spans="1:10" x14ac:dyDescent="0.35">
      <c r="A77" s="7" t="s">
        <v>78</v>
      </c>
      <c r="B77" s="1">
        <v>1078927</v>
      </c>
      <c r="C77" s="1">
        <v>198375</v>
      </c>
      <c r="D77" s="1">
        <v>434333</v>
      </c>
      <c r="E77" s="1">
        <v>273684</v>
      </c>
      <c r="F77" s="1">
        <v>172536</v>
      </c>
      <c r="J77" s="1" t="s">
        <v>31</v>
      </c>
    </row>
    <row r="78" spans="1:10" x14ac:dyDescent="0.35">
      <c r="A78" s="7" t="s">
        <v>174</v>
      </c>
      <c r="C78" s="1">
        <f>SUM(C73:C77)</f>
        <v>616706</v>
      </c>
      <c r="D78" s="1">
        <f>SUM(D73:D77)</f>
        <v>1374118</v>
      </c>
      <c r="E78" s="1">
        <f>SUM(E73:E77)</f>
        <v>1560471</v>
      </c>
      <c r="F78" s="1">
        <f>SUM(F73:F77)</f>
        <v>1636738</v>
      </c>
      <c r="G78" s="1">
        <f>SUM(C78:F78)</f>
        <v>5188033</v>
      </c>
      <c r="H78" s="1">
        <f>SUM(E78:F78)</f>
        <v>3197209</v>
      </c>
      <c r="I78" s="8">
        <f>H78/G78</f>
        <v>0.61626612629487898</v>
      </c>
    </row>
    <row r="79" spans="1:10" x14ac:dyDescent="0.35">
      <c r="A79" s="7"/>
    </row>
    <row r="80" spans="1:10" x14ac:dyDescent="0.35">
      <c r="A80" s="7" t="s">
        <v>79</v>
      </c>
      <c r="B80" s="1">
        <v>723060</v>
      </c>
      <c r="C80" s="1">
        <v>172927</v>
      </c>
      <c r="D80" s="1">
        <v>262957</v>
      </c>
      <c r="E80" s="1">
        <v>131700</v>
      </c>
      <c r="F80" s="1">
        <v>155475</v>
      </c>
      <c r="J80" s="1" t="s">
        <v>31</v>
      </c>
    </row>
    <row r="81" spans="1:10" x14ac:dyDescent="0.35">
      <c r="A81" s="7" t="s">
        <v>80</v>
      </c>
      <c r="B81" s="1">
        <v>889399</v>
      </c>
      <c r="C81" s="1">
        <v>365606</v>
      </c>
      <c r="D81" s="1">
        <v>366941</v>
      </c>
      <c r="E81" s="1">
        <v>134162</v>
      </c>
      <c r="F81" s="1">
        <v>22690</v>
      </c>
      <c r="J81" s="1" t="s">
        <v>31</v>
      </c>
    </row>
    <row r="82" spans="1:10" x14ac:dyDescent="0.35">
      <c r="A82" s="7" t="s">
        <v>81</v>
      </c>
      <c r="B82" s="1">
        <v>432153</v>
      </c>
      <c r="C82" s="1">
        <v>217670</v>
      </c>
      <c r="D82" s="1">
        <v>167824</v>
      </c>
      <c r="E82" s="1">
        <v>22748</v>
      </c>
      <c r="F82" s="1">
        <v>23912</v>
      </c>
      <c r="J82" s="1" t="s">
        <v>31</v>
      </c>
    </row>
    <row r="83" spans="1:10" x14ac:dyDescent="0.35">
      <c r="A83" s="7" t="s">
        <v>82</v>
      </c>
      <c r="B83" s="1">
        <v>612075</v>
      </c>
      <c r="C83" s="1">
        <v>399846</v>
      </c>
      <c r="D83" s="1">
        <v>125681</v>
      </c>
      <c r="E83" s="1">
        <v>29774</v>
      </c>
      <c r="F83" s="1">
        <v>56774</v>
      </c>
      <c r="J83" s="1" t="s">
        <v>31</v>
      </c>
    </row>
    <row r="84" spans="1:10" x14ac:dyDescent="0.35">
      <c r="A84" s="7"/>
      <c r="C84" s="1">
        <f>SUM(C80:C83)</f>
        <v>1156049</v>
      </c>
      <c r="D84" s="1">
        <f>SUM(D80:D83)</f>
        <v>923403</v>
      </c>
      <c r="E84" s="1">
        <f>SUM(E80:E83)</f>
        <v>318384</v>
      </c>
      <c r="F84" s="1">
        <f>SUM(F80:F83)</f>
        <v>258851</v>
      </c>
      <c r="G84" s="1">
        <f>SUM(C84:F84)</f>
        <v>2656687</v>
      </c>
    </row>
    <row r="85" spans="1:10" x14ac:dyDescent="0.35">
      <c r="A85" s="7" t="s">
        <v>175</v>
      </c>
      <c r="G85" s="1">
        <f>G84+G78</f>
        <v>7844720</v>
      </c>
    </row>
    <row r="86" spans="1:10" x14ac:dyDescent="0.35">
      <c r="A86" s="7" t="s">
        <v>44</v>
      </c>
      <c r="B86" s="1">
        <v>1950905</v>
      </c>
      <c r="C86" s="1">
        <v>252605</v>
      </c>
      <c r="D86" s="1">
        <v>457492</v>
      </c>
      <c r="E86" s="1">
        <v>402075</v>
      </c>
      <c r="F86" s="1">
        <v>251877</v>
      </c>
      <c r="J86" s="1">
        <v>586856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6344680</v>
      </c>
      <c r="C88" s="1">
        <v>1670342</v>
      </c>
      <c r="D88" s="1">
        <v>2126754</v>
      </c>
      <c r="E88" s="1">
        <v>1354020</v>
      </c>
      <c r="F88" s="1">
        <v>1185825</v>
      </c>
      <c r="J88" s="1">
        <v>7739</v>
      </c>
    </row>
    <row r="89" spans="1:10" x14ac:dyDescent="0.35">
      <c r="A89" s="7" t="s">
        <v>84</v>
      </c>
      <c r="B89" s="1">
        <v>3091671</v>
      </c>
      <c r="C89" s="1">
        <v>438942</v>
      </c>
      <c r="D89" s="1">
        <v>970481</v>
      </c>
      <c r="E89" s="1">
        <v>805327</v>
      </c>
      <c r="F89" s="1">
        <v>875143</v>
      </c>
      <c r="J89" s="1">
        <v>1778</v>
      </c>
    </row>
    <row r="90" spans="1:10" ht="43.5" x14ac:dyDescent="0.35">
      <c r="A90" s="7" t="s">
        <v>85</v>
      </c>
      <c r="B90" s="1">
        <v>2117628</v>
      </c>
      <c r="C90" s="1">
        <v>236883</v>
      </c>
      <c r="D90" s="1">
        <v>659532</v>
      </c>
      <c r="E90" s="1">
        <v>682486</v>
      </c>
      <c r="F90" s="1">
        <v>538728</v>
      </c>
      <c r="J90" s="1" t="s">
        <v>31</v>
      </c>
    </row>
    <row r="91" spans="1:10" x14ac:dyDescent="0.35">
      <c r="A91" s="7" t="s">
        <v>86</v>
      </c>
      <c r="B91" s="1">
        <v>1227905</v>
      </c>
      <c r="C91" s="1">
        <v>12321</v>
      </c>
      <c r="D91" s="1">
        <v>222389</v>
      </c>
      <c r="E91" s="1">
        <v>401051</v>
      </c>
      <c r="F91" s="1">
        <v>592145</v>
      </c>
      <c r="J91" s="1" t="s">
        <v>31</v>
      </c>
    </row>
    <row r="92" spans="1:10" x14ac:dyDescent="0.35">
      <c r="A92" s="7" t="s">
        <v>87</v>
      </c>
      <c r="B92" s="1">
        <v>47533</v>
      </c>
      <c r="C92" s="1" t="s">
        <v>31</v>
      </c>
      <c r="D92" s="1" t="s">
        <v>31</v>
      </c>
      <c r="E92" s="1">
        <v>27608</v>
      </c>
      <c r="F92" s="1">
        <v>19924</v>
      </c>
      <c r="J92" s="1" t="s">
        <v>31</v>
      </c>
    </row>
    <row r="93" spans="1:10" ht="29" x14ac:dyDescent="0.35">
      <c r="A93" s="7" t="s">
        <v>88</v>
      </c>
      <c r="B93" s="1">
        <v>235326</v>
      </c>
      <c r="C93" s="1">
        <v>33226</v>
      </c>
      <c r="D93" s="1">
        <v>39426</v>
      </c>
      <c r="E93" s="1">
        <v>59065</v>
      </c>
      <c r="F93" s="1">
        <v>103609</v>
      </c>
      <c r="J93" s="1" t="s">
        <v>31</v>
      </c>
    </row>
    <row r="94" spans="1:10" x14ac:dyDescent="0.35">
      <c r="A94" s="7" t="s">
        <v>89</v>
      </c>
      <c r="B94" s="1">
        <v>421871</v>
      </c>
      <c r="C94" s="1">
        <v>40115</v>
      </c>
      <c r="D94" s="1">
        <v>82360</v>
      </c>
      <c r="E94" s="1">
        <v>121281</v>
      </c>
      <c r="F94" s="1">
        <v>178115</v>
      </c>
      <c r="G94" s="1">
        <f>SUM(C94:F94)</f>
        <v>421871</v>
      </c>
      <c r="H94" s="1">
        <f>E94+F94</f>
        <v>299396</v>
      </c>
      <c r="I94" s="8">
        <f>H94/G94</f>
        <v>0.70968613628336619</v>
      </c>
      <c r="J94" s="1" t="s">
        <v>31</v>
      </c>
    </row>
    <row r="95" spans="1:10" ht="29" x14ac:dyDescent="0.35">
      <c r="A95" s="7" t="s">
        <v>90</v>
      </c>
      <c r="B95" s="1">
        <v>109153</v>
      </c>
      <c r="C95" s="1">
        <v>3457</v>
      </c>
      <c r="D95" s="1">
        <v>21182</v>
      </c>
      <c r="E95" s="1">
        <v>12662</v>
      </c>
      <c r="F95" s="1">
        <v>71852</v>
      </c>
      <c r="J95" s="1" t="s">
        <v>31</v>
      </c>
    </row>
    <row r="96" spans="1:10" x14ac:dyDescent="0.35">
      <c r="A96" s="7" t="s">
        <v>91</v>
      </c>
      <c r="B96" s="1">
        <v>243553</v>
      </c>
      <c r="C96" s="1">
        <v>21540</v>
      </c>
      <c r="D96" s="1">
        <v>7974</v>
      </c>
      <c r="E96" s="1">
        <v>31274</v>
      </c>
      <c r="F96" s="1">
        <v>182765</v>
      </c>
      <c r="J96" s="1" t="s">
        <v>31</v>
      </c>
    </row>
    <row r="97" spans="1:10" x14ac:dyDescent="0.35">
      <c r="A97" s="7" t="s">
        <v>92</v>
      </c>
      <c r="B97" s="1">
        <v>95729</v>
      </c>
      <c r="C97" s="1">
        <v>6736</v>
      </c>
      <c r="D97" s="1">
        <v>15117</v>
      </c>
      <c r="E97" s="1">
        <v>16642</v>
      </c>
      <c r="F97" s="1">
        <v>57235</v>
      </c>
      <c r="J97" s="1" t="s">
        <v>31</v>
      </c>
    </row>
    <row r="98" spans="1:10" x14ac:dyDescent="0.35">
      <c r="A98" s="7" t="s">
        <v>93</v>
      </c>
      <c r="B98" s="1">
        <v>269140</v>
      </c>
      <c r="C98" s="1">
        <v>67085</v>
      </c>
      <c r="D98" s="1">
        <v>95407</v>
      </c>
      <c r="E98" s="1">
        <v>60578</v>
      </c>
      <c r="F98" s="1">
        <v>46070</v>
      </c>
      <c r="J98" s="1" t="s">
        <v>31</v>
      </c>
    </row>
    <row r="99" spans="1:10" x14ac:dyDescent="0.35">
      <c r="A99" s="7" t="s">
        <v>44</v>
      </c>
      <c r="B99" s="1">
        <v>675546</v>
      </c>
      <c r="C99" s="1">
        <v>24891</v>
      </c>
      <c r="D99" s="1">
        <v>35113</v>
      </c>
      <c r="E99" s="1">
        <v>19446</v>
      </c>
      <c r="F99" s="1">
        <v>9240</v>
      </c>
      <c r="J99" s="1">
        <v>586856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85776</v>
      </c>
      <c r="C101" s="1">
        <v>22468</v>
      </c>
      <c r="D101" s="1">
        <v>5612</v>
      </c>
      <c r="E101" s="1" t="s">
        <v>31</v>
      </c>
      <c r="F101" s="1">
        <v>57695</v>
      </c>
      <c r="J101" s="1" t="s">
        <v>31</v>
      </c>
    </row>
    <row r="102" spans="1:10" x14ac:dyDescent="0.35">
      <c r="A102" s="7" t="s">
        <v>95</v>
      </c>
      <c r="B102" s="1">
        <v>14525</v>
      </c>
      <c r="C102" s="1" t="s">
        <v>31</v>
      </c>
      <c r="D102" s="1">
        <v>752</v>
      </c>
      <c r="E102" s="1">
        <v>2570</v>
      </c>
      <c r="F102" s="1">
        <v>1565</v>
      </c>
      <c r="J102" s="1">
        <v>9638</v>
      </c>
    </row>
    <row r="103" spans="1:10" x14ac:dyDescent="0.35">
      <c r="A103" s="7" t="s">
        <v>96</v>
      </c>
      <c r="B103" s="1">
        <v>14588</v>
      </c>
      <c r="C103" s="1">
        <v>11279</v>
      </c>
      <c r="D103" s="1">
        <v>3309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15492</v>
      </c>
      <c r="C104" s="1" t="s">
        <v>31</v>
      </c>
      <c r="D104" s="1">
        <v>15492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8084769</v>
      </c>
      <c r="C105" s="1">
        <v>1818943</v>
      </c>
      <c r="D105" s="1">
        <v>2379816</v>
      </c>
      <c r="E105" s="1">
        <v>1831099</v>
      </c>
      <c r="F105" s="1">
        <v>1509297</v>
      </c>
      <c r="J105" s="1">
        <v>545613</v>
      </c>
    </row>
    <row r="106" spans="1:10" x14ac:dyDescent="0.35">
      <c r="A106" s="7" t="s">
        <v>44</v>
      </c>
      <c r="B106" s="1">
        <v>69502</v>
      </c>
      <c r="C106" s="1" t="s">
        <v>31</v>
      </c>
      <c r="D106" s="1" t="s">
        <v>31</v>
      </c>
      <c r="E106" s="1">
        <v>19374</v>
      </c>
      <c r="F106" s="1">
        <v>10783</v>
      </c>
      <c r="J106" s="1">
        <v>39345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4302254</v>
      </c>
      <c r="C108" s="1">
        <v>1273011</v>
      </c>
      <c r="D108" s="1">
        <v>1348092</v>
      </c>
      <c r="E108" s="1">
        <v>866262</v>
      </c>
      <c r="F108" s="1">
        <v>807104</v>
      </c>
      <c r="J108" s="1">
        <v>7785</v>
      </c>
    </row>
    <row r="109" spans="1:10" x14ac:dyDescent="0.35">
      <c r="A109" s="7" t="s">
        <v>100</v>
      </c>
      <c r="B109" s="1">
        <v>2261988</v>
      </c>
      <c r="C109" s="1">
        <v>391935</v>
      </c>
      <c r="D109" s="1">
        <v>757031</v>
      </c>
      <c r="E109" s="1">
        <v>564740</v>
      </c>
      <c r="F109" s="1">
        <v>542321</v>
      </c>
      <c r="J109" s="1">
        <v>5961</v>
      </c>
    </row>
    <row r="110" spans="1:10" x14ac:dyDescent="0.35">
      <c r="A110" s="7" t="s">
        <v>101</v>
      </c>
      <c r="B110" s="1">
        <v>280050</v>
      </c>
      <c r="C110" s="1">
        <v>36402</v>
      </c>
      <c r="D110" s="1">
        <v>85384</v>
      </c>
      <c r="E110" s="1">
        <v>92113</v>
      </c>
      <c r="F110" s="1">
        <v>66151</v>
      </c>
      <c r="J110" s="1" t="s">
        <v>31</v>
      </c>
    </row>
    <row r="111" spans="1:10" x14ac:dyDescent="0.35">
      <c r="A111" s="7" t="s">
        <v>102</v>
      </c>
      <c r="B111" s="1">
        <v>42673</v>
      </c>
      <c r="C111" s="1">
        <v>2394</v>
      </c>
      <c r="D111" s="1" t="s">
        <v>31</v>
      </c>
      <c r="E111" s="1">
        <v>38509</v>
      </c>
      <c r="F111" s="1">
        <v>1770</v>
      </c>
      <c r="J111" s="1" t="s">
        <v>31</v>
      </c>
    </row>
    <row r="112" spans="1:10" x14ac:dyDescent="0.35">
      <c r="A112" s="7" t="s">
        <v>44</v>
      </c>
      <c r="B112" s="1">
        <v>1397686</v>
      </c>
      <c r="C112" s="1">
        <v>148949</v>
      </c>
      <c r="D112" s="1">
        <v>214473</v>
      </c>
      <c r="E112" s="1">
        <v>291419</v>
      </c>
      <c r="F112" s="1">
        <v>161995</v>
      </c>
      <c r="J112" s="1">
        <v>580850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5529653</v>
      </c>
      <c r="C114" s="1">
        <v>1446627</v>
      </c>
      <c r="D114" s="1">
        <v>1742474</v>
      </c>
      <c r="E114" s="1">
        <v>1206905</v>
      </c>
      <c r="F114" s="1">
        <v>1125862</v>
      </c>
      <c r="J114" s="1">
        <v>7785</v>
      </c>
    </row>
    <row r="115" spans="1:10" x14ac:dyDescent="0.35">
      <c r="A115" s="7" t="s">
        <v>100</v>
      </c>
      <c r="B115" s="1">
        <v>1193024</v>
      </c>
      <c r="C115" s="1">
        <v>243329</v>
      </c>
      <c r="D115" s="1">
        <v>401180</v>
      </c>
      <c r="E115" s="1">
        <v>307565</v>
      </c>
      <c r="F115" s="1">
        <v>234989</v>
      </c>
      <c r="J115" s="1">
        <v>5961</v>
      </c>
    </row>
    <row r="116" spans="1:10" x14ac:dyDescent="0.35">
      <c r="A116" s="7" t="s">
        <v>101</v>
      </c>
      <c r="B116" s="1">
        <v>120558</v>
      </c>
      <c r="C116" s="1">
        <v>8561</v>
      </c>
      <c r="D116" s="1">
        <v>27652</v>
      </c>
      <c r="E116" s="1">
        <v>38405</v>
      </c>
      <c r="F116" s="1">
        <v>45939</v>
      </c>
      <c r="J116" s="1" t="s">
        <v>31</v>
      </c>
    </row>
    <row r="117" spans="1:10" x14ac:dyDescent="0.35">
      <c r="A117" s="7" t="s">
        <v>102</v>
      </c>
      <c r="B117" s="1">
        <v>25102</v>
      </c>
      <c r="C117" s="1">
        <v>4754</v>
      </c>
      <c r="D117" s="1">
        <v>1045</v>
      </c>
      <c r="E117" s="1">
        <v>8750</v>
      </c>
      <c r="F117" s="1">
        <v>10554</v>
      </c>
      <c r="J117" s="1" t="s">
        <v>31</v>
      </c>
    </row>
    <row r="118" spans="1:10" x14ac:dyDescent="0.35">
      <c r="A118" s="7" t="s">
        <v>44</v>
      </c>
      <c r="B118" s="1">
        <v>1416313</v>
      </c>
      <c r="C118" s="1">
        <v>149420</v>
      </c>
      <c r="D118" s="1">
        <v>232629</v>
      </c>
      <c r="E118" s="1">
        <v>291419</v>
      </c>
      <c r="F118" s="1">
        <v>161995</v>
      </c>
      <c r="J118" s="1">
        <v>580850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3730318</v>
      </c>
      <c r="C120" s="1">
        <v>1215569</v>
      </c>
      <c r="D120" s="1">
        <v>1171707</v>
      </c>
      <c r="E120" s="1">
        <v>662245</v>
      </c>
      <c r="F120" s="1">
        <v>674791</v>
      </c>
      <c r="J120" s="1">
        <v>6006</v>
      </c>
    </row>
    <row r="121" spans="1:10" x14ac:dyDescent="0.35">
      <c r="A121" s="7" t="s">
        <v>100</v>
      </c>
      <c r="B121" s="1">
        <v>2726945</v>
      </c>
      <c r="C121" s="1">
        <v>477426</v>
      </c>
      <c r="D121" s="1">
        <v>896622</v>
      </c>
      <c r="E121" s="1">
        <v>742394</v>
      </c>
      <c r="F121" s="1">
        <v>602765</v>
      </c>
      <c r="J121" s="1">
        <v>7739</v>
      </c>
    </row>
    <row r="122" spans="1:10" x14ac:dyDescent="0.35">
      <c r="A122" s="7" t="s">
        <v>101</v>
      </c>
      <c r="B122" s="1">
        <v>365250</v>
      </c>
      <c r="C122" s="1">
        <v>10383</v>
      </c>
      <c r="D122" s="1">
        <v>116992</v>
      </c>
      <c r="E122" s="1">
        <v>112338</v>
      </c>
      <c r="F122" s="1">
        <v>125537</v>
      </c>
      <c r="J122" s="1" t="s">
        <v>31</v>
      </c>
    </row>
    <row r="123" spans="1:10" x14ac:dyDescent="0.35">
      <c r="A123" s="7" t="s">
        <v>102</v>
      </c>
      <c r="B123" s="1">
        <v>36672</v>
      </c>
      <c r="C123" s="1">
        <v>2394</v>
      </c>
      <c r="D123" s="1" t="s">
        <v>31</v>
      </c>
      <c r="E123" s="1">
        <v>25494</v>
      </c>
      <c r="F123" s="1">
        <v>8785</v>
      </c>
      <c r="J123" s="1" t="s">
        <v>31</v>
      </c>
    </row>
    <row r="124" spans="1:10" x14ac:dyDescent="0.35">
      <c r="A124" s="7" t="s">
        <v>44</v>
      </c>
      <c r="B124" s="1">
        <v>1425466</v>
      </c>
      <c r="C124" s="1">
        <v>146920</v>
      </c>
      <c r="D124" s="1">
        <v>219661</v>
      </c>
      <c r="E124" s="1">
        <v>310572</v>
      </c>
      <c r="F124" s="1">
        <v>167464</v>
      </c>
      <c r="J124" s="1">
        <v>580850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5052545</v>
      </c>
      <c r="C126" s="1">
        <v>1466703</v>
      </c>
      <c r="D126" s="1">
        <v>1581654</v>
      </c>
      <c r="E126" s="1">
        <v>975878</v>
      </c>
      <c r="F126" s="1">
        <v>1020525</v>
      </c>
      <c r="J126" s="1">
        <v>7785</v>
      </c>
    </row>
    <row r="127" spans="1:10" x14ac:dyDescent="0.35">
      <c r="A127" s="7" t="s">
        <v>100</v>
      </c>
      <c r="B127" s="1">
        <v>1439814</v>
      </c>
      <c r="C127" s="1">
        <v>219063</v>
      </c>
      <c r="D127" s="1">
        <v>510300</v>
      </c>
      <c r="E127" s="1">
        <v>419735</v>
      </c>
      <c r="F127" s="1">
        <v>284755</v>
      </c>
      <c r="J127" s="1">
        <v>5961</v>
      </c>
    </row>
    <row r="128" spans="1:10" x14ac:dyDescent="0.35">
      <c r="A128" s="7" t="s">
        <v>101</v>
      </c>
      <c r="B128" s="1">
        <v>354689</v>
      </c>
      <c r="C128" s="1">
        <v>10986</v>
      </c>
      <c r="D128" s="1">
        <v>67396</v>
      </c>
      <c r="E128" s="1">
        <v>166012</v>
      </c>
      <c r="F128" s="1">
        <v>110296</v>
      </c>
      <c r="J128" s="1" t="s">
        <v>31</v>
      </c>
    </row>
    <row r="129" spans="1:10" x14ac:dyDescent="0.35">
      <c r="A129" s="7" t="s">
        <v>102</v>
      </c>
      <c r="B129" s="1">
        <v>35321</v>
      </c>
      <c r="C129" s="1">
        <v>2394</v>
      </c>
      <c r="D129" s="1">
        <v>31157</v>
      </c>
      <c r="E129" s="1" t="s">
        <v>31</v>
      </c>
      <c r="F129" s="1">
        <v>1770</v>
      </c>
      <c r="J129" s="1" t="s">
        <v>31</v>
      </c>
    </row>
    <row r="130" spans="1:10" x14ac:dyDescent="0.35">
      <c r="A130" s="7" t="s">
        <v>44</v>
      </c>
      <c r="B130" s="1">
        <v>1402282</v>
      </c>
      <c r="C130" s="1">
        <v>153545</v>
      </c>
      <c r="D130" s="1">
        <v>214473</v>
      </c>
      <c r="E130" s="1">
        <v>291419</v>
      </c>
      <c r="F130" s="1">
        <v>161995</v>
      </c>
      <c r="J130" s="1">
        <v>580850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6359458</v>
      </c>
      <c r="C132" s="1">
        <v>1683619</v>
      </c>
      <c r="D132" s="1">
        <v>2001682</v>
      </c>
      <c r="E132" s="1">
        <v>1370383</v>
      </c>
      <c r="F132" s="1">
        <v>1290029</v>
      </c>
      <c r="J132" s="1">
        <v>13745</v>
      </c>
    </row>
    <row r="133" spans="1:10" x14ac:dyDescent="0.35">
      <c r="A133" s="7" t="s">
        <v>100</v>
      </c>
      <c r="B133" s="1">
        <v>427311</v>
      </c>
      <c r="C133" s="1">
        <v>19758</v>
      </c>
      <c r="D133" s="1">
        <v>152481</v>
      </c>
      <c r="E133" s="1">
        <v>151716</v>
      </c>
      <c r="F133" s="1">
        <v>103356</v>
      </c>
      <c r="J133" s="1" t="s">
        <v>31</v>
      </c>
    </row>
    <row r="134" spans="1:10" x14ac:dyDescent="0.35">
      <c r="A134" s="7" t="s">
        <v>101</v>
      </c>
      <c r="B134" s="1">
        <v>68496</v>
      </c>
      <c r="C134" s="1" t="s">
        <v>31</v>
      </c>
      <c r="D134" s="1">
        <v>31157</v>
      </c>
      <c r="E134" s="1">
        <v>30940</v>
      </c>
      <c r="F134" s="1">
        <v>6399</v>
      </c>
      <c r="J134" s="1" t="s">
        <v>31</v>
      </c>
    </row>
    <row r="135" spans="1:10" x14ac:dyDescent="0.35">
      <c r="A135" s="7" t="s">
        <v>102</v>
      </c>
      <c r="B135" s="1">
        <v>19955</v>
      </c>
      <c r="C135" s="1">
        <v>2394</v>
      </c>
      <c r="D135" s="1" t="s">
        <v>31</v>
      </c>
      <c r="E135" s="1" t="s">
        <v>31</v>
      </c>
      <c r="F135" s="1">
        <v>17561</v>
      </c>
      <c r="J135" s="1" t="s">
        <v>31</v>
      </c>
    </row>
    <row r="136" spans="1:10" x14ac:dyDescent="0.35">
      <c r="A136" s="7" t="s">
        <v>44</v>
      </c>
      <c r="B136" s="1">
        <v>1409430</v>
      </c>
      <c r="C136" s="1">
        <v>146920</v>
      </c>
      <c r="D136" s="1">
        <v>219661</v>
      </c>
      <c r="E136" s="1">
        <v>300005</v>
      </c>
      <c r="F136" s="1">
        <v>161995</v>
      </c>
      <c r="J136" s="1">
        <v>580850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6383258</v>
      </c>
      <c r="C138" s="1">
        <v>1673606</v>
      </c>
      <c r="D138" s="1">
        <v>2014395</v>
      </c>
      <c r="E138" s="1">
        <v>1411653</v>
      </c>
      <c r="F138" s="1">
        <v>1269859</v>
      </c>
      <c r="J138" s="1">
        <v>13745</v>
      </c>
    </row>
    <row r="139" spans="1:10" x14ac:dyDescent="0.35">
      <c r="A139" s="7" t="s">
        <v>100</v>
      </c>
      <c r="B139" s="1">
        <v>452621</v>
      </c>
      <c r="C139" s="1">
        <v>29771</v>
      </c>
      <c r="D139" s="1">
        <v>167649</v>
      </c>
      <c r="E139" s="1">
        <v>140694</v>
      </c>
      <c r="F139" s="1">
        <v>114507</v>
      </c>
      <c r="J139" s="1" t="s">
        <v>31</v>
      </c>
    </row>
    <row r="140" spans="1:10" x14ac:dyDescent="0.35">
      <c r="A140" s="7" t="s">
        <v>101</v>
      </c>
      <c r="B140" s="1">
        <v>38531</v>
      </c>
      <c r="C140" s="1" t="s">
        <v>31</v>
      </c>
      <c r="D140" s="1">
        <v>8464</v>
      </c>
      <c r="E140" s="1">
        <v>7641</v>
      </c>
      <c r="F140" s="1">
        <v>22425</v>
      </c>
      <c r="J140" s="1" t="s">
        <v>31</v>
      </c>
    </row>
    <row r="141" spans="1:10" x14ac:dyDescent="0.35">
      <c r="A141" s="7" t="s">
        <v>102</v>
      </c>
      <c r="B141" s="1">
        <v>14584</v>
      </c>
      <c r="C141" s="1">
        <v>2394</v>
      </c>
      <c r="D141" s="1" t="s">
        <v>31</v>
      </c>
      <c r="E141" s="1">
        <v>1636</v>
      </c>
      <c r="F141" s="1">
        <v>10554</v>
      </c>
      <c r="J141" s="1" t="s">
        <v>31</v>
      </c>
    </row>
    <row r="142" spans="1:10" x14ac:dyDescent="0.35">
      <c r="A142" s="7" t="s">
        <v>44</v>
      </c>
      <c r="B142" s="1">
        <v>1395657</v>
      </c>
      <c r="C142" s="1">
        <v>146920</v>
      </c>
      <c r="D142" s="1">
        <v>214473</v>
      </c>
      <c r="E142" s="1">
        <v>291419</v>
      </c>
      <c r="F142" s="1">
        <v>161995</v>
      </c>
      <c r="J142" s="1">
        <v>580850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1104070</v>
      </c>
      <c r="C8" s="1">
        <v>270771</v>
      </c>
      <c r="D8" s="1">
        <v>393881</v>
      </c>
      <c r="E8" s="1">
        <v>222127</v>
      </c>
      <c r="F8" s="1">
        <v>139884</v>
      </c>
      <c r="G8" s="1">
        <f>SUM(C8:F8)</f>
        <v>1026663</v>
      </c>
      <c r="H8" s="1">
        <f>SUM(E8:F8)</f>
        <v>362011</v>
      </c>
      <c r="I8" s="8">
        <f>H8/G8</f>
        <v>0.35260937620231758</v>
      </c>
      <c r="J8" s="1">
        <v>77407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53262</v>
      </c>
      <c r="C10" s="1">
        <v>3228</v>
      </c>
      <c r="D10" s="1">
        <v>46904</v>
      </c>
      <c r="E10" s="1">
        <v>1565</v>
      </c>
      <c r="F10" s="1" t="s">
        <v>31</v>
      </c>
      <c r="J10" s="1">
        <v>1565</v>
      </c>
    </row>
    <row r="11" spans="1:10" x14ac:dyDescent="0.35">
      <c r="A11" s="7" t="s">
        <v>34</v>
      </c>
      <c r="B11" s="1">
        <v>248808</v>
      </c>
      <c r="C11" s="1">
        <v>34230</v>
      </c>
      <c r="D11" s="1">
        <v>97729</v>
      </c>
      <c r="E11" s="1">
        <v>54860</v>
      </c>
      <c r="F11" s="1">
        <v>33594</v>
      </c>
      <c r="J11" s="1">
        <v>28395</v>
      </c>
    </row>
    <row r="12" spans="1:10" x14ac:dyDescent="0.35">
      <c r="A12" s="7" t="s">
        <v>35</v>
      </c>
      <c r="B12" s="1">
        <v>320866</v>
      </c>
      <c r="C12" s="1">
        <v>75568</v>
      </c>
      <c r="D12" s="1">
        <v>99215</v>
      </c>
      <c r="E12" s="1">
        <v>60501</v>
      </c>
      <c r="F12" s="1">
        <v>52657</v>
      </c>
      <c r="J12" s="1">
        <v>32925</v>
      </c>
    </row>
    <row r="13" spans="1:10" x14ac:dyDescent="0.35">
      <c r="A13" s="7" t="s">
        <v>36</v>
      </c>
      <c r="B13" s="1">
        <v>183880</v>
      </c>
      <c r="C13" s="1">
        <v>49326</v>
      </c>
      <c r="D13" s="1">
        <v>63707</v>
      </c>
      <c r="E13" s="1">
        <v>29894</v>
      </c>
      <c r="F13" s="1">
        <v>32271</v>
      </c>
      <c r="J13" s="1">
        <v>8681</v>
      </c>
    </row>
    <row r="14" spans="1:10" x14ac:dyDescent="0.35">
      <c r="A14" s="7" t="s">
        <v>37</v>
      </c>
      <c r="B14" s="1">
        <v>297253</v>
      </c>
      <c r="C14" s="1">
        <v>108419</v>
      </c>
      <c r="D14" s="1">
        <v>86326</v>
      </c>
      <c r="E14" s="1">
        <v>75307</v>
      </c>
      <c r="F14" s="1">
        <v>21361</v>
      </c>
      <c r="J14" s="1">
        <v>5840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543756</v>
      </c>
      <c r="C16" s="1">
        <v>142937</v>
      </c>
      <c r="D16" s="1">
        <v>179812</v>
      </c>
      <c r="E16" s="1">
        <v>112590</v>
      </c>
      <c r="F16" s="1">
        <v>69467</v>
      </c>
      <c r="J16" s="1">
        <v>38950</v>
      </c>
    </row>
    <row r="17" spans="1:10" x14ac:dyDescent="0.35">
      <c r="A17" s="7" t="s">
        <v>39</v>
      </c>
      <c r="B17" s="1">
        <v>560314</v>
      </c>
      <c r="C17" s="1">
        <v>127834</v>
      </c>
      <c r="D17" s="1">
        <v>214068</v>
      </c>
      <c r="E17" s="1">
        <v>109537</v>
      </c>
      <c r="F17" s="1">
        <v>70417</v>
      </c>
      <c r="J17" s="1">
        <v>38457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483672</v>
      </c>
      <c r="C19" s="1">
        <v>137896</v>
      </c>
      <c r="D19" s="1">
        <v>130660</v>
      </c>
      <c r="E19" s="1">
        <v>112590</v>
      </c>
      <c r="F19" s="1">
        <v>67853</v>
      </c>
      <c r="J19" s="1">
        <v>34675</v>
      </c>
    </row>
    <row r="20" spans="1:10" x14ac:dyDescent="0.35">
      <c r="A20" s="7" t="s">
        <v>41</v>
      </c>
      <c r="B20" s="1">
        <v>552902</v>
      </c>
      <c r="C20" s="1">
        <v>126951</v>
      </c>
      <c r="D20" s="1">
        <v>212550</v>
      </c>
      <c r="E20" s="1">
        <v>109067</v>
      </c>
      <c r="F20" s="1">
        <v>67913</v>
      </c>
      <c r="J20" s="1">
        <v>36421</v>
      </c>
    </row>
    <row r="21" spans="1:10" x14ac:dyDescent="0.35">
      <c r="A21" s="7" t="s">
        <v>42</v>
      </c>
      <c r="B21" s="1">
        <v>4815</v>
      </c>
      <c r="C21" s="1">
        <v>2249</v>
      </c>
      <c r="D21" s="1" t="s">
        <v>31</v>
      </c>
      <c r="E21" s="1" t="s">
        <v>31</v>
      </c>
      <c r="F21" s="1">
        <v>1002</v>
      </c>
      <c r="J21" s="1">
        <v>1565</v>
      </c>
    </row>
    <row r="22" spans="1:10" x14ac:dyDescent="0.35">
      <c r="A22" s="7" t="s">
        <v>43</v>
      </c>
      <c r="B22" s="1">
        <v>51650</v>
      </c>
      <c r="C22" s="1" t="s">
        <v>31</v>
      </c>
      <c r="D22" s="1">
        <v>50036</v>
      </c>
      <c r="E22" s="1" t="s">
        <v>31</v>
      </c>
      <c r="F22" s="1">
        <v>1614</v>
      </c>
      <c r="J22" s="1" t="s">
        <v>31</v>
      </c>
    </row>
    <row r="23" spans="1:10" x14ac:dyDescent="0.35">
      <c r="A23" s="7" t="s">
        <v>44</v>
      </c>
      <c r="B23" s="1">
        <v>11031</v>
      </c>
      <c r="C23" s="1">
        <v>3676</v>
      </c>
      <c r="D23" s="1">
        <v>635</v>
      </c>
      <c r="E23" s="1">
        <v>471</v>
      </c>
      <c r="F23" s="1">
        <v>1503</v>
      </c>
      <c r="J23" s="1">
        <v>4746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83204</v>
      </c>
      <c r="C25" s="1">
        <v>6568</v>
      </c>
      <c r="D25" s="1">
        <v>55447</v>
      </c>
      <c r="E25" s="1">
        <v>13731</v>
      </c>
      <c r="F25" s="1">
        <v>7458</v>
      </c>
      <c r="J25" s="1" t="s">
        <v>31</v>
      </c>
    </row>
    <row r="26" spans="1:10" x14ac:dyDescent="0.35">
      <c r="A26" s="7" t="s">
        <v>46</v>
      </c>
      <c r="B26" s="1">
        <v>927838</v>
      </c>
      <c r="C26" s="1">
        <v>248534</v>
      </c>
      <c r="D26" s="1">
        <v>303320</v>
      </c>
      <c r="E26" s="1">
        <v>189459</v>
      </c>
      <c r="F26" s="1">
        <v>118604</v>
      </c>
      <c r="J26" s="1">
        <v>67921</v>
      </c>
    </row>
    <row r="27" spans="1:10" x14ac:dyDescent="0.35">
      <c r="A27" s="7" t="s">
        <v>47</v>
      </c>
      <c r="B27" s="1">
        <v>28677</v>
      </c>
      <c r="C27" s="1">
        <v>9881</v>
      </c>
      <c r="D27" s="1">
        <v>13782</v>
      </c>
      <c r="E27" s="1">
        <v>317</v>
      </c>
      <c r="F27" s="1">
        <v>3133</v>
      </c>
      <c r="J27" s="1">
        <v>1565</v>
      </c>
    </row>
    <row r="28" spans="1:10" x14ac:dyDescent="0.35">
      <c r="A28" s="7" t="s">
        <v>48</v>
      </c>
      <c r="B28" s="1">
        <v>22277</v>
      </c>
      <c r="C28" s="1" t="s">
        <v>31</v>
      </c>
      <c r="D28" s="1">
        <v>14369</v>
      </c>
      <c r="E28" s="1">
        <v>3443</v>
      </c>
      <c r="F28" s="1">
        <v>1497</v>
      </c>
      <c r="J28" s="1">
        <v>2968</v>
      </c>
    </row>
    <row r="29" spans="1:10" x14ac:dyDescent="0.35">
      <c r="A29" s="7" t="s">
        <v>49</v>
      </c>
      <c r="B29" s="1">
        <v>13615</v>
      </c>
      <c r="C29" s="1">
        <v>1942</v>
      </c>
      <c r="D29" s="1">
        <v>5226</v>
      </c>
      <c r="E29" s="1">
        <v>3295</v>
      </c>
      <c r="F29" s="1">
        <v>2475</v>
      </c>
      <c r="J29" s="1">
        <v>677</v>
      </c>
    </row>
    <row r="30" spans="1:10" x14ac:dyDescent="0.35">
      <c r="A30" s="7" t="s">
        <v>44</v>
      </c>
      <c r="B30" s="1">
        <v>28458</v>
      </c>
      <c r="C30" s="1">
        <v>3846</v>
      </c>
      <c r="D30" s="1">
        <v>1738</v>
      </c>
      <c r="E30" s="1">
        <v>11881</v>
      </c>
      <c r="F30" s="1">
        <v>6718</v>
      </c>
      <c r="J30" s="1">
        <v>4276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111882</v>
      </c>
      <c r="C32" s="1">
        <v>16449</v>
      </c>
      <c r="D32" s="1">
        <v>69229</v>
      </c>
      <c r="E32" s="1">
        <v>14048</v>
      </c>
      <c r="F32" s="1">
        <v>10591</v>
      </c>
      <c r="J32" s="1">
        <v>1565</v>
      </c>
    </row>
    <row r="33" spans="1:10" x14ac:dyDescent="0.35">
      <c r="A33" s="7" t="s">
        <v>51</v>
      </c>
      <c r="B33" s="1">
        <v>918684</v>
      </c>
      <c r="C33" s="1">
        <v>247107</v>
      </c>
      <c r="D33" s="1">
        <v>300436</v>
      </c>
      <c r="E33" s="1">
        <v>188988</v>
      </c>
      <c r="F33" s="1">
        <v>116990</v>
      </c>
      <c r="J33" s="1">
        <v>65163</v>
      </c>
    </row>
    <row r="34" spans="1:10" x14ac:dyDescent="0.35">
      <c r="A34" s="7" t="s">
        <v>52</v>
      </c>
      <c r="B34" s="1">
        <v>39755</v>
      </c>
      <c r="C34" s="1">
        <v>1942</v>
      </c>
      <c r="D34" s="1">
        <v>21843</v>
      </c>
      <c r="E34" s="1">
        <v>6739</v>
      </c>
      <c r="F34" s="1">
        <v>5586</v>
      </c>
      <c r="J34" s="1">
        <v>3645</v>
      </c>
    </row>
    <row r="35" spans="1:10" x14ac:dyDescent="0.35">
      <c r="A35" s="7" t="s">
        <v>44</v>
      </c>
      <c r="B35" s="1">
        <v>33750</v>
      </c>
      <c r="C35" s="1">
        <v>5274</v>
      </c>
      <c r="D35" s="1">
        <v>2373</v>
      </c>
      <c r="E35" s="1">
        <v>12352</v>
      </c>
      <c r="F35" s="1">
        <v>6718</v>
      </c>
      <c r="J35" s="1">
        <v>7034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97953</v>
      </c>
      <c r="C37" s="1">
        <v>9519</v>
      </c>
      <c r="D37" s="1">
        <v>28740</v>
      </c>
      <c r="E37" s="1">
        <v>32018</v>
      </c>
      <c r="F37" s="1">
        <v>16703</v>
      </c>
      <c r="G37" s="1">
        <f>SUM(C37:F37)</f>
        <v>86980</v>
      </c>
      <c r="H37" s="1">
        <f>SUM(E37:F37)</f>
        <v>48721</v>
      </c>
      <c r="I37" s="8">
        <f>H37/G37</f>
        <v>0.56014026212922507</v>
      </c>
      <c r="J37" s="1">
        <v>10972</v>
      </c>
    </row>
    <row r="38" spans="1:10" x14ac:dyDescent="0.35">
      <c r="A38" s="7" t="s">
        <v>54</v>
      </c>
      <c r="B38" s="1">
        <v>256383</v>
      </c>
      <c r="C38" s="1">
        <v>108975</v>
      </c>
      <c r="D38" s="1">
        <v>68456</v>
      </c>
      <c r="E38" s="1">
        <v>48881</v>
      </c>
      <c r="F38" s="1">
        <v>12329</v>
      </c>
      <c r="G38" s="1">
        <f t="shared" ref="G38:G41" si="0">SUM(C38:F38)</f>
        <v>238641</v>
      </c>
      <c r="H38" s="1">
        <f t="shared" ref="H38:H41" si="1">SUM(E38:F38)</f>
        <v>61210</v>
      </c>
      <c r="I38" s="8">
        <f t="shared" ref="I38:I41" si="2">H38/G38</f>
        <v>0.25649406430579824</v>
      </c>
      <c r="J38" s="1">
        <v>17743</v>
      </c>
    </row>
    <row r="39" spans="1:10" x14ac:dyDescent="0.35">
      <c r="A39" s="7" t="s">
        <v>55</v>
      </c>
      <c r="B39" s="1">
        <v>39894</v>
      </c>
      <c r="C39" s="1">
        <v>493</v>
      </c>
      <c r="D39" s="1">
        <v>27747</v>
      </c>
      <c r="E39" s="1">
        <v>2828</v>
      </c>
      <c r="F39" s="1">
        <v>6279</v>
      </c>
      <c r="G39" s="1">
        <f t="shared" si="0"/>
        <v>37347</v>
      </c>
      <c r="H39" s="1">
        <f t="shared" si="1"/>
        <v>9107</v>
      </c>
      <c r="I39" s="8">
        <f t="shared" si="2"/>
        <v>0.24384823412857792</v>
      </c>
      <c r="J39" s="1">
        <v>2548</v>
      </c>
    </row>
    <row r="40" spans="1:10" x14ac:dyDescent="0.35">
      <c r="A40" s="7" t="s">
        <v>56</v>
      </c>
      <c r="B40" s="1">
        <v>343973</v>
      </c>
      <c r="C40" s="1">
        <v>78755</v>
      </c>
      <c r="D40" s="1">
        <v>113958</v>
      </c>
      <c r="E40" s="1">
        <v>80216</v>
      </c>
      <c r="F40" s="1">
        <v>54331</v>
      </c>
      <c r="G40" s="1">
        <f t="shared" si="0"/>
        <v>327260</v>
      </c>
      <c r="H40" s="1">
        <f t="shared" si="1"/>
        <v>134547</v>
      </c>
      <c r="I40" s="8">
        <f t="shared" si="2"/>
        <v>0.41113182179306973</v>
      </c>
      <c r="J40" s="1">
        <v>16714</v>
      </c>
    </row>
    <row r="41" spans="1:10" x14ac:dyDescent="0.35">
      <c r="A41" s="7" t="s">
        <v>57</v>
      </c>
      <c r="B41" s="1">
        <v>365866</v>
      </c>
      <c r="C41" s="1">
        <v>73029</v>
      </c>
      <c r="D41" s="1">
        <v>154980</v>
      </c>
      <c r="E41" s="1">
        <v>58184</v>
      </c>
      <c r="F41" s="1">
        <v>50242</v>
      </c>
      <c r="G41" s="1">
        <f t="shared" si="0"/>
        <v>336435</v>
      </c>
      <c r="H41" s="1">
        <f t="shared" si="1"/>
        <v>108426</v>
      </c>
      <c r="I41" s="8">
        <f t="shared" si="2"/>
        <v>0.32227919211734807</v>
      </c>
      <c r="J41" s="1">
        <v>29430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22303</v>
      </c>
      <c r="C43" s="1" t="s">
        <v>31</v>
      </c>
      <c r="D43" s="1">
        <v>1699</v>
      </c>
      <c r="E43" s="1" t="s">
        <v>31</v>
      </c>
      <c r="F43" s="1">
        <v>16028</v>
      </c>
      <c r="J43" s="1">
        <v>4576</v>
      </c>
    </row>
    <row r="44" spans="1:10" x14ac:dyDescent="0.35">
      <c r="A44" s="7" t="s">
        <v>59</v>
      </c>
      <c r="B44" s="1">
        <v>278503</v>
      </c>
      <c r="C44" s="1">
        <v>25739</v>
      </c>
      <c r="D44" s="1">
        <v>145748</v>
      </c>
      <c r="E44" s="1">
        <v>56691</v>
      </c>
      <c r="F44" s="1">
        <v>30652</v>
      </c>
      <c r="J44" s="1">
        <v>19674</v>
      </c>
    </row>
    <row r="45" spans="1:10" x14ac:dyDescent="0.35">
      <c r="A45" s="7" t="s">
        <v>60</v>
      </c>
      <c r="B45" s="1">
        <v>435144</v>
      </c>
      <c r="C45" s="1">
        <v>83092</v>
      </c>
      <c r="D45" s="1">
        <v>142133</v>
      </c>
      <c r="E45" s="1">
        <v>115003</v>
      </c>
      <c r="F45" s="1">
        <v>67271</v>
      </c>
      <c r="J45" s="1">
        <v>27645</v>
      </c>
    </row>
    <row r="46" spans="1:10" x14ac:dyDescent="0.35">
      <c r="A46" s="7" t="s">
        <v>61</v>
      </c>
      <c r="B46" s="1">
        <v>368119</v>
      </c>
      <c r="C46" s="1">
        <v>161941</v>
      </c>
      <c r="D46" s="1">
        <v>104301</v>
      </c>
      <c r="E46" s="1">
        <v>50432</v>
      </c>
      <c r="F46" s="1">
        <v>25934</v>
      </c>
      <c r="J46" s="1">
        <v>25512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671363</v>
      </c>
      <c r="C48" s="1">
        <v>203758</v>
      </c>
      <c r="D48" s="1">
        <v>202288</v>
      </c>
      <c r="E48" s="1">
        <v>143961</v>
      </c>
      <c r="F48" s="1">
        <v>71220</v>
      </c>
      <c r="J48" s="1">
        <v>50135</v>
      </c>
    </row>
    <row r="49" spans="1:10" x14ac:dyDescent="0.35">
      <c r="A49" s="7" t="s">
        <v>63</v>
      </c>
      <c r="B49" s="1">
        <v>64350</v>
      </c>
      <c r="C49" s="1">
        <v>15307</v>
      </c>
      <c r="D49" s="1">
        <v>29076</v>
      </c>
      <c r="E49" s="1">
        <v>10061</v>
      </c>
      <c r="F49" s="1">
        <v>8024</v>
      </c>
      <c r="J49" s="1">
        <v>1882</v>
      </c>
    </row>
    <row r="50" spans="1:10" x14ac:dyDescent="0.35">
      <c r="A50" s="7" t="s">
        <v>64</v>
      </c>
      <c r="B50" s="1">
        <v>104317</v>
      </c>
      <c r="C50" s="1">
        <v>20133</v>
      </c>
      <c r="D50" s="1">
        <v>29478</v>
      </c>
      <c r="E50" s="1">
        <v>29982</v>
      </c>
      <c r="F50" s="1">
        <v>16240</v>
      </c>
      <c r="J50" s="1">
        <v>8483</v>
      </c>
    </row>
    <row r="51" spans="1:10" x14ac:dyDescent="0.35">
      <c r="A51" s="7" t="s">
        <v>65</v>
      </c>
      <c r="B51" s="1">
        <v>258147</v>
      </c>
      <c r="C51" s="1">
        <v>31573</v>
      </c>
      <c r="D51" s="1">
        <v>131783</v>
      </c>
      <c r="E51" s="1">
        <v>35472</v>
      </c>
      <c r="F51" s="1">
        <v>44400</v>
      </c>
      <c r="J51" s="1">
        <v>14919</v>
      </c>
    </row>
    <row r="52" spans="1:10" x14ac:dyDescent="0.35">
      <c r="A52" s="7" t="s">
        <v>44</v>
      </c>
      <c r="B52" s="1">
        <v>5894</v>
      </c>
      <c r="C52" s="1" t="s">
        <v>31</v>
      </c>
      <c r="D52" s="1">
        <v>1255</v>
      </c>
      <c r="E52" s="1">
        <v>2651</v>
      </c>
      <c r="F52" s="1" t="s">
        <v>31</v>
      </c>
      <c r="J52" s="1">
        <v>1988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72422</v>
      </c>
      <c r="C54" s="1">
        <v>17197</v>
      </c>
      <c r="D54" s="1">
        <v>27584</v>
      </c>
      <c r="E54" s="1">
        <v>15566</v>
      </c>
      <c r="F54" s="1">
        <v>6223</v>
      </c>
      <c r="J54" s="1">
        <v>5853</v>
      </c>
    </row>
    <row r="55" spans="1:10" x14ac:dyDescent="0.35">
      <c r="A55" s="7" t="s">
        <v>67</v>
      </c>
      <c r="B55" s="1">
        <v>282854</v>
      </c>
      <c r="C55" s="1">
        <v>108241</v>
      </c>
      <c r="D55" s="1">
        <v>95978</v>
      </c>
      <c r="E55" s="1">
        <v>49640</v>
      </c>
      <c r="F55" s="1">
        <v>18572</v>
      </c>
      <c r="J55" s="1">
        <v>10423</v>
      </c>
    </row>
    <row r="56" spans="1:10" x14ac:dyDescent="0.35">
      <c r="A56" s="7" t="s">
        <v>68</v>
      </c>
      <c r="B56" s="1">
        <v>237285</v>
      </c>
      <c r="C56" s="1">
        <v>57067</v>
      </c>
      <c r="D56" s="1">
        <v>95773</v>
      </c>
      <c r="E56" s="1">
        <v>41422</v>
      </c>
      <c r="F56" s="1">
        <v>27964</v>
      </c>
      <c r="J56" s="1">
        <v>15058</v>
      </c>
    </row>
    <row r="57" spans="1:10" x14ac:dyDescent="0.35">
      <c r="A57" s="7" t="s">
        <v>69</v>
      </c>
      <c r="B57" s="1">
        <v>193476</v>
      </c>
      <c r="C57" s="1">
        <v>42779</v>
      </c>
      <c r="D57" s="1">
        <v>54467</v>
      </c>
      <c r="E57" s="1">
        <v>48442</v>
      </c>
      <c r="F57" s="1">
        <v>34332</v>
      </c>
      <c r="J57" s="1">
        <v>13457</v>
      </c>
    </row>
    <row r="58" spans="1:10" x14ac:dyDescent="0.35">
      <c r="A58" s="7" t="s">
        <v>70</v>
      </c>
      <c r="B58" s="1">
        <v>110526</v>
      </c>
      <c r="C58" s="1">
        <v>20438</v>
      </c>
      <c r="D58" s="1">
        <v>37506</v>
      </c>
      <c r="E58" s="1">
        <v>11508</v>
      </c>
      <c r="F58" s="1">
        <v>32952</v>
      </c>
      <c r="J58" s="1">
        <v>8123</v>
      </c>
    </row>
    <row r="59" spans="1:10" x14ac:dyDescent="0.35">
      <c r="A59" s="7" t="s">
        <v>71</v>
      </c>
      <c r="B59" s="1">
        <v>104462</v>
      </c>
      <c r="C59" s="1">
        <v>20413</v>
      </c>
      <c r="D59" s="1">
        <v>32398</v>
      </c>
      <c r="E59" s="1">
        <v>40615</v>
      </c>
      <c r="F59" s="1">
        <v>6849</v>
      </c>
      <c r="J59" s="1">
        <v>4188</v>
      </c>
    </row>
    <row r="60" spans="1:10" x14ac:dyDescent="0.35">
      <c r="A60" s="7" t="s">
        <v>72</v>
      </c>
      <c r="B60" s="1">
        <v>103045</v>
      </c>
      <c r="C60" s="1">
        <v>4637</v>
      </c>
      <c r="D60" s="1">
        <v>50174</v>
      </c>
      <c r="E60" s="1">
        <v>14934</v>
      </c>
      <c r="F60" s="1">
        <v>12994</v>
      </c>
      <c r="J60" s="1">
        <v>20306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470687</v>
      </c>
      <c r="C62" s="1">
        <v>79787</v>
      </c>
      <c r="D62" s="1">
        <v>159929</v>
      </c>
      <c r="E62" s="1">
        <v>103124</v>
      </c>
      <c r="F62" s="1">
        <v>69967</v>
      </c>
      <c r="G62" s="1">
        <f>SUM(C62:F62)</f>
        <v>412807</v>
      </c>
      <c r="H62" s="1">
        <f>SUM(E62:F62)</f>
        <v>173091</v>
      </c>
      <c r="I62" s="8">
        <f>H62/G62</f>
        <v>0.41930248275828658</v>
      </c>
      <c r="J62" s="1">
        <v>57880</v>
      </c>
    </row>
    <row r="63" spans="1:10" x14ac:dyDescent="0.35">
      <c r="A63" s="7" t="s">
        <v>74</v>
      </c>
      <c r="B63" s="1">
        <v>633383</v>
      </c>
      <c r="C63" s="1">
        <v>190984</v>
      </c>
      <c r="D63" s="1">
        <v>233952</v>
      </c>
      <c r="E63" s="1">
        <v>119003</v>
      </c>
      <c r="F63" s="1">
        <v>69918</v>
      </c>
      <c r="G63" s="1">
        <f>SUM(C63:F63)</f>
        <v>613857</v>
      </c>
      <c r="H63" s="1">
        <f>SUM(E63:F63)</f>
        <v>188921</v>
      </c>
      <c r="I63" s="8">
        <f>H63/G63</f>
        <v>0.30776060222494817</v>
      </c>
      <c r="J63" s="1">
        <v>19527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96149</v>
      </c>
      <c r="C65" s="1">
        <v>15283</v>
      </c>
      <c r="D65" s="1">
        <v>21407</v>
      </c>
      <c r="E65" s="1">
        <v>24064</v>
      </c>
      <c r="F65" s="1">
        <v>35396</v>
      </c>
      <c r="J65" s="1" t="s">
        <v>31</v>
      </c>
    </row>
    <row r="66" spans="1:10" x14ac:dyDescent="0.35">
      <c r="A66" s="7" t="s">
        <v>51</v>
      </c>
      <c r="B66" s="1">
        <v>973692</v>
      </c>
      <c r="C66" s="1">
        <v>255489</v>
      </c>
      <c r="D66" s="1">
        <v>372473</v>
      </c>
      <c r="E66" s="1">
        <v>198063</v>
      </c>
      <c r="F66" s="1">
        <v>104488</v>
      </c>
      <c r="J66" s="1">
        <v>43178</v>
      </c>
    </row>
    <row r="67" spans="1:10" x14ac:dyDescent="0.35">
      <c r="A67" s="7" t="s">
        <v>44</v>
      </c>
      <c r="B67" s="1">
        <v>34228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34228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625840</v>
      </c>
      <c r="C69" s="1">
        <v>165636</v>
      </c>
      <c r="D69" s="1">
        <v>263170</v>
      </c>
      <c r="E69" s="1">
        <v>115697</v>
      </c>
      <c r="F69" s="1">
        <v>62438</v>
      </c>
      <c r="J69" s="1">
        <v>18898</v>
      </c>
    </row>
    <row r="70" spans="1:10" x14ac:dyDescent="0.35">
      <c r="A70" s="7" t="s">
        <v>51</v>
      </c>
      <c r="B70" s="1">
        <v>441726</v>
      </c>
      <c r="C70" s="1">
        <v>105135</v>
      </c>
      <c r="D70" s="1">
        <v>130711</v>
      </c>
      <c r="E70" s="1">
        <v>106430</v>
      </c>
      <c r="F70" s="1">
        <v>75847</v>
      </c>
      <c r="J70" s="1">
        <v>23603</v>
      </c>
    </row>
    <row r="71" spans="1:10" x14ac:dyDescent="0.35">
      <c r="A71" s="7" t="s">
        <v>44</v>
      </c>
      <c r="B71" s="1">
        <v>36504</v>
      </c>
      <c r="C71" s="1" t="s">
        <v>31</v>
      </c>
      <c r="D71" s="1" t="s">
        <v>31</v>
      </c>
      <c r="E71" s="1" t="s">
        <v>31</v>
      </c>
      <c r="F71" s="1">
        <v>1599</v>
      </c>
      <c r="J71" s="1">
        <v>34906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60603</v>
      </c>
      <c r="C73" s="1">
        <v>2091</v>
      </c>
      <c r="D73" s="1">
        <v>29185</v>
      </c>
      <c r="E73" s="1">
        <v>9906</v>
      </c>
      <c r="F73" s="1">
        <v>19421</v>
      </c>
      <c r="G73" s="1">
        <f>SUM(C73:F73)</f>
        <v>60603</v>
      </c>
      <c r="H73" s="1">
        <f>SUM(E73:F73)</f>
        <v>29327</v>
      </c>
      <c r="I73" s="8">
        <f>H73/G73</f>
        <v>0.48391993795686683</v>
      </c>
      <c r="J73" s="1" t="s">
        <v>31</v>
      </c>
    </row>
    <row r="74" spans="1:10" x14ac:dyDescent="0.35">
      <c r="A74" s="7" t="s">
        <v>76</v>
      </c>
      <c r="B74" s="1">
        <v>53841</v>
      </c>
      <c r="C74" s="1">
        <v>7122</v>
      </c>
      <c r="D74" s="1">
        <v>14973</v>
      </c>
      <c r="E74" s="1">
        <v>16818</v>
      </c>
      <c r="F74" s="1">
        <v>14927</v>
      </c>
      <c r="G74" s="1">
        <f>SUM(C74:F74)</f>
        <v>53840</v>
      </c>
      <c r="H74" s="1">
        <f>SUM(E74:F74)</f>
        <v>31745</v>
      </c>
      <c r="I74" s="8">
        <f>H74/G74</f>
        <v>0.58961738484398218</v>
      </c>
      <c r="J74" s="1" t="s">
        <v>31</v>
      </c>
    </row>
    <row r="75" spans="1:10" x14ac:dyDescent="0.35">
      <c r="A75" s="7" t="s">
        <v>176</v>
      </c>
      <c r="C75" s="1">
        <f>SUM(C73:C74)</f>
        <v>9213</v>
      </c>
      <c r="D75" s="1">
        <f>SUM(D73:D74)</f>
        <v>44158</v>
      </c>
      <c r="E75" s="1">
        <f>SUM(E73:E74)</f>
        <v>26724</v>
      </c>
      <c r="F75" s="1">
        <f>SUM(F73:F74)</f>
        <v>34348</v>
      </c>
      <c r="G75" s="1">
        <f>SUM(C75:F75)</f>
        <v>114443</v>
      </c>
      <c r="H75" s="1">
        <f>SUM(E75:F75)</f>
        <v>61072</v>
      </c>
      <c r="I75" s="8">
        <f>H75/G75</f>
        <v>0.53364557028389681</v>
      </c>
    </row>
    <row r="76" spans="1:10" x14ac:dyDescent="0.35">
      <c r="A76" s="7" t="s">
        <v>77</v>
      </c>
      <c r="B76" s="1">
        <v>80530</v>
      </c>
      <c r="C76" s="1">
        <v>15336</v>
      </c>
      <c r="D76" s="1">
        <v>22914</v>
      </c>
      <c r="E76" s="1">
        <v>13774</v>
      </c>
      <c r="F76" s="1">
        <v>28507</v>
      </c>
      <c r="J76" s="1" t="s">
        <v>31</v>
      </c>
    </row>
    <row r="77" spans="1:10" x14ac:dyDescent="0.35">
      <c r="A77" s="7" t="s">
        <v>78</v>
      </c>
      <c r="B77" s="1">
        <v>185687</v>
      </c>
      <c r="C77" s="1">
        <v>25919</v>
      </c>
      <c r="D77" s="1">
        <v>74742</v>
      </c>
      <c r="E77" s="1">
        <v>61975</v>
      </c>
      <c r="F77" s="1">
        <v>23051</v>
      </c>
      <c r="J77" s="1" t="s">
        <v>31</v>
      </c>
    </row>
    <row r="78" spans="1:10" x14ac:dyDescent="0.35">
      <c r="A78" s="7" t="s">
        <v>174</v>
      </c>
      <c r="C78" s="1">
        <f>SUM(C73:C77)</f>
        <v>59681</v>
      </c>
      <c r="D78" s="1">
        <f>SUM(D73:D77)</f>
        <v>185972</v>
      </c>
      <c r="E78" s="1">
        <f>SUM(E73:E77)</f>
        <v>129197</v>
      </c>
      <c r="F78" s="1">
        <f>SUM(F73:F77)</f>
        <v>120254</v>
      </c>
      <c r="G78" s="1">
        <f>SUM(C78:F78)</f>
        <v>495104</v>
      </c>
      <c r="H78" s="1">
        <f>SUM(E78:F78)</f>
        <v>249451</v>
      </c>
      <c r="I78" s="8">
        <f>H78/G78</f>
        <v>0.50383555778179934</v>
      </c>
    </row>
    <row r="79" spans="1:10" x14ac:dyDescent="0.35">
      <c r="A79" s="7"/>
    </row>
    <row r="80" spans="1:10" x14ac:dyDescent="0.35">
      <c r="A80" s="7" t="s">
        <v>79</v>
      </c>
      <c r="B80" s="1">
        <v>182792</v>
      </c>
      <c r="C80" s="1">
        <v>38162</v>
      </c>
      <c r="D80" s="1">
        <v>107036</v>
      </c>
      <c r="E80" s="1">
        <v>21552</v>
      </c>
      <c r="F80" s="1">
        <v>16042</v>
      </c>
      <c r="J80" s="1" t="s">
        <v>31</v>
      </c>
    </row>
    <row r="81" spans="1:10" x14ac:dyDescent="0.35">
      <c r="A81" s="7" t="s">
        <v>80</v>
      </c>
      <c r="B81" s="1">
        <v>154856</v>
      </c>
      <c r="C81" s="1">
        <v>50476</v>
      </c>
      <c r="D81" s="1">
        <v>53678</v>
      </c>
      <c r="E81" s="1">
        <v>41455</v>
      </c>
      <c r="F81" s="1">
        <v>9248</v>
      </c>
      <c r="J81" s="1" t="s">
        <v>31</v>
      </c>
    </row>
    <row r="82" spans="1:10" x14ac:dyDescent="0.35">
      <c r="A82" s="7" t="s">
        <v>81</v>
      </c>
      <c r="B82" s="1">
        <v>113811</v>
      </c>
      <c r="C82" s="1">
        <v>53531</v>
      </c>
      <c r="D82" s="1">
        <v>41164</v>
      </c>
      <c r="E82" s="1">
        <v>17856</v>
      </c>
      <c r="F82" s="1">
        <v>1260</v>
      </c>
      <c r="J82" s="1" t="s">
        <v>31</v>
      </c>
    </row>
    <row r="83" spans="1:10" x14ac:dyDescent="0.35">
      <c r="A83" s="7" t="s">
        <v>82</v>
      </c>
      <c r="B83" s="1">
        <v>81894</v>
      </c>
      <c r="C83" s="1">
        <v>58480</v>
      </c>
      <c r="D83" s="1">
        <v>17793</v>
      </c>
      <c r="E83" s="1">
        <v>5621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200649</v>
      </c>
      <c r="D84" s="1">
        <f>SUM(D80:D83)</f>
        <v>219671</v>
      </c>
      <c r="E84" s="1">
        <f>SUM(E80:E83)</f>
        <v>86484</v>
      </c>
      <c r="F84" s="1">
        <f>SUM(F80:F83)</f>
        <v>26550</v>
      </c>
      <c r="G84" s="1">
        <f>SUM(C84:F84)</f>
        <v>533354</v>
      </c>
    </row>
    <row r="85" spans="1:10" x14ac:dyDescent="0.35">
      <c r="A85" s="7" t="s">
        <v>175</v>
      </c>
      <c r="G85" s="1">
        <f>G84+G78</f>
        <v>1028458</v>
      </c>
    </row>
    <row r="86" spans="1:10" x14ac:dyDescent="0.35">
      <c r="A86" s="7" t="s">
        <v>44</v>
      </c>
      <c r="B86" s="1">
        <v>190055</v>
      </c>
      <c r="C86" s="1">
        <v>19655</v>
      </c>
      <c r="D86" s="1">
        <v>32395</v>
      </c>
      <c r="E86" s="1">
        <v>33170</v>
      </c>
      <c r="F86" s="1">
        <v>27428</v>
      </c>
      <c r="J86" s="1">
        <v>77407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897014</v>
      </c>
      <c r="C88" s="1">
        <v>250153</v>
      </c>
      <c r="D88" s="1">
        <v>360701</v>
      </c>
      <c r="E88" s="1">
        <v>194753</v>
      </c>
      <c r="F88" s="1">
        <v>91408</v>
      </c>
      <c r="J88" s="1" t="s">
        <v>31</v>
      </c>
    </row>
    <row r="89" spans="1:10" x14ac:dyDescent="0.35">
      <c r="A89" s="7" t="s">
        <v>84</v>
      </c>
      <c r="B89" s="1">
        <v>413761</v>
      </c>
      <c r="C89" s="1">
        <v>86747</v>
      </c>
      <c r="D89" s="1">
        <v>156878</v>
      </c>
      <c r="E89" s="1">
        <v>94923</v>
      </c>
      <c r="F89" s="1">
        <v>75214</v>
      </c>
      <c r="J89" s="1" t="s">
        <v>31</v>
      </c>
    </row>
    <row r="90" spans="1:10" ht="43.5" x14ac:dyDescent="0.35">
      <c r="A90" s="7" t="s">
        <v>85</v>
      </c>
      <c r="B90" s="1">
        <v>268938</v>
      </c>
      <c r="C90" s="1">
        <v>29641</v>
      </c>
      <c r="D90" s="1">
        <v>105500</v>
      </c>
      <c r="E90" s="1">
        <v>81716</v>
      </c>
      <c r="F90" s="1">
        <v>52080</v>
      </c>
      <c r="J90" s="1" t="s">
        <v>31</v>
      </c>
    </row>
    <row r="91" spans="1:10" x14ac:dyDescent="0.35">
      <c r="A91" s="7" t="s">
        <v>86</v>
      </c>
      <c r="B91" s="1">
        <v>59275</v>
      </c>
      <c r="C91" s="1" t="s">
        <v>31</v>
      </c>
      <c r="D91" s="1">
        <v>6813</v>
      </c>
      <c r="E91" s="1">
        <v>8474</v>
      </c>
      <c r="F91" s="1">
        <v>43989</v>
      </c>
      <c r="J91" s="1" t="s">
        <v>31</v>
      </c>
    </row>
    <row r="92" spans="1:10" x14ac:dyDescent="0.35">
      <c r="A92" s="7" t="s">
        <v>87</v>
      </c>
      <c r="B92" s="1">
        <v>8322</v>
      </c>
      <c r="C92" s="1">
        <v>2037</v>
      </c>
      <c r="D92" s="1">
        <v>3234</v>
      </c>
      <c r="E92" s="1">
        <v>3052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17691</v>
      </c>
      <c r="C93" s="1" t="s">
        <v>31</v>
      </c>
      <c r="D93" s="1">
        <v>7962</v>
      </c>
      <c r="E93" s="1">
        <v>297</v>
      </c>
      <c r="F93" s="1">
        <v>9432</v>
      </c>
      <c r="J93" s="1" t="s">
        <v>31</v>
      </c>
    </row>
    <row r="94" spans="1:10" x14ac:dyDescent="0.35">
      <c r="A94" s="7" t="s">
        <v>89</v>
      </c>
      <c r="B94" s="1">
        <v>45715</v>
      </c>
      <c r="C94" s="1">
        <v>4570</v>
      </c>
      <c r="D94" s="1">
        <v>16576</v>
      </c>
      <c r="E94" s="1">
        <v>5025</v>
      </c>
      <c r="F94" s="1">
        <v>19544</v>
      </c>
      <c r="G94" s="1">
        <f>SUM(C94:F94)</f>
        <v>45715</v>
      </c>
      <c r="H94" s="1">
        <f>E94+F94</f>
        <v>24569</v>
      </c>
      <c r="I94" s="8">
        <f>H94/G94</f>
        <v>0.5374384775237887</v>
      </c>
      <c r="J94" s="1" t="s">
        <v>31</v>
      </c>
    </row>
    <row r="95" spans="1:10" ht="29" x14ac:dyDescent="0.35">
      <c r="A95" s="7" t="s">
        <v>90</v>
      </c>
      <c r="B95" s="1">
        <v>18718</v>
      </c>
      <c r="C95" s="1" t="s">
        <v>31</v>
      </c>
      <c r="D95" s="1">
        <v>4116</v>
      </c>
      <c r="E95" s="1" t="s">
        <v>31</v>
      </c>
      <c r="F95" s="1">
        <v>14602</v>
      </c>
      <c r="J95" s="1" t="s">
        <v>31</v>
      </c>
    </row>
    <row r="96" spans="1:10" x14ac:dyDescent="0.35">
      <c r="A96" s="7" t="s">
        <v>91</v>
      </c>
      <c r="B96" s="1">
        <v>23368</v>
      </c>
      <c r="C96" s="1" t="s">
        <v>31</v>
      </c>
      <c r="D96" s="1">
        <v>8060</v>
      </c>
      <c r="E96" s="1">
        <v>7565</v>
      </c>
      <c r="F96" s="1">
        <v>7743</v>
      </c>
      <c r="J96" s="1" t="s">
        <v>31</v>
      </c>
    </row>
    <row r="97" spans="1:10" x14ac:dyDescent="0.35">
      <c r="A97" s="7" t="s">
        <v>92</v>
      </c>
      <c r="B97" s="1">
        <v>11168</v>
      </c>
      <c r="C97" s="1">
        <v>317</v>
      </c>
      <c r="D97" s="1">
        <v>1125</v>
      </c>
      <c r="E97" s="1">
        <v>570</v>
      </c>
      <c r="F97" s="1">
        <v>9156</v>
      </c>
      <c r="J97" s="1" t="s">
        <v>31</v>
      </c>
    </row>
    <row r="98" spans="1:10" x14ac:dyDescent="0.35">
      <c r="A98" s="7" t="s">
        <v>93</v>
      </c>
      <c r="B98" s="1">
        <v>26537</v>
      </c>
      <c r="C98" s="1">
        <v>3733</v>
      </c>
      <c r="D98" s="1">
        <v>10338</v>
      </c>
      <c r="E98" s="1">
        <v>3592</v>
      </c>
      <c r="F98" s="1">
        <v>8873</v>
      </c>
      <c r="J98" s="1" t="s">
        <v>31</v>
      </c>
    </row>
    <row r="99" spans="1:10" x14ac:dyDescent="0.35">
      <c r="A99" s="7" t="s">
        <v>44</v>
      </c>
      <c r="B99" s="1">
        <v>95978</v>
      </c>
      <c r="C99" s="1">
        <v>4582</v>
      </c>
      <c r="D99" s="1">
        <v>3159</v>
      </c>
      <c r="E99" s="1">
        <v>6600</v>
      </c>
      <c r="F99" s="1">
        <v>4230</v>
      </c>
      <c r="J99" s="1">
        <v>77407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71037</v>
      </c>
      <c r="C101" s="1">
        <v>1914</v>
      </c>
      <c r="D101" s="1">
        <v>36810</v>
      </c>
      <c r="E101" s="1">
        <v>29150</v>
      </c>
      <c r="F101" s="1" t="s">
        <v>31</v>
      </c>
      <c r="J101" s="1">
        <v>3162</v>
      </c>
    </row>
    <row r="102" spans="1:10" x14ac:dyDescent="0.35">
      <c r="A102" s="7" t="s">
        <v>95</v>
      </c>
      <c r="B102" s="1">
        <v>10917</v>
      </c>
      <c r="C102" s="1" t="s">
        <v>31</v>
      </c>
      <c r="D102" s="1">
        <v>4562</v>
      </c>
      <c r="E102" s="1">
        <v>4793</v>
      </c>
      <c r="F102" s="1">
        <v>1562</v>
      </c>
      <c r="J102" s="1" t="s">
        <v>31</v>
      </c>
    </row>
    <row r="103" spans="1:10" x14ac:dyDescent="0.35">
      <c r="A103" s="7" t="s">
        <v>96</v>
      </c>
      <c r="B103" s="1">
        <v>46247</v>
      </c>
      <c r="C103" s="1">
        <v>16183</v>
      </c>
      <c r="D103" s="1">
        <v>19276</v>
      </c>
      <c r="E103" s="1" t="s">
        <v>31</v>
      </c>
      <c r="F103" s="1">
        <v>9533</v>
      </c>
      <c r="J103" s="1">
        <v>1255</v>
      </c>
    </row>
    <row r="104" spans="1:10" x14ac:dyDescent="0.35">
      <c r="A104" s="7" t="s">
        <v>97</v>
      </c>
      <c r="B104" s="1">
        <v>8822</v>
      </c>
      <c r="C104" s="1">
        <v>941</v>
      </c>
      <c r="D104" s="1">
        <v>6632</v>
      </c>
      <c r="E104" s="1">
        <v>1249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964176</v>
      </c>
      <c r="C105" s="1">
        <v>251733</v>
      </c>
      <c r="D105" s="1">
        <v>326601</v>
      </c>
      <c r="E105" s="1">
        <v>186051</v>
      </c>
      <c r="F105" s="1">
        <v>128789</v>
      </c>
      <c r="J105" s="1">
        <v>71001</v>
      </c>
    </row>
    <row r="106" spans="1:10" x14ac:dyDescent="0.35">
      <c r="A106" s="7" t="s">
        <v>44</v>
      </c>
      <c r="B106" s="1">
        <v>2871</v>
      </c>
      <c r="C106" s="1" t="s">
        <v>31</v>
      </c>
      <c r="D106" s="1" t="s">
        <v>31</v>
      </c>
      <c r="E106" s="1">
        <v>884</v>
      </c>
      <c r="F106" s="1" t="s">
        <v>31</v>
      </c>
      <c r="J106" s="1">
        <v>1988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652155</v>
      </c>
      <c r="C108" s="1">
        <v>195839</v>
      </c>
      <c r="D108" s="1">
        <v>273313</v>
      </c>
      <c r="E108" s="1">
        <v>137608</v>
      </c>
      <c r="F108" s="1">
        <v>45395</v>
      </c>
      <c r="J108" s="1" t="s">
        <v>31</v>
      </c>
    </row>
    <row r="109" spans="1:10" x14ac:dyDescent="0.35">
      <c r="A109" s="7" t="s">
        <v>100</v>
      </c>
      <c r="B109" s="1">
        <v>280045</v>
      </c>
      <c r="C109" s="1">
        <v>60005</v>
      </c>
      <c r="D109" s="1">
        <v>96308</v>
      </c>
      <c r="E109" s="1">
        <v>53257</v>
      </c>
      <c r="F109" s="1">
        <v>70476</v>
      </c>
      <c r="J109" s="1" t="s">
        <v>31</v>
      </c>
    </row>
    <row r="110" spans="1:10" x14ac:dyDescent="0.35">
      <c r="A110" s="7" t="s">
        <v>101</v>
      </c>
      <c r="B110" s="1">
        <v>22948</v>
      </c>
      <c r="C110" s="1" t="s">
        <v>31</v>
      </c>
      <c r="D110" s="1">
        <v>8585</v>
      </c>
      <c r="E110" s="1">
        <v>3659</v>
      </c>
      <c r="F110" s="1">
        <v>10704</v>
      </c>
      <c r="J110" s="1" t="s">
        <v>31</v>
      </c>
    </row>
    <row r="111" spans="1:10" x14ac:dyDescent="0.35">
      <c r="A111" s="7" t="s">
        <v>102</v>
      </c>
      <c r="B111" s="1">
        <v>2651</v>
      </c>
      <c r="C111" s="1" t="s">
        <v>31</v>
      </c>
      <c r="D111" s="1" t="s">
        <v>31</v>
      </c>
      <c r="E111" s="1">
        <v>2651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146271</v>
      </c>
      <c r="C112" s="1">
        <v>14927</v>
      </c>
      <c r="D112" s="1">
        <v>15675</v>
      </c>
      <c r="E112" s="1">
        <v>24952</v>
      </c>
      <c r="F112" s="1">
        <v>13310</v>
      </c>
      <c r="J112" s="1">
        <v>77407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687832</v>
      </c>
      <c r="C114" s="1">
        <v>200744</v>
      </c>
      <c r="D114" s="1">
        <v>276752</v>
      </c>
      <c r="E114" s="1">
        <v>128953</v>
      </c>
      <c r="F114" s="1">
        <v>81383</v>
      </c>
      <c r="J114" s="1" t="s">
        <v>31</v>
      </c>
    </row>
    <row r="115" spans="1:10" x14ac:dyDescent="0.35">
      <c r="A115" s="7" t="s">
        <v>100</v>
      </c>
      <c r="B115" s="1">
        <v>221443</v>
      </c>
      <c r="C115" s="1">
        <v>52229</v>
      </c>
      <c r="D115" s="1">
        <v>72826</v>
      </c>
      <c r="E115" s="1">
        <v>58346</v>
      </c>
      <c r="F115" s="1">
        <v>38041</v>
      </c>
      <c r="J115" s="1" t="s">
        <v>31</v>
      </c>
    </row>
    <row r="116" spans="1:10" x14ac:dyDescent="0.35">
      <c r="A116" s="7" t="s">
        <v>101</v>
      </c>
      <c r="B116" s="1">
        <v>36888</v>
      </c>
      <c r="C116" s="1">
        <v>4483</v>
      </c>
      <c r="D116" s="1">
        <v>16503</v>
      </c>
      <c r="E116" s="1">
        <v>9876</v>
      </c>
      <c r="F116" s="1">
        <v>6026</v>
      </c>
      <c r="J116" s="1" t="s">
        <v>31</v>
      </c>
    </row>
    <row r="117" spans="1:10" x14ac:dyDescent="0.35">
      <c r="A117" s="7" t="s">
        <v>102</v>
      </c>
      <c r="B117" s="1">
        <v>11740</v>
      </c>
      <c r="C117" s="1">
        <v>941</v>
      </c>
      <c r="D117" s="1">
        <v>10799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146166</v>
      </c>
      <c r="C118" s="1">
        <v>12374</v>
      </c>
      <c r="D118" s="1">
        <v>17000</v>
      </c>
      <c r="E118" s="1">
        <v>24952</v>
      </c>
      <c r="F118" s="1">
        <v>14434</v>
      </c>
      <c r="J118" s="1">
        <v>77407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486974</v>
      </c>
      <c r="C120" s="1">
        <v>173887</v>
      </c>
      <c r="D120" s="1">
        <v>173810</v>
      </c>
      <c r="E120" s="1">
        <v>84124</v>
      </c>
      <c r="F120" s="1">
        <v>55154</v>
      </c>
      <c r="J120" s="1" t="s">
        <v>31</v>
      </c>
    </row>
    <row r="121" spans="1:10" x14ac:dyDescent="0.35">
      <c r="A121" s="7" t="s">
        <v>100</v>
      </c>
      <c r="B121" s="1">
        <v>367332</v>
      </c>
      <c r="C121" s="1">
        <v>80616</v>
      </c>
      <c r="D121" s="1">
        <v>134678</v>
      </c>
      <c r="E121" s="1">
        <v>96678</v>
      </c>
      <c r="F121" s="1">
        <v>55360</v>
      </c>
      <c r="J121" s="1" t="s">
        <v>31</v>
      </c>
    </row>
    <row r="122" spans="1:10" x14ac:dyDescent="0.35">
      <c r="A122" s="7" t="s">
        <v>101</v>
      </c>
      <c r="B122" s="1">
        <v>101351</v>
      </c>
      <c r="C122" s="1">
        <v>4438</v>
      </c>
      <c r="D122" s="1">
        <v>68222</v>
      </c>
      <c r="E122" s="1">
        <v>16373</v>
      </c>
      <c r="F122" s="1">
        <v>12319</v>
      </c>
      <c r="J122" s="1" t="s">
        <v>31</v>
      </c>
    </row>
    <row r="123" spans="1:10" x14ac:dyDescent="0.35">
      <c r="A123" s="7" t="s">
        <v>102</v>
      </c>
      <c r="B123" s="1">
        <v>1497</v>
      </c>
      <c r="C123" s="1" t="s">
        <v>31</v>
      </c>
      <c r="D123" s="1">
        <v>1497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146915</v>
      </c>
      <c r="C124" s="1">
        <v>11830</v>
      </c>
      <c r="D124" s="1">
        <v>15675</v>
      </c>
      <c r="E124" s="1">
        <v>24952</v>
      </c>
      <c r="F124" s="1">
        <v>17052</v>
      </c>
      <c r="J124" s="1">
        <v>77407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687309</v>
      </c>
      <c r="C126" s="1">
        <v>210634</v>
      </c>
      <c r="D126" s="1">
        <v>291027</v>
      </c>
      <c r="E126" s="1">
        <v>113168</v>
      </c>
      <c r="F126" s="1">
        <v>72480</v>
      </c>
      <c r="J126" s="1" t="s">
        <v>31</v>
      </c>
    </row>
    <row r="127" spans="1:10" x14ac:dyDescent="0.35">
      <c r="A127" s="7" t="s">
        <v>100</v>
      </c>
      <c r="B127" s="1">
        <v>218123</v>
      </c>
      <c r="C127" s="1">
        <v>45618</v>
      </c>
      <c r="D127" s="1">
        <v>69138</v>
      </c>
      <c r="E127" s="1">
        <v>58097</v>
      </c>
      <c r="F127" s="1">
        <v>45271</v>
      </c>
      <c r="J127" s="1" t="s">
        <v>31</v>
      </c>
    </row>
    <row r="128" spans="1:10" x14ac:dyDescent="0.35">
      <c r="A128" s="7" t="s">
        <v>101</v>
      </c>
      <c r="B128" s="1">
        <v>51835</v>
      </c>
      <c r="C128" s="1">
        <v>2689</v>
      </c>
      <c r="D128" s="1">
        <v>16545</v>
      </c>
      <c r="E128" s="1">
        <v>23779</v>
      </c>
      <c r="F128" s="1">
        <v>8823</v>
      </c>
      <c r="J128" s="1" t="s">
        <v>31</v>
      </c>
    </row>
    <row r="129" spans="1:10" x14ac:dyDescent="0.35">
      <c r="A129" s="7" t="s">
        <v>102</v>
      </c>
      <c r="B129" s="1">
        <v>3629</v>
      </c>
      <c r="C129" s="1" t="s">
        <v>31</v>
      </c>
      <c r="D129" s="1">
        <v>1497</v>
      </c>
      <c r="E129" s="1">
        <v>2132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143173</v>
      </c>
      <c r="C130" s="1">
        <v>11830</v>
      </c>
      <c r="D130" s="1">
        <v>15675</v>
      </c>
      <c r="E130" s="1">
        <v>24952</v>
      </c>
      <c r="F130" s="1">
        <v>13310</v>
      </c>
      <c r="J130" s="1">
        <v>77407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891617</v>
      </c>
      <c r="C132" s="1">
        <v>256537</v>
      </c>
      <c r="D132" s="1">
        <v>342006</v>
      </c>
      <c r="E132" s="1">
        <v>180403</v>
      </c>
      <c r="F132" s="1">
        <v>112670</v>
      </c>
      <c r="J132" s="1" t="s">
        <v>31</v>
      </c>
    </row>
    <row r="133" spans="1:10" x14ac:dyDescent="0.35">
      <c r="A133" s="7" t="s">
        <v>100</v>
      </c>
      <c r="B133" s="1">
        <v>60327</v>
      </c>
      <c r="C133" s="1">
        <v>2404</v>
      </c>
      <c r="D133" s="1">
        <v>32199</v>
      </c>
      <c r="E133" s="1">
        <v>12944</v>
      </c>
      <c r="F133" s="1">
        <v>12780</v>
      </c>
      <c r="J133" s="1" t="s">
        <v>31</v>
      </c>
    </row>
    <row r="134" spans="1:10" x14ac:dyDescent="0.35">
      <c r="A134" s="7" t="s">
        <v>101</v>
      </c>
      <c r="B134" s="1">
        <v>7456</v>
      </c>
      <c r="C134" s="1" t="s">
        <v>31</v>
      </c>
      <c r="D134" s="1">
        <v>2504</v>
      </c>
      <c r="E134" s="1">
        <v>3828</v>
      </c>
      <c r="F134" s="1">
        <v>1124</v>
      </c>
      <c r="J134" s="1" t="s">
        <v>31</v>
      </c>
    </row>
    <row r="135" spans="1:10" x14ac:dyDescent="0.35">
      <c r="A135" s="7" t="s">
        <v>102</v>
      </c>
      <c r="B135" s="1">
        <v>1497</v>
      </c>
      <c r="C135" s="1" t="s">
        <v>31</v>
      </c>
      <c r="D135" s="1">
        <v>1497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143173</v>
      </c>
      <c r="C136" s="1">
        <v>11830</v>
      </c>
      <c r="D136" s="1">
        <v>15675</v>
      </c>
      <c r="E136" s="1">
        <v>24952</v>
      </c>
      <c r="F136" s="1">
        <v>13310</v>
      </c>
      <c r="J136" s="1">
        <v>77407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870931</v>
      </c>
      <c r="C138" s="1">
        <v>249489</v>
      </c>
      <c r="D138" s="1">
        <v>342367</v>
      </c>
      <c r="E138" s="1">
        <v>167180</v>
      </c>
      <c r="F138" s="1">
        <v>111895</v>
      </c>
      <c r="J138" s="1" t="s">
        <v>31</v>
      </c>
    </row>
    <row r="139" spans="1:10" x14ac:dyDescent="0.35">
      <c r="A139" s="7" t="s">
        <v>100</v>
      </c>
      <c r="B139" s="1">
        <v>63484</v>
      </c>
      <c r="C139" s="1">
        <v>8908</v>
      </c>
      <c r="D139" s="1">
        <v>14881</v>
      </c>
      <c r="E139" s="1">
        <v>26140</v>
      </c>
      <c r="F139" s="1">
        <v>13555</v>
      </c>
      <c r="J139" s="1" t="s">
        <v>31</v>
      </c>
    </row>
    <row r="140" spans="1:10" x14ac:dyDescent="0.35">
      <c r="A140" s="7" t="s">
        <v>101</v>
      </c>
      <c r="B140" s="1">
        <v>24985</v>
      </c>
      <c r="C140" s="1">
        <v>544</v>
      </c>
      <c r="D140" s="1">
        <v>19461</v>
      </c>
      <c r="E140" s="1">
        <v>3856</v>
      </c>
      <c r="F140" s="1">
        <v>1124</v>
      </c>
      <c r="J140" s="1" t="s">
        <v>31</v>
      </c>
    </row>
    <row r="141" spans="1:10" x14ac:dyDescent="0.35">
      <c r="A141" s="7" t="s">
        <v>102</v>
      </c>
      <c r="B141" s="1">
        <v>1497</v>
      </c>
      <c r="C141" s="1" t="s">
        <v>31</v>
      </c>
      <c r="D141" s="1">
        <v>1497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143173</v>
      </c>
      <c r="C142" s="1">
        <v>11830</v>
      </c>
      <c r="D142" s="1">
        <v>15675</v>
      </c>
      <c r="E142" s="1">
        <v>24952</v>
      </c>
      <c r="F142" s="1">
        <v>13310</v>
      </c>
      <c r="J142" s="1">
        <v>77407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1463645</v>
      </c>
      <c r="C8" s="1">
        <v>434919</v>
      </c>
      <c r="D8" s="1">
        <v>457534</v>
      </c>
      <c r="E8" s="1">
        <v>226821</v>
      </c>
      <c r="F8" s="1">
        <v>244793</v>
      </c>
      <c r="G8" s="1">
        <f>SUM(C8:F8)</f>
        <v>1364067</v>
      </c>
      <c r="H8" s="1">
        <f>SUM(E8:F8)</f>
        <v>471614</v>
      </c>
      <c r="I8" s="8">
        <f>H8/G8</f>
        <v>0.34574108163308692</v>
      </c>
      <c r="J8" s="1">
        <v>99577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175154</v>
      </c>
      <c r="C10" s="1">
        <v>35838</v>
      </c>
      <c r="D10" s="1">
        <v>59763</v>
      </c>
      <c r="E10" s="1">
        <v>16872</v>
      </c>
      <c r="F10" s="1">
        <v>45213</v>
      </c>
      <c r="J10" s="1">
        <v>17469</v>
      </c>
    </row>
    <row r="11" spans="1:10" x14ac:dyDescent="0.35">
      <c r="A11" s="7" t="s">
        <v>34</v>
      </c>
      <c r="B11" s="1">
        <v>384297</v>
      </c>
      <c r="C11" s="1">
        <v>92919</v>
      </c>
      <c r="D11" s="1">
        <v>136021</v>
      </c>
      <c r="E11" s="1">
        <v>65440</v>
      </c>
      <c r="F11" s="1">
        <v>66443</v>
      </c>
      <c r="J11" s="1">
        <v>23474</v>
      </c>
    </row>
    <row r="12" spans="1:10" x14ac:dyDescent="0.35">
      <c r="A12" s="7" t="s">
        <v>35</v>
      </c>
      <c r="B12" s="1">
        <v>348523</v>
      </c>
      <c r="C12" s="1">
        <v>82918</v>
      </c>
      <c r="D12" s="1">
        <v>92623</v>
      </c>
      <c r="E12" s="1">
        <v>66099</v>
      </c>
      <c r="F12" s="1">
        <v>73299</v>
      </c>
      <c r="J12" s="1">
        <v>33584</v>
      </c>
    </row>
    <row r="13" spans="1:10" x14ac:dyDescent="0.35">
      <c r="A13" s="7" t="s">
        <v>36</v>
      </c>
      <c r="B13" s="1">
        <v>221215</v>
      </c>
      <c r="C13" s="1">
        <v>77723</v>
      </c>
      <c r="D13" s="1">
        <v>63840</v>
      </c>
      <c r="E13" s="1">
        <v>37927</v>
      </c>
      <c r="F13" s="1">
        <v>33222</v>
      </c>
      <c r="J13" s="1">
        <v>8503</v>
      </c>
    </row>
    <row r="14" spans="1:10" x14ac:dyDescent="0.35">
      <c r="A14" s="7" t="s">
        <v>37</v>
      </c>
      <c r="B14" s="1">
        <v>334455</v>
      </c>
      <c r="C14" s="1">
        <v>145522</v>
      </c>
      <c r="D14" s="1">
        <v>105287</v>
      </c>
      <c r="E14" s="1">
        <v>40484</v>
      </c>
      <c r="F14" s="1">
        <v>26617</v>
      </c>
      <c r="J14" s="1">
        <v>16546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733494</v>
      </c>
      <c r="C16" s="1">
        <v>203098</v>
      </c>
      <c r="D16" s="1">
        <v>272984</v>
      </c>
      <c r="E16" s="1">
        <v>103312</v>
      </c>
      <c r="F16" s="1">
        <v>108993</v>
      </c>
      <c r="J16" s="1">
        <v>45106</v>
      </c>
    </row>
    <row r="17" spans="1:10" x14ac:dyDescent="0.35">
      <c r="A17" s="7" t="s">
        <v>39</v>
      </c>
      <c r="B17" s="1">
        <v>730151</v>
      </c>
      <c r="C17" s="1">
        <v>231821</v>
      </c>
      <c r="D17" s="1">
        <v>184550</v>
      </c>
      <c r="E17" s="1">
        <v>123509</v>
      </c>
      <c r="F17" s="1">
        <v>135800</v>
      </c>
      <c r="J17" s="1">
        <v>54471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717082</v>
      </c>
      <c r="C19" s="1">
        <v>201304</v>
      </c>
      <c r="D19" s="1">
        <v>266582</v>
      </c>
      <c r="E19" s="1">
        <v>103312</v>
      </c>
      <c r="F19" s="1">
        <v>107090</v>
      </c>
      <c r="J19" s="1">
        <v>38794</v>
      </c>
    </row>
    <row r="20" spans="1:10" x14ac:dyDescent="0.35">
      <c r="A20" s="7" t="s">
        <v>41</v>
      </c>
      <c r="B20" s="1">
        <v>709441</v>
      </c>
      <c r="C20" s="1">
        <v>230070</v>
      </c>
      <c r="D20" s="1">
        <v>177855</v>
      </c>
      <c r="E20" s="1">
        <v>117946</v>
      </c>
      <c r="F20" s="1">
        <v>133872</v>
      </c>
      <c r="J20" s="1">
        <v>49698</v>
      </c>
    </row>
    <row r="21" spans="1:10" x14ac:dyDescent="0.35">
      <c r="A21" s="7" t="s">
        <v>42</v>
      </c>
      <c r="B21" s="1">
        <v>7375</v>
      </c>
      <c r="C21" s="1" t="s">
        <v>31</v>
      </c>
      <c r="D21" s="1">
        <v>5246</v>
      </c>
      <c r="E21" s="1">
        <v>1743</v>
      </c>
      <c r="F21" s="1" t="s">
        <v>31</v>
      </c>
      <c r="J21" s="1">
        <v>386</v>
      </c>
    </row>
    <row r="22" spans="1:10" x14ac:dyDescent="0.35">
      <c r="A22" s="7" t="s">
        <v>43</v>
      </c>
      <c r="B22" s="1">
        <v>13376</v>
      </c>
      <c r="C22" s="1">
        <v>1554</v>
      </c>
      <c r="D22" s="1">
        <v>3909</v>
      </c>
      <c r="E22" s="1">
        <v>3228</v>
      </c>
      <c r="F22" s="1">
        <v>3315</v>
      </c>
      <c r="J22" s="1">
        <v>1371</v>
      </c>
    </row>
    <row r="23" spans="1:10" x14ac:dyDescent="0.35">
      <c r="A23" s="7" t="s">
        <v>44</v>
      </c>
      <c r="B23" s="1">
        <v>16371</v>
      </c>
      <c r="C23" s="1">
        <v>1992</v>
      </c>
      <c r="D23" s="1">
        <v>3943</v>
      </c>
      <c r="E23" s="1">
        <v>592</v>
      </c>
      <c r="F23" s="1">
        <v>517</v>
      </c>
      <c r="J23" s="1">
        <v>9327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19835</v>
      </c>
      <c r="C25" s="1">
        <v>2006</v>
      </c>
      <c r="D25" s="1">
        <v>6483</v>
      </c>
      <c r="E25" s="1">
        <v>4621</v>
      </c>
      <c r="F25" s="1">
        <v>6725</v>
      </c>
      <c r="J25" s="1" t="s">
        <v>31</v>
      </c>
    </row>
    <row r="26" spans="1:10" x14ac:dyDescent="0.35">
      <c r="A26" s="7" t="s">
        <v>46</v>
      </c>
      <c r="B26" s="1">
        <v>1222852</v>
      </c>
      <c r="C26" s="1">
        <v>390069</v>
      </c>
      <c r="D26" s="1">
        <v>377261</v>
      </c>
      <c r="E26" s="1">
        <v>199846</v>
      </c>
      <c r="F26" s="1">
        <v>175801</v>
      </c>
      <c r="J26" s="1">
        <v>79874</v>
      </c>
    </row>
    <row r="27" spans="1:10" x14ac:dyDescent="0.35">
      <c r="A27" s="7" t="s">
        <v>47</v>
      </c>
      <c r="B27" s="1">
        <v>124142</v>
      </c>
      <c r="C27" s="1">
        <v>31902</v>
      </c>
      <c r="D27" s="1">
        <v>15649</v>
      </c>
      <c r="E27" s="1">
        <v>15410</v>
      </c>
      <c r="F27" s="1">
        <v>56161</v>
      </c>
      <c r="J27" s="1">
        <v>5019</v>
      </c>
    </row>
    <row r="28" spans="1:10" x14ac:dyDescent="0.35">
      <c r="A28" s="7" t="s">
        <v>48</v>
      </c>
      <c r="B28" s="1">
        <v>51144</v>
      </c>
      <c r="C28" s="1">
        <v>4177</v>
      </c>
      <c r="D28" s="1">
        <v>42069</v>
      </c>
      <c r="E28" s="1">
        <v>1490</v>
      </c>
      <c r="F28" s="1">
        <v>972</v>
      </c>
      <c r="J28" s="1">
        <v>2435</v>
      </c>
    </row>
    <row r="29" spans="1:10" x14ac:dyDescent="0.35">
      <c r="A29" s="7" t="s">
        <v>49</v>
      </c>
      <c r="B29" s="1">
        <v>17788</v>
      </c>
      <c r="C29" s="1">
        <v>2641</v>
      </c>
      <c r="D29" s="1">
        <v>10613</v>
      </c>
      <c r="E29" s="1" t="s">
        <v>31</v>
      </c>
      <c r="F29" s="1">
        <v>2969</v>
      </c>
      <c r="J29" s="1">
        <v>1565</v>
      </c>
    </row>
    <row r="30" spans="1:10" x14ac:dyDescent="0.35">
      <c r="A30" s="7" t="s">
        <v>44</v>
      </c>
      <c r="B30" s="1">
        <v>27885</v>
      </c>
      <c r="C30" s="1">
        <v>4124</v>
      </c>
      <c r="D30" s="1">
        <v>5458</v>
      </c>
      <c r="E30" s="1">
        <v>5454</v>
      </c>
      <c r="F30" s="1">
        <v>2166</v>
      </c>
      <c r="J30" s="1">
        <v>10684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146791</v>
      </c>
      <c r="C32" s="1">
        <v>33908</v>
      </c>
      <c r="D32" s="1">
        <v>24561</v>
      </c>
      <c r="E32" s="1">
        <v>20031</v>
      </c>
      <c r="F32" s="1">
        <v>62886</v>
      </c>
      <c r="J32" s="1">
        <v>5406</v>
      </c>
    </row>
    <row r="33" spans="1:10" x14ac:dyDescent="0.35">
      <c r="A33" s="7" t="s">
        <v>51</v>
      </c>
      <c r="B33" s="1">
        <v>1205982</v>
      </c>
      <c r="C33" s="1">
        <v>389817</v>
      </c>
      <c r="D33" s="1">
        <v>369695</v>
      </c>
      <c r="E33" s="1">
        <v>197169</v>
      </c>
      <c r="F33" s="1">
        <v>173875</v>
      </c>
      <c r="J33" s="1">
        <v>75426</v>
      </c>
    </row>
    <row r="34" spans="1:10" x14ac:dyDescent="0.35">
      <c r="A34" s="7" t="s">
        <v>52</v>
      </c>
      <c r="B34" s="1">
        <v>76312</v>
      </c>
      <c r="C34" s="1">
        <v>7071</v>
      </c>
      <c r="D34" s="1">
        <v>55069</v>
      </c>
      <c r="E34" s="1">
        <v>4167</v>
      </c>
      <c r="F34" s="1">
        <v>5868</v>
      </c>
      <c r="J34" s="1">
        <v>4137</v>
      </c>
    </row>
    <row r="35" spans="1:10" x14ac:dyDescent="0.35">
      <c r="A35" s="7" t="s">
        <v>44</v>
      </c>
      <c r="B35" s="1">
        <v>34560</v>
      </c>
      <c r="C35" s="1">
        <v>4124</v>
      </c>
      <c r="D35" s="1">
        <v>8208</v>
      </c>
      <c r="E35" s="1">
        <v>5454</v>
      </c>
      <c r="F35" s="1">
        <v>2166</v>
      </c>
      <c r="J35" s="1">
        <v>14608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174650</v>
      </c>
      <c r="C37" s="1">
        <v>24010</v>
      </c>
      <c r="D37" s="1">
        <v>60113</v>
      </c>
      <c r="E37" s="1">
        <v>38674</v>
      </c>
      <c r="F37" s="1">
        <v>29175</v>
      </c>
      <c r="G37" s="1">
        <f>SUM(C37:F37)</f>
        <v>151972</v>
      </c>
      <c r="H37" s="1">
        <f>SUM(E37:F37)</f>
        <v>67849</v>
      </c>
      <c r="I37" s="8">
        <f>H37/G37</f>
        <v>0.44645724212354909</v>
      </c>
      <c r="J37" s="1">
        <v>22678</v>
      </c>
    </row>
    <row r="38" spans="1:10" x14ac:dyDescent="0.35">
      <c r="A38" s="7" t="s">
        <v>54</v>
      </c>
      <c r="B38" s="1">
        <v>1232184</v>
      </c>
      <c r="C38" s="1">
        <v>393650</v>
      </c>
      <c r="D38" s="1">
        <v>380831</v>
      </c>
      <c r="E38" s="1">
        <v>178919</v>
      </c>
      <c r="F38" s="1">
        <v>207193</v>
      </c>
      <c r="G38" s="1">
        <f t="shared" ref="G38:G41" si="0">SUM(C38:F38)</f>
        <v>1160593</v>
      </c>
      <c r="H38" s="1">
        <f t="shared" ref="H38:H41" si="1">SUM(E38:F38)</f>
        <v>386112</v>
      </c>
      <c r="I38" s="8">
        <f t="shared" ref="I38:I41" si="2">H38/G38</f>
        <v>0.3326851014955286</v>
      </c>
      <c r="J38" s="1">
        <v>71591</v>
      </c>
    </row>
    <row r="39" spans="1:10" x14ac:dyDescent="0.35">
      <c r="A39" s="7" t="s">
        <v>55</v>
      </c>
      <c r="B39" s="1">
        <v>2971</v>
      </c>
      <c r="C39" s="1" t="s">
        <v>31</v>
      </c>
      <c r="D39" s="1">
        <v>937</v>
      </c>
      <c r="E39" s="1" t="s">
        <v>31</v>
      </c>
      <c r="F39" s="1" t="s">
        <v>31</v>
      </c>
      <c r="G39" s="1">
        <f t="shared" si="0"/>
        <v>937</v>
      </c>
      <c r="H39" s="1">
        <f t="shared" si="1"/>
        <v>0</v>
      </c>
      <c r="I39" s="8">
        <f t="shared" si="2"/>
        <v>0</v>
      </c>
      <c r="J39" s="1">
        <v>2033</v>
      </c>
    </row>
    <row r="40" spans="1:10" x14ac:dyDescent="0.35">
      <c r="A40" s="7" t="s">
        <v>56</v>
      </c>
      <c r="B40" s="1">
        <v>12774</v>
      </c>
      <c r="C40" s="1">
        <v>5580</v>
      </c>
      <c r="D40" s="1">
        <v>1617</v>
      </c>
      <c r="E40" s="1">
        <v>864</v>
      </c>
      <c r="F40" s="1">
        <v>1439</v>
      </c>
      <c r="G40" s="1">
        <f t="shared" si="0"/>
        <v>9500</v>
      </c>
      <c r="H40" s="1">
        <f t="shared" si="1"/>
        <v>2303</v>
      </c>
      <c r="I40" s="8">
        <f t="shared" si="2"/>
        <v>0.24242105263157895</v>
      </c>
      <c r="J40" s="1">
        <v>3274</v>
      </c>
    </row>
    <row r="41" spans="1:10" x14ac:dyDescent="0.35">
      <c r="A41" s="7" t="s">
        <v>57</v>
      </c>
      <c r="B41" s="1">
        <v>41066</v>
      </c>
      <c r="C41" s="1">
        <v>11680</v>
      </c>
      <c r="D41" s="1">
        <v>14036</v>
      </c>
      <c r="E41" s="1">
        <v>8365</v>
      </c>
      <c r="F41" s="1">
        <v>6986</v>
      </c>
      <c r="G41" s="1">
        <f t="shared" si="0"/>
        <v>41067</v>
      </c>
      <c r="H41" s="1">
        <f t="shared" si="1"/>
        <v>15351</v>
      </c>
      <c r="I41" s="8">
        <f t="shared" si="2"/>
        <v>0.37380378406019432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76511</v>
      </c>
      <c r="C43" s="1">
        <v>8540</v>
      </c>
      <c r="D43" s="1">
        <v>23824</v>
      </c>
      <c r="E43" s="1">
        <v>17682</v>
      </c>
      <c r="F43" s="1">
        <v>14542</v>
      </c>
      <c r="J43" s="1">
        <v>11923</v>
      </c>
    </row>
    <row r="44" spans="1:10" x14ac:dyDescent="0.35">
      <c r="A44" s="7" t="s">
        <v>59</v>
      </c>
      <c r="B44" s="1">
        <v>477758</v>
      </c>
      <c r="C44" s="1">
        <v>116968</v>
      </c>
      <c r="D44" s="1">
        <v>137012</v>
      </c>
      <c r="E44" s="1">
        <v>67883</v>
      </c>
      <c r="F44" s="1">
        <v>112573</v>
      </c>
      <c r="J44" s="1">
        <v>43321</v>
      </c>
    </row>
    <row r="45" spans="1:10" x14ac:dyDescent="0.35">
      <c r="A45" s="7" t="s">
        <v>60</v>
      </c>
      <c r="B45" s="1">
        <v>502146</v>
      </c>
      <c r="C45" s="1">
        <v>122150</v>
      </c>
      <c r="D45" s="1">
        <v>179930</v>
      </c>
      <c r="E45" s="1">
        <v>83456</v>
      </c>
      <c r="F45" s="1">
        <v>88767</v>
      </c>
      <c r="J45" s="1">
        <v>27843</v>
      </c>
    </row>
    <row r="46" spans="1:10" x14ac:dyDescent="0.35">
      <c r="A46" s="7" t="s">
        <v>61</v>
      </c>
      <c r="B46" s="1">
        <v>407230</v>
      </c>
      <c r="C46" s="1">
        <v>187262</v>
      </c>
      <c r="D46" s="1">
        <v>116768</v>
      </c>
      <c r="E46" s="1">
        <v>57800</v>
      </c>
      <c r="F46" s="1">
        <v>28911</v>
      </c>
      <c r="J46" s="1">
        <v>16490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861319</v>
      </c>
      <c r="C48" s="1">
        <v>305185</v>
      </c>
      <c r="D48" s="1">
        <v>271840</v>
      </c>
      <c r="E48" s="1">
        <v>139815</v>
      </c>
      <c r="F48" s="1">
        <v>84810</v>
      </c>
      <c r="J48" s="1">
        <v>59669</v>
      </c>
    </row>
    <row r="49" spans="1:10" x14ac:dyDescent="0.35">
      <c r="A49" s="7" t="s">
        <v>63</v>
      </c>
      <c r="B49" s="1">
        <v>79436</v>
      </c>
      <c r="C49" s="1">
        <v>33422</v>
      </c>
      <c r="D49" s="1">
        <v>18478</v>
      </c>
      <c r="E49" s="1">
        <v>9058</v>
      </c>
      <c r="F49" s="1">
        <v>13179</v>
      </c>
      <c r="J49" s="1">
        <v>5299</v>
      </c>
    </row>
    <row r="50" spans="1:10" x14ac:dyDescent="0.35">
      <c r="A50" s="7" t="s">
        <v>64</v>
      </c>
      <c r="B50" s="1">
        <v>225091</v>
      </c>
      <c r="C50" s="1">
        <v>31013</v>
      </c>
      <c r="D50" s="1">
        <v>63175</v>
      </c>
      <c r="E50" s="1">
        <v>42181</v>
      </c>
      <c r="F50" s="1">
        <v>76769</v>
      </c>
      <c r="J50" s="1">
        <v>11954</v>
      </c>
    </row>
    <row r="51" spans="1:10" x14ac:dyDescent="0.35">
      <c r="A51" s="7" t="s">
        <v>65</v>
      </c>
      <c r="B51" s="1">
        <v>289453</v>
      </c>
      <c r="C51" s="1">
        <v>65048</v>
      </c>
      <c r="D51" s="1">
        <v>102884</v>
      </c>
      <c r="E51" s="1">
        <v>35119</v>
      </c>
      <c r="F51" s="1">
        <v>69498</v>
      </c>
      <c r="J51" s="1">
        <v>16905</v>
      </c>
    </row>
    <row r="52" spans="1:10" x14ac:dyDescent="0.35">
      <c r="A52" s="7" t="s">
        <v>44</v>
      </c>
      <c r="B52" s="1">
        <v>8346</v>
      </c>
      <c r="C52" s="1">
        <v>252</v>
      </c>
      <c r="D52" s="1">
        <v>1158</v>
      </c>
      <c r="E52" s="1">
        <v>648</v>
      </c>
      <c r="F52" s="1">
        <v>538</v>
      </c>
      <c r="J52" s="1">
        <v>5750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96275</v>
      </c>
      <c r="C54" s="1">
        <v>30095</v>
      </c>
      <c r="D54" s="1">
        <v>28584</v>
      </c>
      <c r="E54" s="1">
        <v>10553</v>
      </c>
      <c r="F54" s="1">
        <v>15878</v>
      </c>
      <c r="J54" s="1">
        <v>11165</v>
      </c>
    </row>
    <row r="55" spans="1:10" x14ac:dyDescent="0.35">
      <c r="A55" s="7" t="s">
        <v>67</v>
      </c>
      <c r="B55" s="1">
        <v>481396</v>
      </c>
      <c r="C55" s="1">
        <v>196481</v>
      </c>
      <c r="D55" s="1">
        <v>133392</v>
      </c>
      <c r="E55" s="1">
        <v>85538</v>
      </c>
      <c r="F55" s="1">
        <v>39004</v>
      </c>
      <c r="J55" s="1">
        <v>26981</v>
      </c>
    </row>
    <row r="56" spans="1:10" x14ac:dyDescent="0.35">
      <c r="A56" s="7" t="s">
        <v>68</v>
      </c>
      <c r="B56" s="1">
        <v>299336</v>
      </c>
      <c r="C56" s="1">
        <v>78196</v>
      </c>
      <c r="D56" s="1">
        <v>64094</v>
      </c>
      <c r="E56" s="1">
        <v>42415</v>
      </c>
      <c r="F56" s="1">
        <v>96369</v>
      </c>
      <c r="J56" s="1">
        <v>18262</v>
      </c>
    </row>
    <row r="57" spans="1:10" x14ac:dyDescent="0.35">
      <c r="A57" s="7" t="s">
        <v>69</v>
      </c>
      <c r="B57" s="1">
        <v>277638</v>
      </c>
      <c r="C57" s="1">
        <v>53443</v>
      </c>
      <c r="D57" s="1">
        <v>116521</v>
      </c>
      <c r="E57" s="1">
        <v>46876</v>
      </c>
      <c r="F57" s="1">
        <v>38681</v>
      </c>
      <c r="J57" s="1">
        <v>22118</v>
      </c>
    </row>
    <row r="58" spans="1:10" x14ac:dyDescent="0.35">
      <c r="A58" s="7" t="s">
        <v>70</v>
      </c>
      <c r="B58" s="1">
        <v>156854</v>
      </c>
      <c r="C58" s="1">
        <v>38235</v>
      </c>
      <c r="D58" s="1">
        <v>60811</v>
      </c>
      <c r="E58" s="1">
        <v>20741</v>
      </c>
      <c r="F58" s="1">
        <v>30975</v>
      </c>
      <c r="J58" s="1">
        <v>6091</v>
      </c>
    </row>
    <row r="59" spans="1:10" x14ac:dyDescent="0.35">
      <c r="A59" s="7" t="s">
        <v>71</v>
      </c>
      <c r="B59" s="1">
        <v>64030</v>
      </c>
      <c r="C59" s="1">
        <v>18536</v>
      </c>
      <c r="D59" s="1">
        <v>24816</v>
      </c>
      <c r="E59" s="1">
        <v>7778</v>
      </c>
      <c r="F59" s="1">
        <v>11856</v>
      </c>
      <c r="J59" s="1">
        <v>1044</v>
      </c>
    </row>
    <row r="60" spans="1:10" x14ac:dyDescent="0.35">
      <c r="A60" s="7" t="s">
        <v>72</v>
      </c>
      <c r="B60" s="1">
        <v>88117</v>
      </c>
      <c r="C60" s="1">
        <v>19934</v>
      </c>
      <c r="D60" s="1">
        <v>29316</v>
      </c>
      <c r="E60" s="1">
        <v>12921</v>
      </c>
      <c r="F60" s="1">
        <v>12030</v>
      </c>
      <c r="J60" s="1">
        <v>13915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544986</v>
      </c>
      <c r="C62" s="1">
        <v>131826</v>
      </c>
      <c r="D62" s="1">
        <v>158494</v>
      </c>
      <c r="E62" s="1">
        <v>101828</v>
      </c>
      <c r="F62" s="1">
        <v>105234</v>
      </c>
      <c r="G62" s="1">
        <f>SUM(C62:F62)</f>
        <v>497382</v>
      </c>
      <c r="H62" s="1">
        <f>SUM(E62:F62)</f>
        <v>207062</v>
      </c>
      <c r="I62" s="8">
        <f>H62/G62</f>
        <v>0.41630376652150664</v>
      </c>
      <c r="J62" s="1">
        <v>47603</v>
      </c>
    </row>
    <row r="63" spans="1:10" x14ac:dyDescent="0.35">
      <c r="A63" s="7" t="s">
        <v>74</v>
      </c>
      <c r="B63" s="1">
        <v>918659</v>
      </c>
      <c r="C63" s="1">
        <v>303093</v>
      </c>
      <c r="D63" s="1">
        <v>299040</v>
      </c>
      <c r="E63" s="1">
        <v>124993</v>
      </c>
      <c r="F63" s="1">
        <v>139559</v>
      </c>
      <c r="G63" s="1">
        <f>SUM(C63:F63)</f>
        <v>866685</v>
      </c>
      <c r="H63" s="1">
        <f>SUM(E63:F63)</f>
        <v>264552</v>
      </c>
      <c r="I63" s="8">
        <f>H63/G63</f>
        <v>0.30524585056854564</v>
      </c>
      <c r="J63" s="1">
        <v>51974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166719</v>
      </c>
      <c r="C65" s="1">
        <v>14729</v>
      </c>
      <c r="D65" s="1">
        <v>40990</v>
      </c>
      <c r="E65" s="1">
        <v>32470</v>
      </c>
      <c r="F65" s="1">
        <v>65000</v>
      </c>
      <c r="J65" s="1">
        <v>13530</v>
      </c>
    </row>
    <row r="66" spans="1:10" x14ac:dyDescent="0.35">
      <c r="A66" s="7" t="s">
        <v>51</v>
      </c>
      <c r="B66" s="1">
        <v>1253549</v>
      </c>
      <c r="C66" s="1">
        <v>420190</v>
      </c>
      <c r="D66" s="1">
        <v>416544</v>
      </c>
      <c r="E66" s="1">
        <v>194351</v>
      </c>
      <c r="F66" s="1">
        <v>179793</v>
      </c>
      <c r="J66" s="1">
        <v>42670</v>
      </c>
    </row>
    <row r="67" spans="1:10" x14ac:dyDescent="0.35">
      <c r="A67" s="7" t="s">
        <v>44</v>
      </c>
      <c r="B67" s="1">
        <v>43377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43377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915020</v>
      </c>
      <c r="C69" s="1">
        <v>270571</v>
      </c>
      <c r="D69" s="1">
        <v>317404</v>
      </c>
      <c r="E69" s="1">
        <v>157533</v>
      </c>
      <c r="F69" s="1">
        <v>135463</v>
      </c>
      <c r="J69" s="1">
        <v>34049</v>
      </c>
    </row>
    <row r="70" spans="1:10" x14ac:dyDescent="0.35">
      <c r="A70" s="7" t="s">
        <v>51</v>
      </c>
      <c r="B70" s="1">
        <v>501892</v>
      </c>
      <c r="C70" s="1">
        <v>162800</v>
      </c>
      <c r="D70" s="1">
        <v>140130</v>
      </c>
      <c r="E70" s="1">
        <v>68224</v>
      </c>
      <c r="F70" s="1">
        <v>108255</v>
      </c>
      <c r="J70" s="1">
        <v>22484</v>
      </c>
    </row>
    <row r="71" spans="1:10" x14ac:dyDescent="0.35">
      <c r="A71" s="7" t="s">
        <v>44</v>
      </c>
      <c r="B71" s="1">
        <v>46733</v>
      </c>
      <c r="C71" s="1">
        <v>1549</v>
      </c>
      <c r="D71" s="1" t="s">
        <v>31</v>
      </c>
      <c r="E71" s="1">
        <v>1064</v>
      </c>
      <c r="F71" s="1">
        <v>1076</v>
      </c>
      <c r="J71" s="1">
        <v>43045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110902</v>
      </c>
      <c r="C73" s="1">
        <v>26610</v>
      </c>
      <c r="D73" s="1">
        <v>21511</v>
      </c>
      <c r="E73" s="1">
        <v>19533</v>
      </c>
      <c r="F73" s="1">
        <v>43247</v>
      </c>
      <c r="G73" s="1">
        <f>SUM(C73:F73)</f>
        <v>110901</v>
      </c>
      <c r="H73" s="1">
        <f>SUM(E73:F73)</f>
        <v>62780</v>
      </c>
      <c r="I73" s="8">
        <f>H73/G73</f>
        <v>0.5660904770921813</v>
      </c>
      <c r="J73" s="1" t="s">
        <v>31</v>
      </c>
    </row>
    <row r="74" spans="1:10" x14ac:dyDescent="0.35">
      <c r="A74" s="7" t="s">
        <v>76</v>
      </c>
      <c r="B74" s="1">
        <v>168911</v>
      </c>
      <c r="C74" s="1">
        <v>16313</v>
      </c>
      <c r="D74" s="1">
        <v>85621</v>
      </c>
      <c r="E74" s="1">
        <v>15851</v>
      </c>
      <c r="F74" s="1">
        <v>51125</v>
      </c>
      <c r="G74" s="1">
        <f>SUM(C74:F74)</f>
        <v>168910</v>
      </c>
      <c r="H74" s="1">
        <f>SUM(E74:F74)</f>
        <v>66976</v>
      </c>
      <c r="I74" s="8">
        <f>H74/G74</f>
        <v>0.39651885619560712</v>
      </c>
      <c r="J74" s="1" t="s">
        <v>31</v>
      </c>
    </row>
    <row r="75" spans="1:10" x14ac:dyDescent="0.35">
      <c r="A75" s="7" t="s">
        <v>176</v>
      </c>
      <c r="C75" s="1">
        <f>SUM(C73:C74)</f>
        <v>42923</v>
      </c>
      <c r="D75" s="1">
        <f>SUM(D73:D74)</f>
        <v>107132</v>
      </c>
      <c r="E75" s="1">
        <f>SUM(E73:E74)</f>
        <v>35384</v>
      </c>
      <c r="F75" s="1">
        <f>SUM(F73:F74)</f>
        <v>94372</v>
      </c>
      <c r="G75" s="1">
        <f>SUM(C75:F75)</f>
        <v>279811</v>
      </c>
      <c r="H75" s="1">
        <f>SUM(E75:F75)</f>
        <v>129756</v>
      </c>
      <c r="I75" s="8">
        <f>H75/G75</f>
        <v>0.46372730164289466</v>
      </c>
    </row>
    <row r="76" spans="1:10" x14ac:dyDescent="0.35">
      <c r="A76" s="7" t="s">
        <v>77</v>
      </c>
      <c r="B76" s="1">
        <v>129176</v>
      </c>
      <c r="C76" s="1">
        <v>30705</v>
      </c>
      <c r="D76" s="1">
        <v>44132</v>
      </c>
      <c r="E76" s="1">
        <v>33835</v>
      </c>
      <c r="F76" s="1">
        <v>20505</v>
      </c>
      <c r="J76" s="1" t="s">
        <v>31</v>
      </c>
    </row>
    <row r="77" spans="1:10" x14ac:dyDescent="0.35">
      <c r="A77" s="7" t="s">
        <v>78</v>
      </c>
      <c r="B77" s="1">
        <v>280492</v>
      </c>
      <c r="C77" s="1">
        <v>66283</v>
      </c>
      <c r="D77" s="1">
        <v>105537</v>
      </c>
      <c r="E77" s="1">
        <v>44447</v>
      </c>
      <c r="F77" s="1">
        <v>64225</v>
      </c>
      <c r="J77" s="1" t="s">
        <v>31</v>
      </c>
    </row>
    <row r="78" spans="1:10" x14ac:dyDescent="0.35">
      <c r="A78" s="7" t="s">
        <v>174</v>
      </c>
      <c r="C78" s="1">
        <f>SUM(C73:C77)</f>
        <v>182834</v>
      </c>
      <c r="D78" s="1">
        <f>SUM(D73:D77)</f>
        <v>363933</v>
      </c>
      <c r="E78" s="1">
        <f>SUM(E73:E77)</f>
        <v>149050</v>
      </c>
      <c r="F78" s="1">
        <f>SUM(F73:F77)</f>
        <v>273474</v>
      </c>
      <c r="G78" s="1">
        <f>SUM(C78:F78)</f>
        <v>969291</v>
      </c>
      <c r="H78" s="1">
        <f>SUM(E78:F78)</f>
        <v>422524</v>
      </c>
      <c r="I78" s="8">
        <f>H78/G78</f>
        <v>0.4359103716015108</v>
      </c>
    </row>
    <row r="79" spans="1:10" x14ac:dyDescent="0.35">
      <c r="A79" s="7"/>
    </row>
    <row r="80" spans="1:10" x14ac:dyDescent="0.35">
      <c r="A80" s="7" t="s">
        <v>79</v>
      </c>
      <c r="B80" s="1">
        <v>181217</v>
      </c>
      <c r="C80" s="1">
        <v>58682</v>
      </c>
      <c r="D80" s="1">
        <v>56643</v>
      </c>
      <c r="E80" s="1">
        <v>42730</v>
      </c>
      <c r="F80" s="1">
        <v>23161</v>
      </c>
      <c r="J80" s="1" t="s">
        <v>31</v>
      </c>
    </row>
    <row r="81" spans="1:10" x14ac:dyDescent="0.35">
      <c r="A81" s="7" t="s">
        <v>80</v>
      </c>
      <c r="B81" s="1">
        <v>204867</v>
      </c>
      <c r="C81" s="1">
        <v>101775</v>
      </c>
      <c r="D81" s="1">
        <v>63695</v>
      </c>
      <c r="E81" s="1">
        <v>32232</v>
      </c>
      <c r="F81" s="1">
        <v>7165</v>
      </c>
      <c r="J81" s="1" t="s">
        <v>31</v>
      </c>
    </row>
    <row r="82" spans="1:10" x14ac:dyDescent="0.35">
      <c r="A82" s="7" t="s">
        <v>81</v>
      </c>
      <c r="B82" s="1">
        <v>89127</v>
      </c>
      <c r="C82" s="1">
        <v>53762</v>
      </c>
      <c r="D82" s="1">
        <v>25165</v>
      </c>
      <c r="E82" s="1">
        <v>6974</v>
      </c>
      <c r="F82" s="1">
        <v>3225</v>
      </c>
      <c r="J82" s="1" t="s">
        <v>31</v>
      </c>
    </row>
    <row r="83" spans="1:10" x14ac:dyDescent="0.35">
      <c r="A83" s="7" t="s">
        <v>82</v>
      </c>
      <c r="B83" s="1">
        <v>51945</v>
      </c>
      <c r="C83" s="1">
        <v>37346</v>
      </c>
      <c r="D83" s="1">
        <v>10827</v>
      </c>
      <c r="E83" s="1">
        <v>2756</v>
      </c>
      <c r="F83" s="1" t="s">
        <v>31</v>
      </c>
      <c r="J83" s="1">
        <v>1016</v>
      </c>
    </row>
    <row r="84" spans="1:10" x14ac:dyDescent="0.35">
      <c r="A84" s="7"/>
      <c r="C84" s="1">
        <f>SUM(C80:C83)</f>
        <v>251565</v>
      </c>
      <c r="D84" s="1">
        <f>SUM(D80:D83)</f>
        <v>156330</v>
      </c>
      <c r="E84" s="1">
        <f>SUM(E80:E83)</f>
        <v>84692</v>
      </c>
      <c r="F84" s="1">
        <f>SUM(F80:F83)</f>
        <v>33551</v>
      </c>
      <c r="G84" s="1">
        <f>SUM(C84:F84)</f>
        <v>526138</v>
      </c>
    </row>
    <row r="85" spans="1:10" x14ac:dyDescent="0.35">
      <c r="A85" s="7" t="s">
        <v>175</v>
      </c>
      <c r="G85" s="1">
        <f>G84+G78</f>
        <v>1495429</v>
      </c>
    </row>
    <row r="86" spans="1:10" x14ac:dyDescent="0.35">
      <c r="A86" s="7" t="s">
        <v>44</v>
      </c>
      <c r="B86" s="1">
        <v>247010</v>
      </c>
      <c r="C86" s="1">
        <v>43444</v>
      </c>
      <c r="D86" s="1">
        <v>44403</v>
      </c>
      <c r="E86" s="1">
        <v>28463</v>
      </c>
      <c r="F86" s="1">
        <v>32139</v>
      </c>
      <c r="J86" s="1">
        <v>98561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1183639</v>
      </c>
      <c r="C88" s="1">
        <v>398882</v>
      </c>
      <c r="D88" s="1">
        <v>413576</v>
      </c>
      <c r="E88" s="1">
        <v>190892</v>
      </c>
      <c r="F88" s="1">
        <v>179273</v>
      </c>
      <c r="J88" s="1">
        <v>1016</v>
      </c>
    </row>
    <row r="89" spans="1:10" x14ac:dyDescent="0.35">
      <c r="A89" s="7" t="s">
        <v>84</v>
      </c>
      <c r="B89" s="1">
        <v>412702</v>
      </c>
      <c r="C89" s="1">
        <v>80812</v>
      </c>
      <c r="D89" s="1">
        <v>128741</v>
      </c>
      <c r="E89" s="1">
        <v>113782</v>
      </c>
      <c r="F89" s="1">
        <v>89366</v>
      </c>
      <c r="J89" s="1" t="s">
        <v>31</v>
      </c>
    </row>
    <row r="90" spans="1:10" ht="43.5" x14ac:dyDescent="0.35">
      <c r="A90" s="7" t="s">
        <v>85</v>
      </c>
      <c r="B90" s="1">
        <v>508346</v>
      </c>
      <c r="C90" s="1">
        <v>56853</v>
      </c>
      <c r="D90" s="1">
        <v>215610</v>
      </c>
      <c r="E90" s="1">
        <v>112042</v>
      </c>
      <c r="F90" s="1">
        <v>123841</v>
      </c>
      <c r="J90" s="1" t="s">
        <v>31</v>
      </c>
    </row>
    <row r="91" spans="1:10" x14ac:dyDescent="0.35">
      <c r="A91" s="7" t="s">
        <v>86</v>
      </c>
      <c r="B91" s="1">
        <v>140274</v>
      </c>
      <c r="C91" s="1" t="s">
        <v>31</v>
      </c>
      <c r="D91" s="1">
        <v>23770</v>
      </c>
      <c r="E91" s="1">
        <v>22529</v>
      </c>
      <c r="F91" s="1">
        <v>93974</v>
      </c>
      <c r="J91" s="1" t="s">
        <v>31</v>
      </c>
    </row>
    <row r="92" spans="1:10" x14ac:dyDescent="0.35">
      <c r="A92" s="7" t="s">
        <v>87</v>
      </c>
      <c r="B92" s="1">
        <v>10619</v>
      </c>
      <c r="C92" s="1">
        <v>517</v>
      </c>
      <c r="D92" s="1">
        <v>3760</v>
      </c>
      <c r="E92" s="1">
        <v>3761</v>
      </c>
      <c r="F92" s="1">
        <v>2580</v>
      </c>
      <c r="J92" s="1" t="s">
        <v>31</v>
      </c>
    </row>
    <row r="93" spans="1:10" ht="29" x14ac:dyDescent="0.35">
      <c r="A93" s="7" t="s">
        <v>88</v>
      </c>
      <c r="B93" s="1">
        <v>46696</v>
      </c>
      <c r="C93" s="1">
        <v>10041</v>
      </c>
      <c r="D93" s="1">
        <v>7594</v>
      </c>
      <c r="E93" s="1">
        <v>5582</v>
      </c>
      <c r="F93" s="1">
        <v>23479</v>
      </c>
      <c r="J93" s="1" t="s">
        <v>31</v>
      </c>
    </row>
    <row r="94" spans="1:10" x14ac:dyDescent="0.35">
      <c r="A94" s="7" t="s">
        <v>89</v>
      </c>
      <c r="B94" s="1">
        <v>40908</v>
      </c>
      <c r="C94" s="1" t="s">
        <v>31</v>
      </c>
      <c r="D94" s="1">
        <v>1895</v>
      </c>
      <c r="E94" s="1">
        <v>8012</v>
      </c>
      <c r="F94" s="1">
        <v>31000</v>
      </c>
      <c r="G94" s="1">
        <f>SUM(C94:F94)</f>
        <v>40907</v>
      </c>
      <c r="H94" s="1">
        <f>E94+F94</f>
        <v>39012</v>
      </c>
      <c r="I94" s="8">
        <f>H94/G94</f>
        <v>0.95367541007651502</v>
      </c>
      <c r="J94" s="1" t="s">
        <v>31</v>
      </c>
    </row>
    <row r="95" spans="1:10" ht="29" x14ac:dyDescent="0.35">
      <c r="A95" s="7" t="s">
        <v>90</v>
      </c>
      <c r="B95" s="1">
        <v>22992</v>
      </c>
      <c r="C95" s="1">
        <v>4221</v>
      </c>
      <c r="D95" s="1">
        <v>811</v>
      </c>
      <c r="E95" s="1">
        <v>5000</v>
      </c>
      <c r="F95" s="1">
        <v>12960</v>
      </c>
      <c r="J95" s="1" t="s">
        <v>31</v>
      </c>
    </row>
    <row r="96" spans="1:10" x14ac:dyDescent="0.35">
      <c r="A96" s="7" t="s">
        <v>91</v>
      </c>
      <c r="B96" s="1">
        <v>12507</v>
      </c>
      <c r="C96" s="1" t="s">
        <v>31</v>
      </c>
      <c r="D96" s="1">
        <v>2548</v>
      </c>
      <c r="E96" s="1">
        <v>1985</v>
      </c>
      <c r="F96" s="1">
        <v>7974</v>
      </c>
      <c r="J96" s="1" t="s">
        <v>31</v>
      </c>
    </row>
    <row r="97" spans="1:10" x14ac:dyDescent="0.35">
      <c r="A97" s="7" t="s">
        <v>92</v>
      </c>
      <c r="B97" s="1">
        <v>8583</v>
      </c>
      <c r="C97" s="1" t="s">
        <v>31</v>
      </c>
      <c r="D97" s="1" t="s">
        <v>31</v>
      </c>
      <c r="E97" s="1">
        <v>508</v>
      </c>
      <c r="F97" s="1">
        <v>8075</v>
      </c>
      <c r="J97" s="1" t="s">
        <v>31</v>
      </c>
    </row>
    <row r="98" spans="1:10" x14ac:dyDescent="0.35">
      <c r="A98" s="7" t="s">
        <v>93</v>
      </c>
      <c r="B98" s="1">
        <v>53813</v>
      </c>
      <c r="C98" s="1">
        <v>27780</v>
      </c>
      <c r="D98" s="1">
        <v>2407</v>
      </c>
      <c r="E98" s="1">
        <v>6092</v>
      </c>
      <c r="F98" s="1">
        <v>17535</v>
      </c>
      <c r="J98" s="1" t="s">
        <v>31</v>
      </c>
    </row>
    <row r="99" spans="1:10" x14ac:dyDescent="0.35">
      <c r="A99" s="7" t="s">
        <v>44</v>
      </c>
      <c r="B99" s="1">
        <v>126130</v>
      </c>
      <c r="C99" s="1">
        <v>8092</v>
      </c>
      <c r="D99" s="1">
        <v>8789</v>
      </c>
      <c r="E99" s="1">
        <v>6159</v>
      </c>
      <c r="F99" s="1">
        <v>4528</v>
      </c>
      <c r="J99" s="1">
        <v>98561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10882</v>
      </c>
      <c r="C101" s="1">
        <v>4135</v>
      </c>
      <c r="D101" s="1">
        <v>6747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1737</v>
      </c>
      <c r="C102" s="1">
        <v>271</v>
      </c>
      <c r="D102" s="1">
        <v>543</v>
      </c>
      <c r="E102" s="1" t="s">
        <v>31</v>
      </c>
      <c r="F102" s="1" t="s">
        <v>31</v>
      </c>
      <c r="J102" s="1">
        <v>923</v>
      </c>
    </row>
    <row r="103" spans="1:10" x14ac:dyDescent="0.35">
      <c r="A103" s="7" t="s">
        <v>96</v>
      </c>
      <c r="B103" s="1">
        <v>1424</v>
      </c>
      <c r="C103" s="1">
        <v>1424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2326</v>
      </c>
      <c r="C104" s="1">
        <v>2326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1432951</v>
      </c>
      <c r="C105" s="1">
        <v>425597</v>
      </c>
      <c r="D105" s="1">
        <v>449992</v>
      </c>
      <c r="E105" s="1">
        <v>226821</v>
      </c>
      <c r="F105" s="1">
        <v>244793</v>
      </c>
      <c r="J105" s="1">
        <v>85747</v>
      </c>
    </row>
    <row r="106" spans="1:10" x14ac:dyDescent="0.35">
      <c r="A106" s="7" t="s">
        <v>44</v>
      </c>
      <c r="B106" s="1">
        <v>14326</v>
      </c>
      <c r="C106" s="1">
        <v>1166</v>
      </c>
      <c r="D106" s="1">
        <v>252</v>
      </c>
      <c r="E106" s="1" t="s">
        <v>31</v>
      </c>
      <c r="F106" s="1" t="s">
        <v>31</v>
      </c>
      <c r="J106" s="1">
        <v>12907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769905</v>
      </c>
      <c r="C108" s="1">
        <v>286907</v>
      </c>
      <c r="D108" s="1">
        <v>288647</v>
      </c>
      <c r="E108" s="1">
        <v>109804</v>
      </c>
      <c r="F108" s="1">
        <v>84547</v>
      </c>
      <c r="J108" s="1" t="s">
        <v>31</v>
      </c>
    </row>
    <row r="109" spans="1:10" x14ac:dyDescent="0.35">
      <c r="A109" s="7" t="s">
        <v>100</v>
      </c>
      <c r="B109" s="1">
        <v>446492</v>
      </c>
      <c r="C109" s="1">
        <v>112044</v>
      </c>
      <c r="D109" s="1">
        <v>140018</v>
      </c>
      <c r="E109" s="1">
        <v>88210</v>
      </c>
      <c r="F109" s="1">
        <v>106220</v>
      </c>
      <c r="J109" s="1" t="s">
        <v>31</v>
      </c>
    </row>
    <row r="110" spans="1:10" x14ac:dyDescent="0.35">
      <c r="A110" s="7" t="s">
        <v>101</v>
      </c>
      <c r="B110" s="1">
        <v>35759</v>
      </c>
      <c r="C110" s="1">
        <v>10901</v>
      </c>
      <c r="D110" s="1">
        <v>3803</v>
      </c>
      <c r="E110" s="1">
        <v>8336</v>
      </c>
      <c r="F110" s="1">
        <v>12719</v>
      </c>
      <c r="J110" s="1" t="s">
        <v>31</v>
      </c>
    </row>
    <row r="111" spans="1:10" x14ac:dyDescent="0.35">
      <c r="A111" s="7" t="s">
        <v>102</v>
      </c>
      <c r="B111" s="1">
        <v>1292</v>
      </c>
      <c r="C111" s="1" t="s">
        <v>31</v>
      </c>
      <c r="D111" s="1">
        <v>1292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210196</v>
      </c>
      <c r="C112" s="1">
        <v>25067</v>
      </c>
      <c r="D112" s="1">
        <v>23774</v>
      </c>
      <c r="E112" s="1">
        <v>20471</v>
      </c>
      <c r="F112" s="1">
        <v>41307</v>
      </c>
      <c r="J112" s="1">
        <v>99577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928881</v>
      </c>
      <c r="C114" s="1">
        <v>325966</v>
      </c>
      <c r="D114" s="1">
        <v>324811</v>
      </c>
      <c r="E114" s="1">
        <v>141766</v>
      </c>
      <c r="F114" s="1">
        <v>136337</v>
      </c>
      <c r="J114" s="1" t="s">
        <v>31</v>
      </c>
    </row>
    <row r="115" spans="1:10" x14ac:dyDescent="0.35">
      <c r="A115" s="7" t="s">
        <v>100</v>
      </c>
      <c r="B115" s="1">
        <v>267521</v>
      </c>
      <c r="C115" s="1">
        <v>69207</v>
      </c>
      <c r="D115" s="1">
        <v>101790</v>
      </c>
      <c r="E115" s="1">
        <v>56955</v>
      </c>
      <c r="F115" s="1">
        <v>39569</v>
      </c>
      <c r="J115" s="1" t="s">
        <v>31</v>
      </c>
    </row>
    <row r="116" spans="1:10" x14ac:dyDescent="0.35">
      <c r="A116" s="7" t="s">
        <v>101</v>
      </c>
      <c r="B116" s="1">
        <v>63695</v>
      </c>
      <c r="C116" s="1">
        <v>10485</v>
      </c>
      <c r="D116" s="1">
        <v>6513</v>
      </c>
      <c r="E116" s="1">
        <v>4262</v>
      </c>
      <c r="F116" s="1">
        <v>42436</v>
      </c>
      <c r="J116" s="1" t="s">
        <v>31</v>
      </c>
    </row>
    <row r="117" spans="1:10" x14ac:dyDescent="0.35">
      <c r="A117" s="7" t="s">
        <v>102</v>
      </c>
      <c r="B117" s="1">
        <v>5500</v>
      </c>
      <c r="C117" s="1">
        <v>3199</v>
      </c>
      <c r="D117" s="1">
        <v>1292</v>
      </c>
      <c r="E117" s="1">
        <v>1009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198048</v>
      </c>
      <c r="C118" s="1">
        <v>26063</v>
      </c>
      <c r="D118" s="1">
        <v>23127</v>
      </c>
      <c r="E118" s="1">
        <v>22830</v>
      </c>
      <c r="F118" s="1">
        <v>26451</v>
      </c>
      <c r="J118" s="1">
        <v>99577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639868</v>
      </c>
      <c r="C120" s="1">
        <v>278501</v>
      </c>
      <c r="D120" s="1">
        <v>212505</v>
      </c>
      <c r="E120" s="1">
        <v>93245</v>
      </c>
      <c r="F120" s="1">
        <v>55617</v>
      </c>
      <c r="J120" s="1" t="s">
        <v>31</v>
      </c>
    </row>
    <row r="121" spans="1:10" x14ac:dyDescent="0.35">
      <c r="A121" s="7" t="s">
        <v>100</v>
      </c>
      <c r="B121" s="1">
        <v>486613</v>
      </c>
      <c r="C121" s="1">
        <v>119673</v>
      </c>
      <c r="D121" s="1">
        <v>172151</v>
      </c>
      <c r="E121" s="1">
        <v>90507</v>
      </c>
      <c r="F121" s="1">
        <v>104282</v>
      </c>
      <c r="J121" s="1" t="s">
        <v>31</v>
      </c>
    </row>
    <row r="122" spans="1:10" x14ac:dyDescent="0.35">
      <c r="A122" s="7" t="s">
        <v>101</v>
      </c>
      <c r="B122" s="1">
        <v>138119</v>
      </c>
      <c r="C122" s="1">
        <v>11454</v>
      </c>
      <c r="D122" s="1">
        <v>47982</v>
      </c>
      <c r="E122" s="1">
        <v>20240</v>
      </c>
      <c r="F122" s="1">
        <v>58443</v>
      </c>
      <c r="J122" s="1" t="s">
        <v>31</v>
      </c>
    </row>
    <row r="123" spans="1:10" x14ac:dyDescent="0.35">
      <c r="A123" s="7" t="s">
        <v>102</v>
      </c>
      <c r="B123" s="1">
        <v>1545</v>
      </c>
      <c r="C123" s="1" t="s">
        <v>31</v>
      </c>
      <c r="D123" s="1">
        <v>1545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197500</v>
      </c>
      <c r="C124" s="1">
        <v>25291</v>
      </c>
      <c r="D124" s="1">
        <v>23351</v>
      </c>
      <c r="E124" s="1">
        <v>22830</v>
      </c>
      <c r="F124" s="1">
        <v>26451</v>
      </c>
      <c r="J124" s="1">
        <v>99577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990867</v>
      </c>
      <c r="C126" s="1">
        <v>347585</v>
      </c>
      <c r="D126" s="1">
        <v>361378</v>
      </c>
      <c r="E126" s="1">
        <v>159592</v>
      </c>
      <c r="F126" s="1">
        <v>122313</v>
      </c>
      <c r="J126" s="1" t="s">
        <v>31</v>
      </c>
    </row>
    <row r="127" spans="1:10" x14ac:dyDescent="0.35">
      <c r="A127" s="7" t="s">
        <v>100</v>
      </c>
      <c r="B127" s="1">
        <v>198325</v>
      </c>
      <c r="C127" s="1">
        <v>54298</v>
      </c>
      <c r="D127" s="1">
        <v>60996</v>
      </c>
      <c r="E127" s="1">
        <v>36621</v>
      </c>
      <c r="F127" s="1">
        <v>46411</v>
      </c>
      <c r="J127" s="1" t="s">
        <v>31</v>
      </c>
    </row>
    <row r="128" spans="1:10" x14ac:dyDescent="0.35">
      <c r="A128" s="7" t="s">
        <v>101</v>
      </c>
      <c r="B128" s="1">
        <v>73037</v>
      </c>
      <c r="C128" s="1">
        <v>6449</v>
      </c>
      <c r="D128" s="1">
        <v>11295</v>
      </c>
      <c r="E128" s="1">
        <v>7779</v>
      </c>
      <c r="F128" s="1">
        <v>47514</v>
      </c>
      <c r="J128" s="1" t="s">
        <v>31</v>
      </c>
    </row>
    <row r="129" spans="1:10" x14ac:dyDescent="0.35">
      <c r="A129" s="7" t="s">
        <v>102</v>
      </c>
      <c r="B129" s="1">
        <v>2753</v>
      </c>
      <c r="C129" s="1">
        <v>648</v>
      </c>
      <c r="D129" s="1" t="s">
        <v>31</v>
      </c>
      <c r="E129" s="1" t="s">
        <v>31</v>
      </c>
      <c r="F129" s="1">
        <v>2105</v>
      </c>
      <c r="J129" s="1" t="s">
        <v>31</v>
      </c>
    </row>
    <row r="130" spans="1:10" x14ac:dyDescent="0.35">
      <c r="A130" s="7" t="s">
        <v>44</v>
      </c>
      <c r="B130" s="1">
        <v>198663</v>
      </c>
      <c r="C130" s="1">
        <v>25940</v>
      </c>
      <c r="D130" s="1">
        <v>23866</v>
      </c>
      <c r="E130" s="1">
        <v>22830</v>
      </c>
      <c r="F130" s="1">
        <v>26451</v>
      </c>
      <c r="J130" s="1">
        <v>99577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1137247</v>
      </c>
      <c r="C132" s="1">
        <v>402426</v>
      </c>
      <c r="D132" s="1">
        <v>396459</v>
      </c>
      <c r="E132" s="1">
        <v>189524</v>
      </c>
      <c r="F132" s="1">
        <v>148838</v>
      </c>
      <c r="J132" s="1" t="s">
        <v>31</v>
      </c>
    </row>
    <row r="133" spans="1:10" x14ac:dyDescent="0.35">
      <c r="A133" s="7" t="s">
        <v>100</v>
      </c>
      <c r="B133" s="1">
        <v>84407</v>
      </c>
      <c r="C133" s="1">
        <v>6456</v>
      </c>
      <c r="D133" s="1">
        <v>36135</v>
      </c>
      <c r="E133" s="1">
        <v>13871</v>
      </c>
      <c r="F133" s="1">
        <v>27946</v>
      </c>
      <c r="J133" s="1" t="s">
        <v>31</v>
      </c>
    </row>
    <row r="134" spans="1:10" x14ac:dyDescent="0.35">
      <c r="A134" s="7" t="s">
        <v>101</v>
      </c>
      <c r="B134" s="1">
        <v>43969</v>
      </c>
      <c r="C134" s="1" t="s">
        <v>31</v>
      </c>
      <c r="D134" s="1">
        <v>1813</v>
      </c>
      <c r="E134" s="1">
        <v>597</v>
      </c>
      <c r="F134" s="1">
        <v>41558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198022</v>
      </c>
      <c r="C136" s="1">
        <v>26037</v>
      </c>
      <c r="D136" s="1">
        <v>23127</v>
      </c>
      <c r="E136" s="1">
        <v>22830</v>
      </c>
      <c r="F136" s="1">
        <v>26451</v>
      </c>
      <c r="J136" s="1">
        <v>99577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1089844</v>
      </c>
      <c r="C138" s="1">
        <v>385763</v>
      </c>
      <c r="D138" s="1">
        <v>369294</v>
      </c>
      <c r="E138" s="1">
        <v>186117</v>
      </c>
      <c r="F138" s="1">
        <v>148670</v>
      </c>
      <c r="J138" s="1" t="s">
        <v>31</v>
      </c>
    </row>
    <row r="139" spans="1:10" x14ac:dyDescent="0.35">
      <c r="A139" s="7" t="s">
        <v>100</v>
      </c>
      <c r="B139" s="1">
        <v>170934</v>
      </c>
      <c r="C139" s="1">
        <v>24090</v>
      </c>
      <c r="D139" s="1">
        <v>62934</v>
      </c>
      <c r="E139" s="1">
        <v>16326</v>
      </c>
      <c r="F139" s="1">
        <v>67584</v>
      </c>
      <c r="J139" s="1" t="s">
        <v>31</v>
      </c>
    </row>
    <row r="140" spans="1:10" x14ac:dyDescent="0.35">
      <c r="A140" s="7" t="s">
        <v>101</v>
      </c>
      <c r="B140" s="1">
        <v>4840</v>
      </c>
      <c r="C140" s="1" t="s">
        <v>31</v>
      </c>
      <c r="D140" s="1">
        <v>2179</v>
      </c>
      <c r="E140" s="1">
        <v>1549</v>
      </c>
      <c r="F140" s="1">
        <v>1113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198028</v>
      </c>
      <c r="C142" s="1">
        <v>25067</v>
      </c>
      <c r="D142" s="1">
        <v>23127</v>
      </c>
      <c r="E142" s="1">
        <v>22830</v>
      </c>
      <c r="F142" s="1">
        <v>27427</v>
      </c>
      <c r="J142" s="1">
        <v>99577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9564566</v>
      </c>
      <c r="C8" s="1">
        <v>2985498</v>
      </c>
      <c r="D8" s="1">
        <v>2517049</v>
      </c>
      <c r="E8" s="1">
        <v>1833704</v>
      </c>
      <c r="F8" s="1">
        <v>1444225</v>
      </c>
      <c r="G8" s="1">
        <f>SUM(C8:F8)</f>
        <v>8780476</v>
      </c>
      <c r="H8" s="1">
        <f>SUM(E8:F8)</f>
        <v>3277929</v>
      </c>
      <c r="I8" s="8">
        <f>H8/G8</f>
        <v>0.37332019357492691</v>
      </c>
      <c r="J8" s="1">
        <v>784089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688424</v>
      </c>
      <c r="C10" s="1">
        <v>159925</v>
      </c>
      <c r="D10" s="1">
        <v>190954</v>
      </c>
      <c r="E10" s="1">
        <v>122159</v>
      </c>
      <c r="F10" s="1">
        <v>90019</v>
      </c>
      <c r="J10" s="1">
        <v>125366</v>
      </c>
    </row>
    <row r="11" spans="1:10" x14ac:dyDescent="0.35">
      <c r="A11" s="7" t="s">
        <v>34</v>
      </c>
      <c r="B11" s="1">
        <v>2494419</v>
      </c>
      <c r="C11" s="1">
        <v>786481</v>
      </c>
      <c r="D11" s="1">
        <v>627655</v>
      </c>
      <c r="E11" s="1">
        <v>641838</v>
      </c>
      <c r="F11" s="1">
        <v>255307</v>
      </c>
      <c r="J11" s="1">
        <v>183138</v>
      </c>
    </row>
    <row r="12" spans="1:10" x14ac:dyDescent="0.35">
      <c r="A12" s="7" t="s">
        <v>35</v>
      </c>
      <c r="B12" s="1">
        <v>2523078</v>
      </c>
      <c r="C12" s="1">
        <v>667477</v>
      </c>
      <c r="D12" s="1">
        <v>658495</v>
      </c>
      <c r="E12" s="1">
        <v>336013</v>
      </c>
      <c r="F12" s="1">
        <v>554819</v>
      </c>
      <c r="J12" s="1">
        <v>306273</v>
      </c>
    </row>
    <row r="13" spans="1:10" x14ac:dyDescent="0.35">
      <c r="A13" s="7" t="s">
        <v>36</v>
      </c>
      <c r="B13" s="1">
        <v>1837326</v>
      </c>
      <c r="C13" s="1">
        <v>558810</v>
      </c>
      <c r="D13" s="1">
        <v>451431</v>
      </c>
      <c r="E13" s="1">
        <v>407996</v>
      </c>
      <c r="F13" s="1">
        <v>351854</v>
      </c>
      <c r="J13" s="1">
        <v>67234</v>
      </c>
    </row>
    <row r="14" spans="1:10" x14ac:dyDescent="0.35">
      <c r="A14" s="7" t="s">
        <v>37</v>
      </c>
      <c r="B14" s="1">
        <v>2021320</v>
      </c>
      <c r="C14" s="1">
        <v>812804</v>
      </c>
      <c r="D14" s="1">
        <v>588515</v>
      </c>
      <c r="E14" s="1">
        <v>325698</v>
      </c>
      <c r="F14" s="1">
        <v>192226</v>
      </c>
      <c r="J14" s="1">
        <v>102077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4671543</v>
      </c>
      <c r="C16" s="1">
        <v>1613477</v>
      </c>
      <c r="D16" s="1">
        <v>1155709</v>
      </c>
      <c r="E16" s="1">
        <v>834257</v>
      </c>
      <c r="F16" s="1">
        <v>708625</v>
      </c>
      <c r="J16" s="1">
        <v>359474</v>
      </c>
    </row>
    <row r="17" spans="1:10" x14ac:dyDescent="0.35">
      <c r="A17" s="7" t="s">
        <v>39</v>
      </c>
      <c r="B17" s="1">
        <v>4893023</v>
      </c>
      <c r="C17" s="1">
        <v>1372021</v>
      </c>
      <c r="D17" s="1">
        <v>1361340</v>
      </c>
      <c r="E17" s="1">
        <v>999447</v>
      </c>
      <c r="F17" s="1">
        <v>735600</v>
      </c>
      <c r="J17" s="1">
        <v>424616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4474763</v>
      </c>
      <c r="C19" s="1">
        <v>1585997</v>
      </c>
      <c r="D19" s="1">
        <v>1106213</v>
      </c>
      <c r="E19" s="1">
        <v>786778</v>
      </c>
      <c r="F19" s="1">
        <v>675430</v>
      </c>
      <c r="J19" s="1">
        <v>320345</v>
      </c>
    </row>
    <row r="20" spans="1:10" x14ac:dyDescent="0.35">
      <c r="A20" s="7" t="s">
        <v>41</v>
      </c>
      <c r="B20" s="1">
        <v>4623069</v>
      </c>
      <c r="C20" s="1">
        <v>1322695</v>
      </c>
      <c r="D20" s="1">
        <v>1336191</v>
      </c>
      <c r="E20" s="1">
        <v>895102</v>
      </c>
      <c r="F20" s="1">
        <v>683421</v>
      </c>
      <c r="J20" s="1">
        <v>385661</v>
      </c>
    </row>
    <row r="21" spans="1:10" x14ac:dyDescent="0.35">
      <c r="A21" s="7" t="s">
        <v>42</v>
      </c>
      <c r="B21" s="1">
        <v>114622</v>
      </c>
      <c r="C21" s="1">
        <v>36307</v>
      </c>
      <c r="D21" s="1">
        <v>10105</v>
      </c>
      <c r="E21" s="1">
        <v>59309</v>
      </c>
      <c r="F21" s="1">
        <v>8902</v>
      </c>
      <c r="J21" s="1" t="s">
        <v>31</v>
      </c>
    </row>
    <row r="22" spans="1:10" x14ac:dyDescent="0.35">
      <c r="A22" s="7" t="s">
        <v>43</v>
      </c>
      <c r="B22" s="1">
        <v>232939</v>
      </c>
      <c r="C22" s="1">
        <v>22867</v>
      </c>
      <c r="D22" s="1">
        <v>5489</v>
      </c>
      <c r="E22" s="1">
        <v>89156</v>
      </c>
      <c r="F22" s="1">
        <v>76472</v>
      </c>
      <c r="J22" s="1">
        <v>38955</v>
      </c>
    </row>
    <row r="23" spans="1:10" x14ac:dyDescent="0.35">
      <c r="A23" s="7" t="s">
        <v>44</v>
      </c>
      <c r="B23" s="1">
        <v>119171</v>
      </c>
      <c r="C23" s="1">
        <v>17633</v>
      </c>
      <c r="D23" s="1">
        <v>59051</v>
      </c>
      <c r="E23" s="1">
        <v>3358</v>
      </c>
      <c r="F23" s="1" t="s">
        <v>31</v>
      </c>
      <c r="J23" s="1">
        <v>39129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358558</v>
      </c>
      <c r="C25" s="1">
        <v>128601</v>
      </c>
      <c r="D25" s="1">
        <v>118297</v>
      </c>
      <c r="E25" s="1">
        <v>73418</v>
      </c>
      <c r="F25" s="1">
        <v>11182</v>
      </c>
      <c r="J25" s="1">
        <v>27060</v>
      </c>
    </row>
    <row r="26" spans="1:10" x14ac:dyDescent="0.35">
      <c r="A26" s="7" t="s">
        <v>46</v>
      </c>
      <c r="B26" s="1">
        <v>8295591</v>
      </c>
      <c r="C26" s="1">
        <v>2613651</v>
      </c>
      <c r="D26" s="1">
        <v>2216794</v>
      </c>
      <c r="E26" s="1">
        <v>1523894</v>
      </c>
      <c r="F26" s="1">
        <v>1292986</v>
      </c>
      <c r="J26" s="1">
        <v>648266</v>
      </c>
    </row>
    <row r="27" spans="1:10" x14ac:dyDescent="0.35">
      <c r="A27" s="7" t="s">
        <v>47</v>
      </c>
      <c r="B27" s="1">
        <v>447142</v>
      </c>
      <c r="C27" s="1">
        <v>118894</v>
      </c>
      <c r="D27" s="1">
        <v>82995</v>
      </c>
      <c r="E27" s="1">
        <v>136882</v>
      </c>
      <c r="F27" s="1">
        <v>78627</v>
      </c>
      <c r="J27" s="1">
        <v>29744</v>
      </c>
    </row>
    <row r="28" spans="1:10" x14ac:dyDescent="0.35">
      <c r="A28" s="7" t="s">
        <v>48</v>
      </c>
      <c r="B28" s="1">
        <v>157352</v>
      </c>
      <c r="C28" s="1">
        <v>39842</v>
      </c>
      <c r="D28" s="1">
        <v>28208</v>
      </c>
      <c r="E28" s="1">
        <v>76552</v>
      </c>
      <c r="F28" s="1">
        <v>12750</v>
      </c>
      <c r="J28" s="1" t="s">
        <v>31</v>
      </c>
    </row>
    <row r="29" spans="1:10" x14ac:dyDescent="0.35">
      <c r="A29" s="7" t="s">
        <v>49</v>
      </c>
      <c r="B29" s="1">
        <v>180784</v>
      </c>
      <c r="C29" s="1">
        <v>47049</v>
      </c>
      <c r="D29" s="1">
        <v>34478</v>
      </c>
      <c r="E29" s="1">
        <v>9739</v>
      </c>
      <c r="F29" s="1">
        <v>44352</v>
      </c>
      <c r="J29" s="1">
        <v>45166</v>
      </c>
    </row>
    <row r="30" spans="1:10" x14ac:dyDescent="0.35">
      <c r="A30" s="7" t="s">
        <v>44</v>
      </c>
      <c r="B30" s="1">
        <v>125138</v>
      </c>
      <c r="C30" s="1">
        <v>37461</v>
      </c>
      <c r="D30" s="1">
        <v>36277</v>
      </c>
      <c r="E30" s="1">
        <v>13220</v>
      </c>
      <c r="F30" s="1">
        <v>4327</v>
      </c>
      <c r="J30" s="1">
        <v>33853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839396</v>
      </c>
      <c r="C32" s="1">
        <v>257834</v>
      </c>
      <c r="D32" s="1">
        <v>207979</v>
      </c>
      <c r="E32" s="1">
        <v>218068</v>
      </c>
      <c r="F32" s="1">
        <v>98712</v>
      </c>
      <c r="J32" s="1">
        <v>56804</v>
      </c>
    </row>
    <row r="33" spans="1:10" x14ac:dyDescent="0.35">
      <c r="A33" s="7" t="s">
        <v>51</v>
      </c>
      <c r="B33" s="1">
        <v>8087448</v>
      </c>
      <c r="C33" s="1">
        <v>2593510</v>
      </c>
      <c r="D33" s="1">
        <v>2172291</v>
      </c>
      <c r="E33" s="1">
        <v>1496174</v>
      </c>
      <c r="F33" s="1">
        <v>1255291</v>
      </c>
      <c r="J33" s="1">
        <v>570182</v>
      </c>
    </row>
    <row r="34" spans="1:10" x14ac:dyDescent="0.35">
      <c r="A34" s="7" t="s">
        <v>52</v>
      </c>
      <c r="B34" s="1">
        <v>422919</v>
      </c>
      <c r="C34" s="1">
        <v>88646</v>
      </c>
      <c r="D34" s="1">
        <v>61373</v>
      </c>
      <c r="E34" s="1">
        <v>102884</v>
      </c>
      <c r="F34" s="1">
        <v>85895</v>
      </c>
      <c r="J34" s="1">
        <v>84121</v>
      </c>
    </row>
    <row r="35" spans="1:10" x14ac:dyDescent="0.35">
      <c r="A35" s="7" t="s">
        <v>44</v>
      </c>
      <c r="B35" s="1">
        <v>214802</v>
      </c>
      <c r="C35" s="1">
        <v>45509</v>
      </c>
      <c r="D35" s="1">
        <v>75406</v>
      </c>
      <c r="E35" s="1">
        <v>16578</v>
      </c>
      <c r="F35" s="1">
        <v>4327</v>
      </c>
      <c r="J35" s="1">
        <v>72982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1633642</v>
      </c>
      <c r="C37" s="1">
        <v>311843</v>
      </c>
      <c r="D37" s="1">
        <v>403014</v>
      </c>
      <c r="E37" s="1">
        <v>344519</v>
      </c>
      <c r="F37" s="1">
        <v>343067</v>
      </c>
      <c r="G37" s="1">
        <f>SUM(C37:F37)</f>
        <v>1402443</v>
      </c>
      <c r="H37" s="1">
        <f>SUM(E37:F37)</f>
        <v>687586</v>
      </c>
      <c r="I37" s="8">
        <f>H37/G37</f>
        <v>0.49027732321384898</v>
      </c>
      <c r="J37" s="1">
        <v>231198</v>
      </c>
    </row>
    <row r="38" spans="1:10" x14ac:dyDescent="0.35">
      <c r="A38" s="7" t="s">
        <v>54</v>
      </c>
      <c r="B38" s="1">
        <v>5889821</v>
      </c>
      <c r="C38" s="1">
        <v>2166674</v>
      </c>
      <c r="D38" s="1">
        <v>1594507</v>
      </c>
      <c r="E38" s="1">
        <v>1090948</v>
      </c>
      <c r="F38" s="1">
        <v>665066</v>
      </c>
      <c r="G38" s="1">
        <f t="shared" ref="G38:G41" si="0">SUM(C38:F38)</f>
        <v>5517195</v>
      </c>
      <c r="H38" s="1">
        <f t="shared" ref="H38:H41" si="1">SUM(E38:F38)</f>
        <v>1756014</v>
      </c>
      <c r="I38" s="8">
        <f t="shared" ref="I38:I41" si="2">H38/G38</f>
        <v>0.31828021304304088</v>
      </c>
      <c r="J38" s="1">
        <v>372626</v>
      </c>
    </row>
    <row r="39" spans="1:10" x14ac:dyDescent="0.35">
      <c r="A39" s="7" t="s">
        <v>55</v>
      </c>
      <c r="B39" s="1">
        <v>1281847</v>
      </c>
      <c r="C39" s="1">
        <v>262525</v>
      </c>
      <c r="D39" s="1">
        <v>324089</v>
      </c>
      <c r="E39" s="1">
        <v>305864</v>
      </c>
      <c r="F39" s="1">
        <v>245834</v>
      </c>
      <c r="G39" s="1">
        <f t="shared" si="0"/>
        <v>1138312</v>
      </c>
      <c r="H39" s="1">
        <f t="shared" si="1"/>
        <v>551698</v>
      </c>
      <c r="I39" s="8">
        <f t="shared" si="2"/>
        <v>0.48466325576819008</v>
      </c>
      <c r="J39" s="1">
        <v>143535</v>
      </c>
    </row>
    <row r="40" spans="1:10" x14ac:dyDescent="0.35">
      <c r="A40" s="7" t="s">
        <v>56</v>
      </c>
      <c r="B40" s="1">
        <v>481230</v>
      </c>
      <c r="C40" s="1">
        <v>184452</v>
      </c>
      <c r="D40" s="1">
        <v>152197</v>
      </c>
      <c r="E40" s="1">
        <v>65887</v>
      </c>
      <c r="F40" s="1">
        <v>55528</v>
      </c>
      <c r="G40" s="1">
        <f t="shared" si="0"/>
        <v>458064</v>
      </c>
      <c r="H40" s="1">
        <f t="shared" si="1"/>
        <v>121415</v>
      </c>
      <c r="I40" s="8">
        <f t="shared" si="2"/>
        <v>0.26506121415348072</v>
      </c>
      <c r="J40" s="1">
        <v>23166</v>
      </c>
    </row>
    <row r="41" spans="1:10" x14ac:dyDescent="0.35">
      <c r="A41" s="7" t="s">
        <v>57</v>
      </c>
      <c r="B41" s="1">
        <v>278026</v>
      </c>
      <c r="C41" s="1">
        <v>60003</v>
      </c>
      <c r="D41" s="1">
        <v>43242</v>
      </c>
      <c r="E41" s="1">
        <v>26486</v>
      </c>
      <c r="F41" s="1">
        <v>134730</v>
      </c>
      <c r="G41" s="1">
        <f t="shared" si="0"/>
        <v>264461</v>
      </c>
      <c r="H41" s="1">
        <f t="shared" si="1"/>
        <v>161216</v>
      </c>
      <c r="I41" s="8">
        <f t="shared" si="2"/>
        <v>0.60960217196486444</v>
      </c>
      <c r="J41" s="1">
        <v>13564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717949</v>
      </c>
      <c r="C43" s="1">
        <v>14144</v>
      </c>
      <c r="D43" s="1">
        <v>109400</v>
      </c>
      <c r="E43" s="1">
        <v>232724</v>
      </c>
      <c r="F43" s="1">
        <v>257052</v>
      </c>
      <c r="J43" s="1">
        <v>104629</v>
      </c>
    </row>
    <row r="44" spans="1:10" x14ac:dyDescent="0.35">
      <c r="A44" s="7" t="s">
        <v>59</v>
      </c>
      <c r="B44" s="1">
        <v>2719530</v>
      </c>
      <c r="C44" s="1">
        <v>679016</v>
      </c>
      <c r="D44" s="1">
        <v>636123</v>
      </c>
      <c r="E44" s="1">
        <v>558789</v>
      </c>
      <c r="F44" s="1">
        <v>576053</v>
      </c>
      <c r="J44" s="1">
        <v>269549</v>
      </c>
    </row>
    <row r="45" spans="1:10" x14ac:dyDescent="0.35">
      <c r="A45" s="7" t="s">
        <v>60</v>
      </c>
      <c r="B45" s="1">
        <v>2800763</v>
      </c>
      <c r="C45" s="1">
        <v>645229</v>
      </c>
      <c r="D45" s="1">
        <v>877177</v>
      </c>
      <c r="E45" s="1">
        <v>616729</v>
      </c>
      <c r="F45" s="1">
        <v>395715</v>
      </c>
      <c r="J45" s="1">
        <v>265913</v>
      </c>
    </row>
    <row r="46" spans="1:10" x14ac:dyDescent="0.35">
      <c r="A46" s="7" t="s">
        <v>61</v>
      </c>
      <c r="B46" s="1">
        <v>3326323</v>
      </c>
      <c r="C46" s="1">
        <v>1647108</v>
      </c>
      <c r="D46" s="1">
        <v>894350</v>
      </c>
      <c r="E46" s="1">
        <v>425462</v>
      </c>
      <c r="F46" s="1">
        <v>215404</v>
      </c>
      <c r="J46" s="1">
        <v>143999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5164899</v>
      </c>
      <c r="C48" s="1">
        <v>1777008</v>
      </c>
      <c r="D48" s="1">
        <v>1453381</v>
      </c>
      <c r="E48" s="1">
        <v>797234</v>
      </c>
      <c r="F48" s="1">
        <v>749578</v>
      </c>
      <c r="J48" s="1">
        <v>387699</v>
      </c>
    </row>
    <row r="49" spans="1:10" x14ac:dyDescent="0.35">
      <c r="A49" s="7" t="s">
        <v>63</v>
      </c>
      <c r="B49" s="1">
        <v>367401</v>
      </c>
      <c r="C49" s="1">
        <v>94245</v>
      </c>
      <c r="D49" s="1">
        <v>52041</v>
      </c>
      <c r="E49" s="1">
        <v>131880</v>
      </c>
      <c r="F49" s="1">
        <v>69347</v>
      </c>
      <c r="J49" s="1">
        <v>19888</v>
      </c>
    </row>
    <row r="50" spans="1:10" x14ac:dyDescent="0.35">
      <c r="A50" s="7" t="s">
        <v>64</v>
      </c>
      <c r="B50" s="1">
        <v>1235070</v>
      </c>
      <c r="C50" s="1">
        <v>322615</v>
      </c>
      <c r="D50" s="1">
        <v>263577</v>
      </c>
      <c r="E50" s="1">
        <v>347083</v>
      </c>
      <c r="F50" s="1">
        <v>205846</v>
      </c>
      <c r="J50" s="1">
        <v>95948</v>
      </c>
    </row>
    <row r="51" spans="1:10" x14ac:dyDescent="0.35">
      <c r="A51" s="7" t="s">
        <v>65</v>
      </c>
      <c r="B51" s="1">
        <v>2710963</v>
      </c>
      <c r="C51" s="1">
        <v>781756</v>
      </c>
      <c r="D51" s="1">
        <v>737262</v>
      </c>
      <c r="E51" s="1">
        <v>533445</v>
      </c>
      <c r="F51" s="1">
        <v>377945</v>
      </c>
      <c r="J51" s="1">
        <v>280555</v>
      </c>
    </row>
    <row r="52" spans="1:10" x14ac:dyDescent="0.35">
      <c r="A52" s="7" t="s">
        <v>44</v>
      </c>
      <c r="B52" s="1">
        <v>86233</v>
      </c>
      <c r="C52" s="1">
        <v>9874</v>
      </c>
      <c r="D52" s="1">
        <v>10788</v>
      </c>
      <c r="E52" s="1">
        <v>24062</v>
      </c>
      <c r="F52" s="1">
        <v>41509</v>
      </c>
      <c r="J52" s="1" t="s">
        <v>31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915817</v>
      </c>
      <c r="C54" s="1">
        <v>372312</v>
      </c>
      <c r="D54" s="1">
        <v>210165</v>
      </c>
      <c r="E54" s="1">
        <v>131017</v>
      </c>
      <c r="F54" s="1">
        <v>143538</v>
      </c>
      <c r="J54" s="1">
        <v>58785</v>
      </c>
    </row>
    <row r="55" spans="1:10" x14ac:dyDescent="0.35">
      <c r="A55" s="7" t="s">
        <v>67</v>
      </c>
      <c r="B55" s="1">
        <v>3019063</v>
      </c>
      <c r="C55" s="1">
        <v>1167769</v>
      </c>
      <c r="D55" s="1">
        <v>790333</v>
      </c>
      <c r="E55" s="1">
        <v>559233</v>
      </c>
      <c r="F55" s="1">
        <v>321504</v>
      </c>
      <c r="J55" s="1">
        <v>180224</v>
      </c>
    </row>
    <row r="56" spans="1:10" x14ac:dyDescent="0.35">
      <c r="A56" s="7" t="s">
        <v>68</v>
      </c>
      <c r="B56" s="1">
        <v>2016392</v>
      </c>
      <c r="C56" s="1">
        <v>622986</v>
      </c>
      <c r="D56" s="1">
        <v>562683</v>
      </c>
      <c r="E56" s="1">
        <v>447861</v>
      </c>
      <c r="F56" s="1">
        <v>258456</v>
      </c>
      <c r="J56" s="1">
        <v>124406</v>
      </c>
    </row>
    <row r="57" spans="1:10" x14ac:dyDescent="0.35">
      <c r="A57" s="7" t="s">
        <v>69</v>
      </c>
      <c r="B57" s="1">
        <v>1736145</v>
      </c>
      <c r="C57" s="1">
        <v>460899</v>
      </c>
      <c r="D57" s="1">
        <v>432135</v>
      </c>
      <c r="E57" s="1">
        <v>378424</v>
      </c>
      <c r="F57" s="1">
        <v>241314</v>
      </c>
      <c r="J57" s="1">
        <v>223374</v>
      </c>
    </row>
    <row r="58" spans="1:10" x14ac:dyDescent="0.35">
      <c r="A58" s="7" t="s">
        <v>70</v>
      </c>
      <c r="B58" s="1">
        <v>1010378</v>
      </c>
      <c r="C58" s="1">
        <v>225176</v>
      </c>
      <c r="D58" s="1">
        <v>282026</v>
      </c>
      <c r="E58" s="1">
        <v>195757</v>
      </c>
      <c r="F58" s="1">
        <v>246728</v>
      </c>
      <c r="J58" s="1">
        <v>60691</v>
      </c>
    </row>
    <row r="59" spans="1:10" x14ac:dyDescent="0.35">
      <c r="A59" s="7" t="s">
        <v>71</v>
      </c>
      <c r="B59" s="1">
        <v>353599</v>
      </c>
      <c r="C59" s="1">
        <v>71474</v>
      </c>
      <c r="D59" s="1">
        <v>89426</v>
      </c>
      <c r="E59" s="1">
        <v>31615</v>
      </c>
      <c r="F59" s="1">
        <v>84298</v>
      </c>
      <c r="J59" s="1">
        <v>76786</v>
      </c>
    </row>
    <row r="60" spans="1:10" x14ac:dyDescent="0.35">
      <c r="A60" s="7" t="s">
        <v>72</v>
      </c>
      <c r="B60" s="1">
        <v>513173</v>
      </c>
      <c r="C60" s="1">
        <v>64882</v>
      </c>
      <c r="D60" s="1">
        <v>150282</v>
      </c>
      <c r="E60" s="1">
        <v>89797</v>
      </c>
      <c r="F60" s="1">
        <v>148387</v>
      </c>
      <c r="J60" s="1">
        <v>59824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3612328</v>
      </c>
      <c r="C62" s="1">
        <v>762060</v>
      </c>
      <c r="D62" s="1">
        <v>992005</v>
      </c>
      <c r="E62" s="1">
        <v>720811</v>
      </c>
      <c r="F62" s="1">
        <v>675132</v>
      </c>
      <c r="G62" s="1">
        <f>SUM(C62:F62)</f>
        <v>3150008</v>
      </c>
      <c r="H62" s="1">
        <f>SUM(E62:F62)</f>
        <v>1395943</v>
      </c>
      <c r="I62" s="8">
        <f>H62/G62</f>
        <v>0.44315538246252073</v>
      </c>
      <c r="J62" s="1">
        <v>462320</v>
      </c>
    </row>
    <row r="63" spans="1:10" x14ac:dyDescent="0.35">
      <c r="A63" s="7" t="s">
        <v>74</v>
      </c>
      <c r="B63" s="1">
        <v>5952238</v>
      </c>
      <c r="C63" s="1">
        <v>2223438</v>
      </c>
      <c r="D63" s="1">
        <v>1525045</v>
      </c>
      <c r="E63" s="1">
        <v>1112893</v>
      </c>
      <c r="F63" s="1">
        <v>769093</v>
      </c>
      <c r="G63" s="1">
        <f>SUM(C63:F63)</f>
        <v>5630469</v>
      </c>
      <c r="H63" s="1">
        <f>SUM(E63:F63)</f>
        <v>1881986</v>
      </c>
      <c r="I63" s="8">
        <f>H63/G63</f>
        <v>0.3342503084556544</v>
      </c>
      <c r="J63" s="1">
        <v>321769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1166813</v>
      </c>
      <c r="C65" s="1">
        <v>88070</v>
      </c>
      <c r="D65" s="1">
        <v>349997</v>
      </c>
      <c r="E65" s="1">
        <v>288091</v>
      </c>
      <c r="F65" s="1">
        <v>371240</v>
      </c>
      <c r="J65" s="1">
        <v>69417</v>
      </c>
    </row>
    <row r="66" spans="1:10" x14ac:dyDescent="0.35">
      <c r="A66" s="7" t="s">
        <v>51</v>
      </c>
      <c r="B66" s="1">
        <v>8122567</v>
      </c>
      <c r="C66" s="1">
        <v>2897428</v>
      </c>
      <c r="D66" s="1">
        <v>2167053</v>
      </c>
      <c r="E66" s="1">
        <v>1532437</v>
      </c>
      <c r="F66" s="1">
        <v>1072985</v>
      </c>
      <c r="J66" s="1">
        <v>452664</v>
      </c>
    </row>
    <row r="67" spans="1:10" x14ac:dyDescent="0.35">
      <c r="A67" s="7" t="s">
        <v>44</v>
      </c>
      <c r="B67" s="1">
        <v>275186</v>
      </c>
      <c r="C67" s="1" t="s">
        <v>31</v>
      </c>
      <c r="D67" s="1" t="s">
        <v>31</v>
      </c>
      <c r="E67" s="1">
        <v>13176</v>
      </c>
      <c r="F67" s="1" t="s">
        <v>31</v>
      </c>
      <c r="J67" s="1">
        <v>262009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5715211</v>
      </c>
      <c r="C69" s="1">
        <v>2036584</v>
      </c>
      <c r="D69" s="1">
        <v>1636239</v>
      </c>
      <c r="E69" s="1">
        <v>1045537</v>
      </c>
      <c r="F69" s="1">
        <v>783605</v>
      </c>
      <c r="J69" s="1">
        <v>213246</v>
      </c>
    </row>
    <row r="70" spans="1:10" x14ac:dyDescent="0.35">
      <c r="A70" s="7" t="s">
        <v>51</v>
      </c>
      <c r="B70" s="1">
        <v>3536589</v>
      </c>
      <c r="C70" s="1">
        <v>948914</v>
      </c>
      <c r="D70" s="1">
        <v>865447</v>
      </c>
      <c r="E70" s="1">
        <v>774248</v>
      </c>
      <c r="F70" s="1">
        <v>645863</v>
      </c>
      <c r="J70" s="1">
        <v>302117</v>
      </c>
    </row>
    <row r="71" spans="1:10" x14ac:dyDescent="0.35">
      <c r="A71" s="7" t="s">
        <v>44</v>
      </c>
      <c r="B71" s="1">
        <v>312766</v>
      </c>
      <c r="C71" s="1" t="s">
        <v>31</v>
      </c>
      <c r="D71" s="1">
        <v>15364</v>
      </c>
      <c r="E71" s="1">
        <v>13919</v>
      </c>
      <c r="F71" s="1">
        <v>14758</v>
      </c>
      <c r="J71" s="1">
        <v>268726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768803</v>
      </c>
      <c r="C73" s="1">
        <v>97706</v>
      </c>
      <c r="D73" s="1">
        <v>139432</v>
      </c>
      <c r="E73" s="1">
        <v>226689</v>
      </c>
      <c r="F73" s="1">
        <v>304976</v>
      </c>
      <c r="G73" s="1">
        <f>SUM(C73:F73)</f>
        <v>768803</v>
      </c>
      <c r="H73" s="1">
        <f>SUM(E73:F73)</f>
        <v>531665</v>
      </c>
      <c r="I73" s="8">
        <f>H73/G73</f>
        <v>0.69154907043807057</v>
      </c>
      <c r="J73" s="1" t="s">
        <v>31</v>
      </c>
    </row>
    <row r="74" spans="1:10" x14ac:dyDescent="0.35">
      <c r="A74" s="7" t="s">
        <v>76</v>
      </c>
      <c r="B74" s="1">
        <v>536805</v>
      </c>
      <c r="C74" s="1">
        <v>145835</v>
      </c>
      <c r="D74" s="1">
        <v>69585</v>
      </c>
      <c r="E74" s="1">
        <v>203441</v>
      </c>
      <c r="F74" s="1">
        <v>117944</v>
      </c>
      <c r="G74" s="1">
        <f>SUM(C74:F74)</f>
        <v>536805</v>
      </c>
      <c r="H74" s="1">
        <f>SUM(E74:F74)</f>
        <v>321385</v>
      </c>
      <c r="I74" s="8">
        <f>H74/G74</f>
        <v>0.59869971404886313</v>
      </c>
      <c r="J74" s="1" t="s">
        <v>31</v>
      </c>
    </row>
    <row r="75" spans="1:10" x14ac:dyDescent="0.35">
      <c r="A75" s="7" t="s">
        <v>176</v>
      </c>
      <c r="C75" s="1">
        <f>SUM(C73:C74)</f>
        <v>243541</v>
      </c>
      <c r="D75" s="1">
        <f>SUM(D73:D74)</f>
        <v>209017</v>
      </c>
      <c r="E75" s="1">
        <f>SUM(E73:E74)</f>
        <v>430130</v>
      </c>
      <c r="F75" s="1">
        <f>SUM(F73:F74)</f>
        <v>422920</v>
      </c>
      <c r="G75" s="1">
        <f>SUM(C75:F75)</f>
        <v>1305608</v>
      </c>
      <c r="H75" s="1">
        <f>SUM(E75:F75)</f>
        <v>853050</v>
      </c>
      <c r="I75" s="8">
        <f>H75/G75</f>
        <v>0.65337375383729268</v>
      </c>
    </row>
    <row r="76" spans="1:10" x14ac:dyDescent="0.35">
      <c r="A76" s="7" t="s">
        <v>77</v>
      </c>
      <c r="B76" s="1">
        <v>1058083</v>
      </c>
      <c r="C76" s="1">
        <v>161608</v>
      </c>
      <c r="D76" s="1">
        <v>306357</v>
      </c>
      <c r="E76" s="1">
        <v>316187</v>
      </c>
      <c r="F76" s="1">
        <v>273930</v>
      </c>
      <c r="J76" s="1" t="s">
        <v>31</v>
      </c>
    </row>
    <row r="77" spans="1:10" x14ac:dyDescent="0.35">
      <c r="A77" s="7" t="s">
        <v>78</v>
      </c>
      <c r="B77" s="1">
        <v>1056942</v>
      </c>
      <c r="C77" s="1">
        <v>251179</v>
      </c>
      <c r="D77" s="1">
        <v>398333</v>
      </c>
      <c r="E77" s="1">
        <v>266206</v>
      </c>
      <c r="F77" s="1">
        <v>141223</v>
      </c>
      <c r="J77" s="1" t="s">
        <v>31</v>
      </c>
    </row>
    <row r="78" spans="1:10" x14ac:dyDescent="0.35">
      <c r="A78" s="7" t="s">
        <v>174</v>
      </c>
      <c r="C78" s="1">
        <f>SUM(C73:C77)</f>
        <v>899869</v>
      </c>
      <c r="D78" s="1">
        <f>SUM(D73:D77)</f>
        <v>1122724</v>
      </c>
      <c r="E78" s="1">
        <f>SUM(E73:E77)</f>
        <v>1442653</v>
      </c>
      <c r="F78" s="1">
        <f>SUM(F73:F77)</f>
        <v>1260993</v>
      </c>
      <c r="G78" s="1">
        <f>SUM(C78:F78)</f>
        <v>4726239</v>
      </c>
      <c r="H78" s="1">
        <f>SUM(E78:F78)</f>
        <v>2703646</v>
      </c>
      <c r="I78" s="8">
        <f>H78/G78</f>
        <v>0.57205020736361412</v>
      </c>
    </row>
    <row r="79" spans="1:10" x14ac:dyDescent="0.35">
      <c r="A79" s="7"/>
    </row>
    <row r="80" spans="1:10" x14ac:dyDescent="0.35">
      <c r="A80" s="7" t="s">
        <v>79</v>
      </c>
      <c r="B80" s="1">
        <v>1212891</v>
      </c>
      <c r="C80" s="1">
        <v>501600</v>
      </c>
      <c r="D80" s="1">
        <v>391006</v>
      </c>
      <c r="E80" s="1">
        <v>183246</v>
      </c>
      <c r="F80" s="1">
        <v>132538</v>
      </c>
      <c r="J80" s="1">
        <v>4502</v>
      </c>
    </row>
    <row r="81" spans="1:10" x14ac:dyDescent="0.35">
      <c r="A81" s="7" t="s">
        <v>80</v>
      </c>
      <c r="B81" s="1">
        <v>1406707</v>
      </c>
      <c r="C81" s="1">
        <v>595982</v>
      </c>
      <c r="D81" s="1">
        <v>475143</v>
      </c>
      <c r="E81" s="1">
        <v>224732</v>
      </c>
      <c r="F81" s="1">
        <v>110849</v>
      </c>
      <c r="J81" s="1" t="s">
        <v>31</v>
      </c>
    </row>
    <row r="82" spans="1:10" x14ac:dyDescent="0.35">
      <c r="A82" s="7" t="s">
        <v>81</v>
      </c>
      <c r="B82" s="1">
        <v>579916</v>
      </c>
      <c r="C82" s="1">
        <v>342731</v>
      </c>
      <c r="D82" s="1">
        <v>134261</v>
      </c>
      <c r="E82" s="1">
        <v>31080</v>
      </c>
      <c r="F82" s="1">
        <v>71843</v>
      </c>
      <c r="J82" s="1" t="s">
        <v>31</v>
      </c>
    </row>
    <row r="83" spans="1:10" x14ac:dyDescent="0.35">
      <c r="A83" s="7" t="s">
        <v>82</v>
      </c>
      <c r="B83" s="1">
        <v>762868</v>
      </c>
      <c r="C83" s="1">
        <v>611598</v>
      </c>
      <c r="D83" s="1">
        <v>101875</v>
      </c>
      <c r="E83" s="1">
        <v>27516</v>
      </c>
      <c r="F83" s="1">
        <v>21880</v>
      </c>
      <c r="J83" s="1" t="s">
        <v>31</v>
      </c>
    </row>
    <row r="84" spans="1:10" x14ac:dyDescent="0.35">
      <c r="A84" s="7"/>
      <c r="C84" s="1">
        <f>SUM(C80:C83)</f>
        <v>2051911</v>
      </c>
      <c r="D84" s="1">
        <f>SUM(D80:D83)</f>
        <v>1102285</v>
      </c>
      <c r="E84" s="1">
        <f>SUM(E80:E83)</f>
        <v>466574</v>
      </c>
      <c r="F84" s="1">
        <f>SUM(F80:F83)</f>
        <v>337110</v>
      </c>
      <c r="G84" s="1">
        <f>SUM(C84:F84)</f>
        <v>3957880</v>
      </c>
    </row>
    <row r="85" spans="1:10" x14ac:dyDescent="0.35">
      <c r="A85" s="7" t="s">
        <v>175</v>
      </c>
      <c r="G85" s="1">
        <f>G84+G78</f>
        <v>8684119</v>
      </c>
    </row>
    <row r="86" spans="1:10" x14ac:dyDescent="0.35">
      <c r="A86" s="7" t="s">
        <v>44</v>
      </c>
      <c r="B86" s="1">
        <v>2181551</v>
      </c>
      <c r="C86" s="1">
        <v>277260</v>
      </c>
      <c r="D86" s="1">
        <v>501057</v>
      </c>
      <c r="E86" s="1">
        <v>354606</v>
      </c>
      <c r="F86" s="1">
        <v>269041</v>
      </c>
      <c r="J86" s="1">
        <v>779588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7384304</v>
      </c>
      <c r="C88" s="1">
        <v>2790364</v>
      </c>
      <c r="D88" s="1">
        <v>2159698</v>
      </c>
      <c r="E88" s="1">
        <v>1431352</v>
      </c>
      <c r="F88" s="1">
        <v>985668</v>
      </c>
      <c r="J88" s="1">
        <v>17221</v>
      </c>
    </row>
    <row r="89" spans="1:10" x14ac:dyDescent="0.35">
      <c r="A89" s="7" t="s">
        <v>84</v>
      </c>
      <c r="B89" s="1">
        <v>3291534</v>
      </c>
      <c r="C89" s="1">
        <v>711937</v>
      </c>
      <c r="D89" s="1">
        <v>1056461</v>
      </c>
      <c r="E89" s="1">
        <v>809839</v>
      </c>
      <c r="F89" s="1">
        <v>713297</v>
      </c>
      <c r="J89" s="1" t="s">
        <v>31</v>
      </c>
    </row>
    <row r="90" spans="1:10" ht="43.5" x14ac:dyDescent="0.35">
      <c r="A90" s="7" t="s">
        <v>85</v>
      </c>
      <c r="B90" s="1">
        <v>2131321</v>
      </c>
      <c r="C90" s="1">
        <v>312136</v>
      </c>
      <c r="D90" s="1">
        <v>684027</v>
      </c>
      <c r="E90" s="1">
        <v>577036</v>
      </c>
      <c r="F90" s="1">
        <v>547660</v>
      </c>
      <c r="J90" s="1">
        <v>10461</v>
      </c>
    </row>
    <row r="91" spans="1:10" x14ac:dyDescent="0.35">
      <c r="A91" s="7" t="s">
        <v>86</v>
      </c>
      <c r="B91" s="1">
        <v>915787</v>
      </c>
      <c r="C91" s="1">
        <v>80889</v>
      </c>
      <c r="D91" s="1">
        <v>138024</v>
      </c>
      <c r="E91" s="1">
        <v>230843</v>
      </c>
      <c r="F91" s="1">
        <v>466030</v>
      </c>
      <c r="J91" s="1" t="s">
        <v>31</v>
      </c>
    </row>
    <row r="92" spans="1:10" x14ac:dyDescent="0.35">
      <c r="A92" s="7" t="s">
        <v>87</v>
      </c>
      <c r="B92" s="1">
        <v>92395</v>
      </c>
      <c r="C92" s="1">
        <v>17977</v>
      </c>
      <c r="D92" s="1">
        <v>58382</v>
      </c>
      <c r="E92" s="1" t="s">
        <v>31</v>
      </c>
      <c r="F92" s="1">
        <v>16036</v>
      </c>
      <c r="J92" s="1" t="s">
        <v>31</v>
      </c>
    </row>
    <row r="93" spans="1:10" ht="29" x14ac:dyDescent="0.35">
      <c r="A93" s="7" t="s">
        <v>88</v>
      </c>
      <c r="B93" s="1">
        <v>236107</v>
      </c>
      <c r="C93" s="1">
        <v>25373</v>
      </c>
      <c r="D93" s="1">
        <v>33997</v>
      </c>
      <c r="E93" s="1">
        <v>67104</v>
      </c>
      <c r="F93" s="1">
        <v>109633</v>
      </c>
      <c r="J93" s="1" t="s">
        <v>31</v>
      </c>
    </row>
    <row r="94" spans="1:10" x14ac:dyDescent="0.35">
      <c r="A94" s="7" t="s">
        <v>89</v>
      </c>
      <c r="B94" s="1">
        <v>929163</v>
      </c>
      <c r="C94" s="1">
        <v>73661</v>
      </c>
      <c r="D94" s="1">
        <v>232699</v>
      </c>
      <c r="E94" s="1">
        <v>256374</v>
      </c>
      <c r="F94" s="1">
        <v>366430</v>
      </c>
      <c r="G94" s="1">
        <f>SUM(C94:F94)</f>
        <v>929164</v>
      </c>
      <c r="H94" s="1">
        <f>E94+F94</f>
        <v>622804</v>
      </c>
      <c r="I94" s="8">
        <f>H94/G94</f>
        <v>0.6702842555243208</v>
      </c>
      <c r="J94" s="1" t="s">
        <v>31</v>
      </c>
    </row>
    <row r="95" spans="1:10" ht="29" x14ac:dyDescent="0.35">
      <c r="A95" s="7" t="s">
        <v>90</v>
      </c>
      <c r="B95" s="1">
        <v>95615</v>
      </c>
      <c r="C95" s="1">
        <v>14668</v>
      </c>
      <c r="D95" s="1" t="s">
        <v>31</v>
      </c>
      <c r="E95" s="1">
        <v>39474</v>
      </c>
      <c r="F95" s="1">
        <v>41472</v>
      </c>
      <c r="J95" s="1" t="s">
        <v>31</v>
      </c>
    </row>
    <row r="96" spans="1:10" x14ac:dyDescent="0.35">
      <c r="A96" s="7" t="s">
        <v>91</v>
      </c>
      <c r="B96" s="1">
        <v>423258</v>
      </c>
      <c r="C96" s="1">
        <v>56389</v>
      </c>
      <c r="D96" s="1">
        <v>84119</v>
      </c>
      <c r="E96" s="1">
        <v>150457</v>
      </c>
      <c r="F96" s="1">
        <v>132292</v>
      </c>
      <c r="J96" s="1" t="s">
        <v>31</v>
      </c>
    </row>
    <row r="97" spans="1:10" x14ac:dyDescent="0.35">
      <c r="A97" s="7" t="s">
        <v>92</v>
      </c>
      <c r="B97" s="1">
        <v>172044</v>
      </c>
      <c r="C97" s="1">
        <v>7242</v>
      </c>
      <c r="D97" s="1">
        <v>9107</v>
      </c>
      <c r="E97" s="1">
        <v>77833</v>
      </c>
      <c r="F97" s="1">
        <v>77862</v>
      </c>
      <c r="J97" s="1" t="s">
        <v>31</v>
      </c>
    </row>
    <row r="98" spans="1:10" x14ac:dyDescent="0.35">
      <c r="A98" s="7" t="s">
        <v>93</v>
      </c>
      <c r="B98" s="1">
        <v>291161</v>
      </c>
      <c r="C98" s="1">
        <v>33400</v>
      </c>
      <c r="D98" s="1">
        <v>70003</v>
      </c>
      <c r="E98" s="1">
        <v>27378</v>
      </c>
      <c r="F98" s="1">
        <v>160379</v>
      </c>
      <c r="J98" s="1" t="s">
        <v>31</v>
      </c>
    </row>
    <row r="99" spans="1:10" x14ac:dyDescent="0.35">
      <c r="A99" s="7" t="s">
        <v>44</v>
      </c>
      <c r="B99" s="1">
        <v>1008405</v>
      </c>
      <c r="C99" s="1">
        <v>35892</v>
      </c>
      <c r="D99" s="1">
        <v>80111</v>
      </c>
      <c r="E99" s="1">
        <v>79296</v>
      </c>
      <c r="F99" s="1">
        <v>46238</v>
      </c>
      <c r="J99" s="1">
        <v>766868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12990</v>
      </c>
      <c r="C101" s="1" t="s">
        <v>31</v>
      </c>
      <c r="D101" s="1" t="s">
        <v>31</v>
      </c>
      <c r="E101" s="1">
        <v>12990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13901</v>
      </c>
      <c r="C103" s="1">
        <v>640</v>
      </c>
      <c r="D103" s="1">
        <v>13261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2250</v>
      </c>
      <c r="C104" s="1" t="s">
        <v>31</v>
      </c>
      <c r="D104" s="1" t="s">
        <v>31</v>
      </c>
      <c r="E104" s="1">
        <v>2250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9456583</v>
      </c>
      <c r="C105" s="1">
        <v>2984858</v>
      </c>
      <c r="D105" s="1">
        <v>2454293</v>
      </c>
      <c r="E105" s="1">
        <v>1818464</v>
      </c>
      <c r="F105" s="1">
        <v>1444225</v>
      </c>
      <c r="J105" s="1">
        <v>754743</v>
      </c>
    </row>
    <row r="106" spans="1:10" x14ac:dyDescent="0.35">
      <c r="A106" s="7" t="s">
        <v>44</v>
      </c>
      <c r="B106" s="1">
        <v>78842</v>
      </c>
      <c r="C106" s="1" t="s">
        <v>31</v>
      </c>
      <c r="D106" s="1">
        <v>49496</v>
      </c>
      <c r="E106" s="1" t="s">
        <v>31</v>
      </c>
      <c r="F106" s="1" t="s">
        <v>31</v>
      </c>
      <c r="J106" s="1">
        <v>29347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5380602</v>
      </c>
      <c r="C108" s="1">
        <v>2215163</v>
      </c>
      <c r="D108" s="1">
        <v>1549168</v>
      </c>
      <c r="E108" s="1">
        <v>974438</v>
      </c>
      <c r="F108" s="1">
        <v>630571</v>
      </c>
      <c r="J108" s="1">
        <v>11261</v>
      </c>
    </row>
    <row r="109" spans="1:10" x14ac:dyDescent="0.35">
      <c r="A109" s="7" t="s">
        <v>100</v>
      </c>
      <c r="B109" s="1">
        <v>2056673</v>
      </c>
      <c r="C109" s="1">
        <v>501383</v>
      </c>
      <c r="D109" s="1">
        <v>568278</v>
      </c>
      <c r="E109" s="1">
        <v>521647</v>
      </c>
      <c r="F109" s="1">
        <v>465365</v>
      </c>
      <c r="J109" s="1" t="s">
        <v>31</v>
      </c>
    </row>
    <row r="110" spans="1:10" x14ac:dyDescent="0.35">
      <c r="A110" s="7" t="s">
        <v>101</v>
      </c>
      <c r="B110" s="1">
        <v>278419</v>
      </c>
      <c r="C110" s="1">
        <v>62514</v>
      </c>
      <c r="D110" s="1">
        <v>41748</v>
      </c>
      <c r="E110" s="1">
        <v>37602</v>
      </c>
      <c r="F110" s="1">
        <v>136555</v>
      </c>
      <c r="J110" s="1" t="s">
        <v>31</v>
      </c>
    </row>
    <row r="111" spans="1:10" x14ac:dyDescent="0.35">
      <c r="A111" s="7" t="s">
        <v>102</v>
      </c>
      <c r="B111" s="1">
        <v>45296</v>
      </c>
      <c r="C111" s="1">
        <v>8043</v>
      </c>
      <c r="D111" s="1">
        <v>17222</v>
      </c>
      <c r="E111" s="1">
        <v>2560</v>
      </c>
      <c r="F111" s="1">
        <v>17469</v>
      </c>
      <c r="J111" s="1" t="s">
        <v>31</v>
      </c>
    </row>
    <row r="112" spans="1:10" x14ac:dyDescent="0.35">
      <c r="A112" s="7" t="s">
        <v>44</v>
      </c>
      <c r="B112" s="1">
        <v>1803576</v>
      </c>
      <c r="C112" s="1">
        <v>198395</v>
      </c>
      <c r="D112" s="1">
        <v>340632</v>
      </c>
      <c r="E112" s="1">
        <v>297457</v>
      </c>
      <c r="F112" s="1">
        <v>194264</v>
      </c>
      <c r="J112" s="1">
        <v>772828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6259063</v>
      </c>
      <c r="C114" s="1">
        <v>2423186</v>
      </c>
      <c r="D114" s="1">
        <v>1668881</v>
      </c>
      <c r="E114" s="1">
        <v>1187552</v>
      </c>
      <c r="F114" s="1">
        <v>968182</v>
      </c>
      <c r="J114" s="1">
        <v>11261</v>
      </c>
    </row>
    <row r="115" spans="1:10" x14ac:dyDescent="0.35">
      <c r="A115" s="7" t="s">
        <v>100</v>
      </c>
      <c r="B115" s="1">
        <v>1329332</v>
      </c>
      <c r="C115" s="1">
        <v>301696</v>
      </c>
      <c r="D115" s="1">
        <v>458386</v>
      </c>
      <c r="E115" s="1">
        <v>327037</v>
      </c>
      <c r="F115" s="1">
        <v>242213</v>
      </c>
      <c r="J115" s="1" t="s">
        <v>31</v>
      </c>
    </row>
    <row r="116" spans="1:10" x14ac:dyDescent="0.35">
      <c r="A116" s="7" t="s">
        <v>101</v>
      </c>
      <c r="B116" s="1">
        <v>136758</v>
      </c>
      <c r="C116" s="1">
        <v>52393</v>
      </c>
      <c r="D116" s="1">
        <v>40121</v>
      </c>
      <c r="E116" s="1">
        <v>12206</v>
      </c>
      <c r="F116" s="1">
        <v>32037</v>
      </c>
      <c r="J116" s="1" t="s">
        <v>31</v>
      </c>
    </row>
    <row r="117" spans="1:10" x14ac:dyDescent="0.35">
      <c r="A117" s="7" t="s">
        <v>102</v>
      </c>
      <c r="B117" s="1">
        <v>32794</v>
      </c>
      <c r="C117" s="1">
        <v>8043</v>
      </c>
      <c r="D117" s="1">
        <v>17222</v>
      </c>
      <c r="E117" s="1" t="s">
        <v>31</v>
      </c>
      <c r="F117" s="1">
        <v>7529</v>
      </c>
      <c r="J117" s="1" t="s">
        <v>31</v>
      </c>
    </row>
    <row r="118" spans="1:10" x14ac:dyDescent="0.35">
      <c r="A118" s="7" t="s">
        <v>44</v>
      </c>
      <c r="B118" s="1">
        <v>1806618</v>
      </c>
      <c r="C118" s="1">
        <v>200179</v>
      </c>
      <c r="D118" s="1">
        <v>332438</v>
      </c>
      <c r="E118" s="1">
        <v>306908</v>
      </c>
      <c r="F118" s="1">
        <v>194264</v>
      </c>
      <c r="J118" s="1">
        <v>772828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4589949</v>
      </c>
      <c r="C120" s="1">
        <v>2037190</v>
      </c>
      <c r="D120" s="1">
        <v>1151763</v>
      </c>
      <c r="E120" s="1">
        <v>805377</v>
      </c>
      <c r="F120" s="1">
        <v>584357</v>
      </c>
      <c r="J120" s="1">
        <v>11261</v>
      </c>
    </row>
    <row r="121" spans="1:10" x14ac:dyDescent="0.35">
      <c r="A121" s="7" t="s">
        <v>100</v>
      </c>
      <c r="B121" s="1">
        <v>2755968</v>
      </c>
      <c r="C121" s="1">
        <v>709084</v>
      </c>
      <c r="D121" s="1">
        <v>890660</v>
      </c>
      <c r="E121" s="1">
        <v>628507</v>
      </c>
      <c r="F121" s="1">
        <v>527717</v>
      </c>
      <c r="J121" s="1" t="s">
        <v>31</v>
      </c>
    </row>
    <row r="122" spans="1:10" x14ac:dyDescent="0.35">
      <c r="A122" s="7" t="s">
        <v>101</v>
      </c>
      <c r="B122" s="1">
        <v>374918</v>
      </c>
      <c r="C122" s="1">
        <v>31341</v>
      </c>
      <c r="D122" s="1">
        <v>124966</v>
      </c>
      <c r="E122" s="1">
        <v>99005</v>
      </c>
      <c r="F122" s="1">
        <v>119607</v>
      </c>
      <c r="J122" s="1" t="s">
        <v>31</v>
      </c>
    </row>
    <row r="123" spans="1:10" x14ac:dyDescent="0.35">
      <c r="A123" s="7" t="s">
        <v>102</v>
      </c>
      <c r="B123" s="1">
        <v>43545</v>
      </c>
      <c r="C123" s="1">
        <v>8043</v>
      </c>
      <c r="D123" s="1">
        <v>17222</v>
      </c>
      <c r="E123" s="1" t="s">
        <v>31</v>
      </c>
      <c r="F123" s="1">
        <v>18279</v>
      </c>
      <c r="J123" s="1" t="s">
        <v>31</v>
      </c>
    </row>
    <row r="124" spans="1:10" x14ac:dyDescent="0.35">
      <c r="A124" s="7" t="s">
        <v>44</v>
      </c>
      <c r="B124" s="1">
        <v>1800186</v>
      </c>
      <c r="C124" s="1">
        <v>199840</v>
      </c>
      <c r="D124" s="1">
        <v>332438</v>
      </c>
      <c r="E124" s="1">
        <v>300815</v>
      </c>
      <c r="F124" s="1">
        <v>194264</v>
      </c>
      <c r="J124" s="1">
        <v>772828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5783795</v>
      </c>
      <c r="C126" s="1">
        <v>2342934</v>
      </c>
      <c r="D126" s="1">
        <v>1627256</v>
      </c>
      <c r="E126" s="1">
        <v>1165916</v>
      </c>
      <c r="F126" s="1">
        <v>636427</v>
      </c>
      <c r="J126" s="1">
        <v>11261</v>
      </c>
    </row>
    <row r="127" spans="1:10" x14ac:dyDescent="0.35">
      <c r="A127" s="7" t="s">
        <v>100</v>
      </c>
      <c r="B127" s="1">
        <v>1521164</v>
      </c>
      <c r="C127" s="1">
        <v>338129</v>
      </c>
      <c r="D127" s="1">
        <v>453955</v>
      </c>
      <c r="E127" s="1">
        <v>256116</v>
      </c>
      <c r="F127" s="1">
        <v>472964</v>
      </c>
      <c r="J127" s="1" t="s">
        <v>31</v>
      </c>
    </row>
    <row r="128" spans="1:10" x14ac:dyDescent="0.35">
      <c r="A128" s="7" t="s">
        <v>101</v>
      </c>
      <c r="B128" s="1">
        <v>355209</v>
      </c>
      <c r="C128" s="1">
        <v>65411</v>
      </c>
      <c r="D128" s="1">
        <v>43812</v>
      </c>
      <c r="E128" s="1">
        <v>110857</v>
      </c>
      <c r="F128" s="1">
        <v>135129</v>
      </c>
      <c r="J128" s="1" t="s">
        <v>31</v>
      </c>
    </row>
    <row r="129" spans="1:10" x14ac:dyDescent="0.35">
      <c r="A129" s="7" t="s">
        <v>102</v>
      </c>
      <c r="B129" s="1">
        <v>84372</v>
      </c>
      <c r="C129" s="1">
        <v>40628</v>
      </c>
      <c r="D129" s="1">
        <v>38303</v>
      </c>
      <c r="E129" s="1" t="s">
        <v>31</v>
      </c>
      <c r="F129" s="1">
        <v>5440</v>
      </c>
      <c r="J129" s="1" t="s">
        <v>31</v>
      </c>
    </row>
    <row r="130" spans="1:10" x14ac:dyDescent="0.35">
      <c r="A130" s="7" t="s">
        <v>44</v>
      </c>
      <c r="B130" s="1">
        <v>1820026</v>
      </c>
      <c r="C130" s="1">
        <v>198395</v>
      </c>
      <c r="D130" s="1">
        <v>353723</v>
      </c>
      <c r="E130" s="1">
        <v>300815</v>
      </c>
      <c r="F130" s="1">
        <v>194264</v>
      </c>
      <c r="J130" s="1">
        <v>772828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7015560</v>
      </c>
      <c r="C132" s="1">
        <v>2641479</v>
      </c>
      <c r="D132" s="1">
        <v>2050011</v>
      </c>
      <c r="E132" s="1">
        <v>1334628</v>
      </c>
      <c r="F132" s="1">
        <v>978180</v>
      </c>
      <c r="J132" s="1">
        <v>11261</v>
      </c>
    </row>
    <row r="133" spans="1:10" x14ac:dyDescent="0.35">
      <c r="A133" s="7" t="s">
        <v>100</v>
      </c>
      <c r="B133" s="1">
        <v>604926</v>
      </c>
      <c r="C133" s="1">
        <v>111018</v>
      </c>
      <c r="D133" s="1">
        <v>98968</v>
      </c>
      <c r="E133" s="1">
        <v>172330</v>
      </c>
      <c r="F133" s="1">
        <v>222611</v>
      </c>
      <c r="J133" s="1" t="s">
        <v>31</v>
      </c>
    </row>
    <row r="134" spans="1:10" x14ac:dyDescent="0.35">
      <c r="A134" s="7" t="s">
        <v>101</v>
      </c>
      <c r="B134" s="1">
        <v>92914</v>
      </c>
      <c r="C134" s="1">
        <v>3676</v>
      </c>
      <c r="D134" s="1">
        <v>18410</v>
      </c>
      <c r="E134" s="1">
        <v>21659</v>
      </c>
      <c r="F134" s="1">
        <v>49169</v>
      </c>
      <c r="J134" s="1" t="s">
        <v>31</v>
      </c>
    </row>
    <row r="135" spans="1:10" x14ac:dyDescent="0.35">
      <c r="A135" s="7" t="s">
        <v>102</v>
      </c>
      <c r="B135" s="1">
        <v>48153</v>
      </c>
      <c r="C135" s="1">
        <v>30930</v>
      </c>
      <c r="D135" s="1">
        <v>17222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1803013</v>
      </c>
      <c r="C136" s="1">
        <v>198395</v>
      </c>
      <c r="D136" s="1">
        <v>332438</v>
      </c>
      <c r="E136" s="1">
        <v>305087</v>
      </c>
      <c r="F136" s="1">
        <v>194264</v>
      </c>
      <c r="J136" s="1">
        <v>772828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7241586</v>
      </c>
      <c r="C138" s="1">
        <v>2664014</v>
      </c>
      <c r="D138" s="1">
        <v>1974692</v>
      </c>
      <c r="E138" s="1">
        <v>1463273</v>
      </c>
      <c r="F138" s="1">
        <v>1128345</v>
      </c>
      <c r="J138" s="1">
        <v>11261</v>
      </c>
    </row>
    <row r="139" spans="1:10" x14ac:dyDescent="0.35">
      <c r="A139" s="7" t="s">
        <v>100</v>
      </c>
      <c r="B139" s="1">
        <v>443883</v>
      </c>
      <c r="C139" s="1">
        <v>105347</v>
      </c>
      <c r="D139" s="1">
        <v>170733</v>
      </c>
      <c r="E139" s="1">
        <v>63091</v>
      </c>
      <c r="F139" s="1">
        <v>104712</v>
      </c>
      <c r="J139" s="1" t="s">
        <v>31</v>
      </c>
    </row>
    <row r="140" spans="1:10" x14ac:dyDescent="0.35">
      <c r="A140" s="7" t="s">
        <v>101</v>
      </c>
      <c r="B140" s="1">
        <v>48565</v>
      </c>
      <c r="C140" s="1">
        <v>9698</v>
      </c>
      <c r="D140" s="1">
        <v>21964</v>
      </c>
      <c r="E140" s="1" t="s">
        <v>31</v>
      </c>
      <c r="F140" s="1">
        <v>16903</v>
      </c>
      <c r="J140" s="1" t="s">
        <v>31</v>
      </c>
    </row>
    <row r="141" spans="1:10" x14ac:dyDescent="0.35">
      <c r="A141" s="7" t="s">
        <v>102</v>
      </c>
      <c r="B141" s="1">
        <v>27519</v>
      </c>
      <c r="C141" s="1">
        <v>8043</v>
      </c>
      <c r="D141" s="1">
        <v>17222</v>
      </c>
      <c r="E141" s="1">
        <v>2253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1803013</v>
      </c>
      <c r="C142" s="1">
        <v>198395</v>
      </c>
      <c r="D142" s="1">
        <v>332438</v>
      </c>
      <c r="E142" s="1">
        <v>305087</v>
      </c>
      <c r="F142" s="1">
        <v>194264</v>
      </c>
      <c r="J142" s="1">
        <v>772828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5124472</v>
      </c>
      <c r="C8" s="1">
        <v>1403338</v>
      </c>
      <c r="D8" s="1">
        <v>1580499</v>
      </c>
      <c r="E8" s="1">
        <v>1015131</v>
      </c>
      <c r="F8" s="1">
        <v>735165</v>
      </c>
      <c r="G8" s="1">
        <f>SUM(C8:F8)</f>
        <v>4734133</v>
      </c>
      <c r="H8" s="1">
        <f>SUM(E8:F8)</f>
        <v>1750296</v>
      </c>
      <c r="I8" s="8">
        <f>H8/G8</f>
        <v>0.36971838349281694</v>
      </c>
      <c r="J8" s="1">
        <v>390339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418068</v>
      </c>
      <c r="C10" s="1">
        <v>143037</v>
      </c>
      <c r="D10" s="1">
        <v>139733</v>
      </c>
      <c r="E10" s="1">
        <v>37751</v>
      </c>
      <c r="F10" s="1">
        <v>21262</v>
      </c>
      <c r="J10" s="1">
        <v>76284</v>
      </c>
    </row>
    <row r="11" spans="1:10" x14ac:dyDescent="0.35">
      <c r="A11" s="7" t="s">
        <v>34</v>
      </c>
      <c r="B11" s="1">
        <v>1419934</v>
      </c>
      <c r="C11" s="1">
        <v>290539</v>
      </c>
      <c r="D11" s="1">
        <v>431066</v>
      </c>
      <c r="E11" s="1">
        <v>398139</v>
      </c>
      <c r="F11" s="1">
        <v>169725</v>
      </c>
      <c r="J11" s="1">
        <v>130465</v>
      </c>
    </row>
    <row r="12" spans="1:10" x14ac:dyDescent="0.35">
      <c r="A12" s="7" t="s">
        <v>35</v>
      </c>
      <c r="B12" s="1">
        <v>1305554</v>
      </c>
      <c r="C12" s="1">
        <v>318844</v>
      </c>
      <c r="D12" s="1">
        <v>394219</v>
      </c>
      <c r="E12" s="1">
        <v>253318</v>
      </c>
      <c r="F12" s="1">
        <v>255675</v>
      </c>
      <c r="J12" s="1">
        <v>83498</v>
      </c>
    </row>
    <row r="13" spans="1:10" x14ac:dyDescent="0.35">
      <c r="A13" s="7" t="s">
        <v>36</v>
      </c>
      <c r="B13" s="1">
        <v>814653</v>
      </c>
      <c r="C13" s="1">
        <v>234510</v>
      </c>
      <c r="D13" s="1">
        <v>238624</v>
      </c>
      <c r="E13" s="1">
        <v>186514</v>
      </c>
      <c r="F13" s="1">
        <v>129431</v>
      </c>
      <c r="J13" s="1">
        <v>25573</v>
      </c>
    </row>
    <row r="14" spans="1:10" x14ac:dyDescent="0.35">
      <c r="A14" s="7" t="s">
        <v>37</v>
      </c>
      <c r="B14" s="1">
        <v>1166263</v>
      </c>
      <c r="C14" s="1">
        <v>416408</v>
      </c>
      <c r="D14" s="1">
        <v>376857</v>
      </c>
      <c r="E14" s="1">
        <v>139408</v>
      </c>
      <c r="F14" s="1">
        <v>159072</v>
      </c>
      <c r="J14" s="1">
        <v>74518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2513901</v>
      </c>
      <c r="C16" s="1">
        <v>735239</v>
      </c>
      <c r="D16" s="1">
        <v>752810</v>
      </c>
      <c r="E16" s="1">
        <v>518114</v>
      </c>
      <c r="F16" s="1">
        <v>290297</v>
      </c>
      <c r="J16" s="1">
        <v>217440</v>
      </c>
    </row>
    <row r="17" spans="1:10" x14ac:dyDescent="0.35">
      <c r="A17" s="7" t="s">
        <v>39</v>
      </c>
      <c r="B17" s="1">
        <v>2610571</v>
      </c>
      <c r="C17" s="1">
        <v>668099</v>
      </c>
      <c r="D17" s="1">
        <v>827688</v>
      </c>
      <c r="E17" s="1">
        <v>497017</v>
      </c>
      <c r="F17" s="1">
        <v>444868</v>
      </c>
      <c r="J17" s="1">
        <v>172899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2440146</v>
      </c>
      <c r="C19" s="1">
        <v>726074</v>
      </c>
      <c r="D19" s="1">
        <v>721036</v>
      </c>
      <c r="E19" s="1">
        <v>518114</v>
      </c>
      <c r="F19" s="1">
        <v>282562</v>
      </c>
      <c r="J19" s="1">
        <v>192359</v>
      </c>
    </row>
    <row r="20" spans="1:10" x14ac:dyDescent="0.35">
      <c r="A20" s="7" t="s">
        <v>41</v>
      </c>
      <c r="B20" s="1">
        <v>2513034</v>
      </c>
      <c r="C20" s="1">
        <v>653428</v>
      </c>
      <c r="D20" s="1">
        <v>792391</v>
      </c>
      <c r="E20" s="1">
        <v>484744</v>
      </c>
      <c r="F20" s="1">
        <v>414536</v>
      </c>
      <c r="J20" s="1">
        <v>167936</v>
      </c>
    </row>
    <row r="21" spans="1:10" x14ac:dyDescent="0.35">
      <c r="A21" s="7" t="s">
        <v>42</v>
      </c>
      <c r="B21" s="1">
        <v>30310</v>
      </c>
      <c r="C21" s="1">
        <v>3309</v>
      </c>
      <c r="D21" s="1">
        <v>27001</v>
      </c>
      <c r="E21" s="1" t="s">
        <v>31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84094</v>
      </c>
      <c r="C22" s="1">
        <v>7834</v>
      </c>
      <c r="D22" s="1">
        <v>19650</v>
      </c>
      <c r="E22" s="1">
        <v>9781</v>
      </c>
      <c r="F22" s="1">
        <v>26224</v>
      </c>
      <c r="J22" s="1">
        <v>20606</v>
      </c>
    </row>
    <row r="23" spans="1:10" x14ac:dyDescent="0.35">
      <c r="A23" s="7" t="s">
        <v>44</v>
      </c>
      <c r="B23" s="1">
        <v>56888</v>
      </c>
      <c r="C23" s="1">
        <v>12694</v>
      </c>
      <c r="D23" s="1">
        <v>20421</v>
      </c>
      <c r="E23" s="1">
        <v>2493</v>
      </c>
      <c r="F23" s="1">
        <v>11843</v>
      </c>
      <c r="J23" s="1">
        <v>9437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182563</v>
      </c>
      <c r="C25" s="1">
        <v>70540</v>
      </c>
      <c r="D25" s="1">
        <v>60471</v>
      </c>
      <c r="E25" s="1">
        <v>28075</v>
      </c>
      <c r="F25" s="1">
        <v>16073</v>
      </c>
      <c r="J25" s="1">
        <v>7403</v>
      </c>
    </row>
    <row r="26" spans="1:10" x14ac:dyDescent="0.35">
      <c r="A26" s="7" t="s">
        <v>46</v>
      </c>
      <c r="B26" s="1">
        <v>4456111</v>
      </c>
      <c r="C26" s="1">
        <v>1246523</v>
      </c>
      <c r="D26" s="1">
        <v>1336419</v>
      </c>
      <c r="E26" s="1">
        <v>878443</v>
      </c>
      <c r="F26" s="1">
        <v>657055</v>
      </c>
      <c r="J26" s="1">
        <v>337670</v>
      </c>
    </row>
    <row r="27" spans="1:10" x14ac:dyDescent="0.35">
      <c r="A27" s="7" t="s">
        <v>47</v>
      </c>
      <c r="B27" s="1">
        <v>187267</v>
      </c>
      <c r="C27" s="1">
        <v>43294</v>
      </c>
      <c r="D27" s="1">
        <v>54817</v>
      </c>
      <c r="E27" s="1">
        <v>55755</v>
      </c>
      <c r="F27" s="1">
        <v>19241</v>
      </c>
      <c r="J27" s="1">
        <v>14161</v>
      </c>
    </row>
    <row r="28" spans="1:10" x14ac:dyDescent="0.35">
      <c r="A28" s="7" t="s">
        <v>48</v>
      </c>
      <c r="B28" s="1">
        <v>117941</v>
      </c>
      <c r="C28" s="1">
        <v>16498</v>
      </c>
      <c r="D28" s="1">
        <v>47362</v>
      </c>
      <c r="E28" s="1">
        <v>38150</v>
      </c>
      <c r="F28" s="1">
        <v>15932</v>
      </c>
      <c r="J28" s="1" t="s">
        <v>31</v>
      </c>
    </row>
    <row r="29" spans="1:10" x14ac:dyDescent="0.35">
      <c r="A29" s="7" t="s">
        <v>49</v>
      </c>
      <c r="B29" s="1">
        <v>120523</v>
      </c>
      <c r="C29" s="1">
        <v>13757</v>
      </c>
      <c r="D29" s="1">
        <v>66833</v>
      </c>
      <c r="E29" s="1" t="s">
        <v>31</v>
      </c>
      <c r="F29" s="1">
        <v>19559</v>
      </c>
      <c r="J29" s="1">
        <v>20374</v>
      </c>
    </row>
    <row r="30" spans="1:10" x14ac:dyDescent="0.35">
      <c r="A30" s="7" t="s">
        <v>44</v>
      </c>
      <c r="B30" s="1">
        <v>60068</v>
      </c>
      <c r="C30" s="1">
        <v>12726</v>
      </c>
      <c r="D30" s="1">
        <v>14597</v>
      </c>
      <c r="E30" s="1">
        <v>14708</v>
      </c>
      <c r="F30" s="1">
        <v>7305</v>
      </c>
      <c r="J30" s="1">
        <v>10731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369829</v>
      </c>
      <c r="C32" s="1">
        <v>113834</v>
      </c>
      <c r="D32" s="1">
        <v>115288</v>
      </c>
      <c r="E32" s="1">
        <v>83830</v>
      </c>
      <c r="F32" s="1">
        <v>35314</v>
      </c>
      <c r="J32" s="1">
        <v>21564</v>
      </c>
    </row>
    <row r="33" spans="1:10" x14ac:dyDescent="0.35">
      <c r="A33" s="7" t="s">
        <v>51</v>
      </c>
      <c r="B33" s="1">
        <v>4347350</v>
      </c>
      <c r="C33" s="1">
        <v>1236011</v>
      </c>
      <c r="D33" s="1">
        <v>1303748</v>
      </c>
      <c r="E33" s="1">
        <v>866170</v>
      </c>
      <c r="F33" s="1">
        <v>624358</v>
      </c>
      <c r="J33" s="1">
        <v>317064</v>
      </c>
    </row>
    <row r="34" spans="1:10" x14ac:dyDescent="0.35">
      <c r="A34" s="7" t="s">
        <v>52</v>
      </c>
      <c r="B34" s="1">
        <v>302274</v>
      </c>
      <c r="C34" s="1">
        <v>30573</v>
      </c>
      <c r="D34" s="1">
        <v>126445</v>
      </c>
      <c r="E34" s="1">
        <v>47931</v>
      </c>
      <c r="F34" s="1">
        <v>56345</v>
      </c>
      <c r="J34" s="1">
        <v>40980</v>
      </c>
    </row>
    <row r="35" spans="1:10" x14ac:dyDescent="0.35">
      <c r="A35" s="7" t="s">
        <v>44</v>
      </c>
      <c r="B35" s="1">
        <v>105018</v>
      </c>
      <c r="C35" s="1">
        <v>22920</v>
      </c>
      <c r="D35" s="1">
        <v>35018</v>
      </c>
      <c r="E35" s="1">
        <v>17201</v>
      </c>
      <c r="F35" s="1">
        <v>19149</v>
      </c>
      <c r="J35" s="1">
        <v>10731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359720</v>
      </c>
      <c r="C37" s="1">
        <v>69315</v>
      </c>
      <c r="D37" s="1">
        <v>113129</v>
      </c>
      <c r="E37" s="1">
        <v>56380</v>
      </c>
      <c r="F37" s="1">
        <v>90553</v>
      </c>
      <c r="G37" s="1">
        <f>SUM(C37:F37)</f>
        <v>329377</v>
      </c>
      <c r="H37" s="1">
        <f>SUM(E37:F37)</f>
        <v>146933</v>
      </c>
      <c r="I37" s="8">
        <f>H37/G37</f>
        <v>0.44609368595864313</v>
      </c>
      <c r="J37" s="1">
        <v>30343</v>
      </c>
    </row>
    <row r="38" spans="1:10" x14ac:dyDescent="0.35">
      <c r="A38" s="7" t="s">
        <v>54</v>
      </c>
      <c r="B38" s="1">
        <v>4056164</v>
      </c>
      <c r="C38" s="1">
        <v>1161974</v>
      </c>
      <c r="D38" s="1">
        <v>1273817</v>
      </c>
      <c r="E38" s="1">
        <v>817279</v>
      </c>
      <c r="F38" s="1">
        <v>522901</v>
      </c>
      <c r="G38" s="1">
        <f t="shared" ref="G38:G41" si="0">SUM(C38:F38)</f>
        <v>3775971</v>
      </c>
      <c r="H38" s="1">
        <f t="shared" ref="H38:H41" si="1">SUM(E38:F38)</f>
        <v>1340180</v>
      </c>
      <c r="I38" s="8">
        <f t="shared" ref="I38:I41" si="2">H38/G38</f>
        <v>0.35492327668830081</v>
      </c>
      <c r="J38" s="1">
        <v>280193</v>
      </c>
    </row>
    <row r="39" spans="1:10" x14ac:dyDescent="0.35">
      <c r="A39" s="7" t="s">
        <v>55</v>
      </c>
      <c r="B39" s="1">
        <v>438672</v>
      </c>
      <c r="C39" s="1">
        <v>77407</v>
      </c>
      <c r="D39" s="1">
        <v>125189</v>
      </c>
      <c r="E39" s="1">
        <v>68425</v>
      </c>
      <c r="F39" s="1">
        <v>97935</v>
      </c>
      <c r="G39" s="1">
        <f t="shared" si="0"/>
        <v>368956</v>
      </c>
      <c r="H39" s="1">
        <f t="shared" si="1"/>
        <v>166360</v>
      </c>
      <c r="I39" s="8">
        <f t="shared" si="2"/>
        <v>0.45089387352421428</v>
      </c>
      <c r="J39" s="1">
        <v>69716</v>
      </c>
    </row>
    <row r="40" spans="1:10" x14ac:dyDescent="0.35">
      <c r="A40" s="7" t="s">
        <v>56</v>
      </c>
      <c r="B40" s="1">
        <v>101796</v>
      </c>
      <c r="C40" s="1">
        <v>46400</v>
      </c>
      <c r="D40" s="1">
        <v>21417</v>
      </c>
      <c r="E40" s="1">
        <v>15766</v>
      </c>
      <c r="F40" s="1">
        <v>8126</v>
      </c>
      <c r="G40" s="1">
        <f t="shared" si="0"/>
        <v>91709</v>
      </c>
      <c r="H40" s="1">
        <f t="shared" si="1"/>
        <v>23892</v>
      </c>
      <c r="I40" s="8">
        <f t="shared" si="2"/>
        <v>0.26051968727169633</v>
      </c>
      <c r="J40" s="1">
        <v>10087</v>
      </c>
    </row>
    <row r="41" spans="1:10" x14ac:dyDescent="0.35">
      <c r="A41" s="7" t="s">
        <v>57</v>
      </c>
      <c r="B41" s="1">
        <v>168120</v>
      </c>
      <c r="C41" s="1">
        <v>48242</v>
      </c>
      <c r="D41" s="1">
        <v>46946</v>
      </c>
      <c r="E41" s="1">
        <v>57281</v>
      </c>
      <c r="F41" s="1">
        <v>15651</v>
      </c>
      <c r="G41" s="1">
        <f t="shared" si="0"/>
        <v>168120</v>
      </c>
      <c r="H41" s="1">
        <f t="shared" si="1"/>
        <v>72932</v>
      </c>
      <c r="I41" s="8">
        <f t="shared" si="2"/>
        <v>0.43380918391625028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354034</v>
      </c>
      <c r="C43" s="1">
        <v>63817</v>
      </c>
      <c r="D43" s="1">
        <v>125188</v>
      </c>
      <c r="E43" s="1">
        <v>54317</v>
      </c>
      <c r="F43" s="1">
        <v>78674</v>
      </c>
      <c r="J43" s="1">
        <v>32038</v>
      </c>
    </row>
    <row r="44" spans="1:10" x14ac:dyDescent="0.35">
      <c r="A44" s="7" t="s">
        <v>59</v>
      </c>
      <c r="B44" s="1">
        <v>1881222</v>
      </c>
      <c r="C44" s="1">
        <v>395117</v>
      </c>
      <c r="D44" s="1">
        <v>550029</v>
      </c>
      <c r="E44" s="1">
        <v>430801</v>
      </c>
      <c r="F44" s="1">
        <v>334070</v>
      </c>
      <c r="J44" s="1">
        <v>171205</v>
      </c>
    </row>
    <row r="45" spans="1:10" x14ac:dyDescent="0.35">
      <c r="A45" s="7" t="s">
        <v>60</v>
      </c>
      <c r="B45" s="1">
        <v>1513718</v>
      </c>
      <c r="C45" s="1">
        <v>375411</v>
      </c>
      <c r="D45" s="1">
        <v>496258</v>
      </c>
      <c r="E45" s="1">
        <v>318285</v>
      </c>
      <c r="F45" s="1">
        <v>225370</v>
      </c>
      <c r="J45" s="1">
        <v>98394</v>
      </c>
    </row>
    <row r="46" spans="1:10" x14ac:dyDescent="0.35">
      <c r="A46" s="7" t="s">
        <v>61</v>
      </c>
      <c r="B46" s="1">
        <v>1375498</v>
      </c>
      <c r="C46" s="1">
        <v>568993</v>
      </c>
      <c r="D46" s="1">
        <v>409023</v>
      </c>
      <c r="E46" s="1">
        <v>211728</v>
      </c>
      <c r="F46" s="1">
        <v>97052</v>
      </c>
      <c r="J46" s="1">
        <v>88702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2866781</v>
      </c>
      <c r="C48" s="1">
        <v>875460</v>
      </c>
      <c r="D48" s="1">
        <v>917581</v>
      </c>
      <c r="E48" s="1">
        <v>611130</v>
      </c>
      <c r="F48" s="1">
        <v>292332</v>
      </c>
      <c r="J48" s="1">
        <v>170278</v>
      </c>
    </row>
    <row r="49" spans="1:10" x14ac:dyDescent="0.35">
      <c r="A49" s="7" t="s">
        <v>63</v>
      </c>
      <c r="B49" s="1">
        <v>266400</v>
      </c>
      <c r="C49" s="1">
        <v>101125</v>
      </c>
      <c r="D49" s="1">
        <v>63358</v>
      </c>
      <c r="E49" s="1">
        <v>33606</v>
      </c>
      <c r="F49" s="1">
        <v>33307</v>
      </c>
      <c r="J49" s="1">
        <v>35003</v>
      </c>
    </row>
    <row r="50" spans="1:10" x14ac:dyDescent="0.35">
      <c r="A50" s="7" t="s">
        <v>64</v>
      </c>
      <c r="B50" s="1">
        <v>761815</v>
      </c>
      <c r="C50" s="1">
        <v>123765</v>
      </c>
      <c r="D50" s="1">
        <v>199067</v>
      </c>
      <c r="E50" s="1">
        <v>156327</v>
      </c>
      <c r="F50" s="1">
        <v>234677</v>
      </c>
      <c r="J50" s="1">
        <v>47978</v>
      </c>
    </row>
    <row r="51" spans="1:10" x14ac:dyDescent="0.35">
      <c r="A51" s="7" t="s">
        <v>65</v>
      </c>
      <c r="B51" s="1">
        <v>1210222</v>
      </c>
      <c r="C51" s="1">
        <v>295739</v>
      </c>
      <c r="D51" s="1">
        <v>397924</v>
      </c>
      <c r="E51" s="1">
        <v>214068</v>
      </c>
      <c r="F51" s="1">
        <v>174849</v>
      </c>
      <c r="J51" s="1">
        <v>127642</v>
      </c>
    </row>
    <row r="52" spans="1:10" x14ac:dyDescent="0.35">
      <c r="A52" s="7" t="s">
        <v>44</v>
      </c>
      <c r="B52" s="1">
        <v>19254</v>
      </c>
      <c r="C52" s="1">
        <v>7249</v>
      </c>
      <c r="D52" s="1">
        <v>2568</v>
      </c>
      <c r="E52" s="1" t="s">
        <v>31</v>
      </c>
      <c r="F52" s="1" t="s">
        <v>31</v>
      </c>
      <c r="J52" s="1">
        <v>9437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437755</v>
      </c>
      <c r="C54" s="1">
        <v>134177</v>
      </c>
      <c r="D54" s="1">
        <v>156006</v>
      </c>
      <c r="E54" s="1">
        <v>53962</v>
      </c>
      <c r="F54" s="1">
        <v>76290</v>
      </c>
      <c r="J54" s="1">
        <v>17321</v>
      </c>
    </row>
    <row r="55" spans="1:10" x14ac:dyDescent="0.35">
      <c r="A55" s="7" t="s">
        <v>67</v>
      </c>
      <c r="B55" s="1">
        <v>1774413</v>
      </c>
      <c r="C55" s="1">
        <v>608234</v>
      </c>
      <c r="D55" s="1">
        <v>555953</v>
      </c>
      <c r="E55" s="1">
        <v>271505</v>
      </c>
      <c r="F55" s="1">
        <v>214336</v>
      </c>
      <c r="J55" s="1">
        <v>124385</v>
      </c>
    </row>
    <row r="56" spans="1:10" x14ac:dyDescent="0.35">
      <c r="A56" s="7" t="s">
        <v>68</v>
      </c>
      <c r="B56" s="1">
        <v>1019386</v>
      </c>
      <c r="C56" s="1">
        <v>253153</v>
      </c>
      <c r="D56" s="1">
        <v>271925</v>
      </c>
      <c r="E56" s="1">
        <v>299498</v>
      </c>
      <c r="F56" s="1">
        <v>161292</v>
      </c>
      <c r="J56" s="1">
        <v>33518</v>
      </c>
    </row>
    <row r="57" spans="1:10" x14ac:dyDescent="0.35">
      <c r="A57" s="7" t="s">
        <v>69</v>
      </c>
      <c r="B57" s="1">
        <v>967663</v>
      </c>
      <c r="C57" s="1">
        <v>205995</v>
      </c>
      <c r="D57" s="1">
        <v>356481</v>
      </c>
      <c r="E57" s="1">
        <v>175897</v>
      </c>
      <c r="F57" s="1">
        <v>114984</v>
      </c>
      <c r="J57" s="1">
        <v>114306</v>
      </c>
    </row>
    <row r="58" spans="1:10" x14ac:dyDescent="0.35">
      <c r="A58" s="7" t="s">
        <v>70</v>
      </c>
      <c r="B58" s="1">
        <v>409927</v>
      </c>
      <c r="C58" s="1">
        <v>76534</v>
      </c>
      <c r="D58" s="1">
        <v>92560</v>
      </c>
      <c r="E58" s="1">
        <v>127084</v>
      </c>
      <c r="F58" s="1">
        <v>87028</v>
      </c>
      <c r="J58" s="1">
        <v>26721</v>
      </c>
    </row>
    <row r="59" spans="1:10" x14ac:dyDescent="0.35">
      <c r="A59" s="7" t="s">
        <v>71</v>
      </c>
      <c r="B59" s="1">
        <v>166335</v>
      </c>
      <c r="C59" s="1">
        <v>60335</v>
      </c>
      <c r="D59" s="1">
        <v>49136</v>
      </c>
      <c r="E59" s="1">
        <v>41953</v>
      </c>
      <c r="F59" s="1">
        <v>14910</v>
      </c>
      <c r="J59" s="1" t="s">
        <v>31</v>
      </c>
    </row>
    <row r="60" spans="1:10" x14ac:dyDescent="0.35">
      <c r="A60" s="7" t="s">
        <v>72</v>
      </c>
      <c r="B60" s="1">
        <v>348993</v>
      </c>
      <c r="C60" s="1">
        <v>64909</v>
      </c>
      <c r="D60" s="1">
        <v>98437</v>
      </c>
      <c r="E60" s="1">
        <v>45233</v>
      </c>
      <c r="F60" s="1">
        <v>66325</v>
      </c>
      <c r="J60" s="1">
        <v>74088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2027667</v>
      </c>
      <c r="C62" s="1">
        <v>432096</v>
      </c>
      <c r="D62" s="1">
        <v>528448</v>
      </c>
      <c r="E62" s="1">
        <v>462278</v>
      </c>
      <c r="F62" s="1">
        <v>350715</v>
      </c>
      <c r="G62" s="1">
        <f>SUM(C62:F62)</f>
        <v>1773537</v>
      </c>
      <c r="H62" s="1">
        <f>SUM(E62:F62)</f>
        <v>812993</v>
      </c>
      <c r="I62" s="8">
        <f>H62/G62</f>
        <v>0.45840205194478606</v>
      </c>
      <c r="J62" s="1">
        <v>254129</v>
      </c>
    </row>
    <row r="63" spans="1:10" x14ac:dyDescent="0.35">
      <c r="A63" s="7" t="s">
        <v>74</v>
      </c>
      <c r="B63" s="1">
        <v>3096805</v>
      </c>
      <c r="C63" s="1">
        <v>971242</v>
      </c>
      <c r="D63" s="1">
        <v>1052050</v>
      </c>
      <c r="E63" s="1">
        <v>552853</v>
      </c>
      <c r="F63" s="1">
        <v>384450</v>
      </c>
      <c r="G63" s="1">
        <f>SUM(C63:F63)</f>
        <v>2960595</v>
      </c>
      <c r="H63" s="1">
        <f>SUM(E63:F63)</f>
        <v>937303</v>
      </c>
      <c r="I63" s="8">
        <f>H63/G63</f>
        <v>0.31659277949196024</v>
      </c>
      <c r="J63" s="1">
        <v>136210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570160</v>
      </c>
      <c r="C65" s="1">
        <v>55233</v>
      </c>
      <c r="D65" s="1">
        <v>100233</v>
      </c>
      <c r="E65" s="1">
        <v>148785</v>
      </c>
      <c r="F65" s="1">
        <v>226065</v>
      </c>
      <c r="J65" s="1">
        <v>39844</v>
      </c>
    </row>
    <row r="66" spans="1:10" x14ac:dyDescent="0.35">
      <c r="A66" s="7" t="s">
        <v>51</v>
      </c>
      <c r="B66" s="1">
        <v>4387025</v>
      </c>
      <c r="C66" s="1">
        <v>1348105</v>
      </c>
      <c r="D66" s="1">
        <v>1476380</v>
      </c>
      <c r="E66" s="1">
        <v>866346</v>
      </c>
      <c r="F66" s="1">
        <v>509101</v>
      </c>
      <c r="J66" s="1">
        <v>187092</v>
      </c>
    </row>
    <row r="67" spans="1:10" x14ac:dyDescent="0.35">
      <c r="A67" s="7" t="s">
        <v>44</v>
      </c>
      <c r="B67" s="1">
        <v>167287</v>
      </c>
      <c r="C67" s="1" t="s">
        <v>31</v>
      </c>
      <c r="D67" s="1">
        <v>3885</v>
      </c>
      <c r="E67" s="1" t="s">
        <v>31</v>
      </c>
      <c r="F67" s="1" t="s">
        <v>31</v>
      </c>
      <c r="J67" s="1">
        <v>163402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3147962</v>
      </c>
      <c r="C69" s="1">
        <v>834074</v>
      </c>
      <c r="D69" s="1">
        <v>1092210</v>
      </c>
      <c r="E69" s="1">
        <v>677051</v>
      </c>
      <c r="F69" s="1">
        <v>417825</v>
      </c>
      <c r="J69" s="1">
        <v>126800</v>
      </c>
    </row>
    <row r="70" spans="1:10" x14ac:dyDescent="0.35">
      <c r="A70" s="7" t="s">
        <v>51</v>
      </c>
      <c r="B70" s="1">
        <v>1787962</v>
      </c>
      <c r="C70" s="1">
        <v>567788</v>
      </c>
      <c r="D70" s="1">
        <v>473821</v>
      </c>
      <c r="E70" s="1">
        <v>334333</v>
      </c>
      <c r="F70" s="1">
        <v>310183</v>
      </c>
      <c r="J70" s="1">
        <v>101837</v>
      </c>
    </row>
    <row r="71" spans="1:10" x14ac:dyDescent="0.35">
      <c r="A71" s="7" t="s">
        <v>44</v>
      </c>
      <c r="B71" s="1">
        <v>188549</v>
      </c>
      <c r="C71" s="1">
        <v>1475</v>
      </c>
      <c r="D71" s="1">
        <v>14467</v>
      </c>
      <c r="E71" s="1">
        <v>3747</v>
      </c>
      <c r="F71" s="1">
        <v>7157</v>
      </c>
      <c r="J71" s="1">
        <v>161702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569586</v>
      </c>
      <c r="C73" s="1">
        <v>70246</v>
      </c>
      <c r="D73" s="1">
        <v>161859</v>
      </c>
      <c r="E73" s="1">
        <v>135369</v>
      </c>
      <c r="F73" s="1">
        <v>202112</v>
      </c>
      <c r="G73" s="1">
        <f>SUM(C73:F73)</f>
        <v>569586</v>
      </c>
      <c r="H73" s="1">
        <f>SUM(E73:F73)</f>
        <v>337481</v>
      </c>
      <c r="I73" s="8">
        <f>H73/G73</f>
        <v>0.59250227358116248</v>
      </c>
      <c r="J73" s="1" t="s">
        <v>31</v>
      </c>
    </row>
    <row r="74" spans="1:10" x14ac:dyDescent="0.35">
      <c r="A74" s="7" t="s">
        <v>76</v>
      </c>
      <c r="B74" s="1">
        <v>436671</v>
      </c>
      <c r="C74" s="1">
        <v>43640</v>
      </c>
      <c r="D74" s="1">
        <v>176593</v>
      </c>
      <c r="E74" s="1">
        <v>85839</v>
      </c>
      <c r="F74" s="1">
        <v>130598</v>
      </c>
      <c r="G74" s="1">
        <f>SUM(C74:F74)</f>
        <v>436670</v>
      </c>
      <c r="H74" s="1">
        <f>SUM(E74:F74)</f>
        <v>216437</v>
      </c>
      <c r="I74" s="8">
        <f>H74/G74</f>
        <v>0.49565346829413515</v>
      </c>
      <c r="J74" s="1" t="s">
        <v>31</v>
      </c>
    </row>
    <row r="75" spans="1:10" x14ac:dyDescent="0.35">
      <c r="A75" s="7" t="s">
        <v>176</v>
      </c>
      <c r="C75" s="1">
        <f>SUM(C73:C74)</f>
        <v>113886</v>
      </c>
      <c r="D75" s="1">
        <f>SUM(D73:D74)</f>
        <v>338452</v>
      </c>
      <c r="E75" s="1">
        <f>SUM(E73:E74)</f>
        <v>221208</v>
      </c>
      <c r="F75" s="1">
        <f>SUM(F73:F74)</f>
        <v>332710</v>
      </c>
      <c r="G75" s="1">
        <f>SUM(C75:F75)</f>
        <v>1006256</v>
      </c>
      <c r="H75" s="1">
        <f>SUM(E75:F75)</f>
        <v>553918</v>
      </c>
      <c r="I75" s="8">
        <f>H75/G75</f>
        <v>0.55047423319711886</v>
      </c>
    </row>
    <row r="76" spans="1:10" x14ac:dyDescent="0.35">
      <c r="A76" s="7" t="s">
        <v>77</v>
      </c>
      <c r="B76" s="1">
        <v>463546</v>
      </c>
      <c r="C76" s="1">
        <v>119079</v>
      </c>
      <c r="D76" s="1">
        <v>160546</v>
      </c>
      <c r="E76" s="1">
        <v>121205</v>
      </c>
      <c r="F76" s="1">
        <v>62717</v>
      </c>
      <c r="J76" s="1" t="s">
        <v>31</v>
      </c>
    </row>
    <row r="77" spans="1:10" x14ac:dyDescent="0.35">
      <c r="A77" s="7" t="s">
        <v>78</v>
      </c>
      <c r="B77" s="1">
        <v>749745</v>
      </c>
      <c r="C77" s="1">
        <v>168617</v>
      </c>
      <c r="D77" s="1">
        <v>250868</v>
      </c>
      <c r="E77" s="1">
        <v>224739</v>
      </c>
      <c r="F77" s="1">
        <v>105521</v>
      </c>
      <c r="J77" s="1" t="s">
        <v>31</v>
      </c>
    </row>
    <row r="78" spans="1:10" x14ac:dyDescent="0.35">
      <c r="A78" s="7" t="s">
        <v>174</v>
      </c>
      <c r="C78" s="1">
        <f>SUM(C73:C77)</f>
        <v>515468</v>
      </c>
      <c r="D78" s="1">
        <f>SUM(D73:D77)</f>
        <v>1088318</v>
      </c>
      <c r="E78" s="1">
        <f>SUM(E73:E77)</f>
        <v>788360</v>
      </c>
      <c r="F78" s="1">
        <f>SUM(F73:F77)</f>
        <v>833658</v>
      </c>
      <c r="G78" s="1">
        <f>SUM(C78:F78)</f>
        <v>3225804</v>
      </c>
      <c r="H78" s="1">
        <f>SUM(E78:F78)</f>
        <v>1622018</v>
      </c>
      <c r="I78" s="8">
        <f>H78/G78</f>
        <v>0.50282596214773123</v>
      </c>
    </row>
    <row r="79" spans="1:10" x14ac:dyDescent="0.35">
      <c r="A79" s="7"/>
    </row>
    <row r="80" spans="1:10" x14ac:dyDescent="0.35">
      <c r="A80" s="7" t="s">
        <v>79</v>
      </c>
      <c r="B80" s="1">
        <v>721076</v>
      </c>
      <c r="C80" s="1">
        <v>252649</v>
      </c>
      <c r="D80" s="1">
        <v>258822</v>
      </c>
      <c r="E80" s="1">
        <v>164115</v>
      </c>
      <c r="F80" s="1">
        <v>43829</v>
      </c>
      <c r="J80" s="1">
        <v>1659</v>
      </c>
    </row>
    <row r="81" spans="1:10" x14ac:dyDescent="0.35">
      <c r="A81" s="7" t="s">
        <v>80</v>
      </c>
      <c r="B81" s="1">
        <v>594127</v>
      </c>
      <c r="C81" s="1">
        <v>279513</v>
      </c>
      <c r="D81" s="1">
        <v>174457</v>
      </c>
      <c r="E81" s="1">
        <v>110859</v>
      </c>
      <c r="F81" s="1">
        <v>29298</v>
      </c>
      <c r="J81" s="1" t="s">
        <v>31</v>
      </c>
    </row>
    <row r="82" spans="1:10" x14ac:dyDescent="0.35">
      <c r="A82" s="7" t="s">
        <v>81</v>
      </c>
      <c r="B82" s="1">
        <v>229988</v>
      </c>
      <c r="C82" s="1">
        <v>126703</v>
      </c>
      <c r="D82" s="1">
        <v>59263</v>
      </c>
      <c r="E82" s="1">
        <v>44023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234094</v>
      </c>
      <c r="C83" s="1">
        <v>153713</v>
      </c>
      <c r="D83" s="1">
        <v>64856</v>
      </c>
      <c r="E83" s="1">
        <v>12685</v>
      </c>
      <c r="F83" s="1">
        <v>2839</v>
      </c>
      <c r="J83" s="1" t="s">
        <v>31</v>
      </c>
    </row>
    <row r="84" spans="1:10" x14ac:dyDescent="0.35">
      <c r="A84" s="7"/>
      <c r="C84" s="1">
        <f>SUM(C80:C83)</f>
        <v>812578</v>
      </c>
      <c r="D84" s="1">
        <f>SUM(D80:D83)</f>
        <v>557398</v>
      </c>
      <c r="E84" s="1">
        <f>SUM(E80:E83)</f>
        <v>331682</v>
      </c>
      <c r="F84" s="1">
        <f>SUM(F80:F83)</f>
        <v>75966</v>
      </c>
      <c r="G84" s="1">
        <f>SUM(C84:F84)</f>
        <v>1777624</v>
      </c>
    </row>
    <row r="85" spans="1:10" x14ac:dyDescent="0.35">
      <c r="A85" s="7" t="s">
        <v>175</v>
      </c>
      <c r="G85" s="1">
        <f>G84+G78</f>
        <v>5003428</v>
      </c>
    </row>
    <row r="86" spans="1:10" x14ac:dyDescent="0.35">
      <c r="A86" s="7" t="s">
        <v>44</v>
      </c>
      <c r="B86" s="1">
        <v>1125639</v>
      </c>
      <c r="C86" s="1">
        <v>189178</v>
      </c>
      <c r="D86" s="1">
        <v>273234</v>
      </c>
      <c r="E86" s="1">
        <v>116297</v>
      </c>
      <c r="F86" s="1">
        <v>158250</v>
      </c>
      <c r="J86" s="1">
        <v>388680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3877942</v>
      </c>
      <c r="C88" s="1">
        <v>1255079</v>
      </c>
      <c r="D88" s="1">
        <v>1356011</v>
      </c>
      <c r="E88" s="1">
        <v>783874</v>
      </c>
      <c r="F88" s="1">
        <v>481319</v>
      </c>
      <c r="J88" s="1">
        <v>1659</v>
      </c>
    </row>
    <row r="89" spans="1:10" x14ac:dyDescent="0.35">
      <c r="A89" s="7" t="s">
        <v>84</v>
      </c>
      <c r="B89" s="1">
        <v>1496529</v>
      </c>
      <c r="C89" s="1">
        <v>269359</v>
      </c>
      <c r="D89" s="1">
        <v>569967</v>
      </c>
      <c r="E89" s="1">
        <v>369184</v>
      </c>
      <c r="F89" s="1">
        <v>288019</v>
      </c>
      <c r="J89" s="1" t="s">
        <v>31</v>
      </c>
    </row>
    <row r="90" spans="1:10" ht="43.5" x14ac:dyDescent="0.35">
      <c r="A90" s="7" t="s">
        <v>85</v>
      </c>
      <c r="B90" s="1">
        <v>1264649</v>
      </c>
      <c r="C90" s="1">
        <v>176130</v>
      </c>
      <c r="D90" s="1">
        <v>440297</v>
      </c>
      <c r="E90" s="1">
        <v>409584</v>
      </c>
      <c r="F90" s="1">
        <v>238637</v>
      </c>
      <c r="J90" s="1" t="s">
        <v>31</v>
      </c>
    </row>
    <row r="91" spans="1:10" x14ac:dyDescent="0.35">
      <c r="A91" s="7" t="s">
        <v>86</v>
      </c>
      <c r="B91" s="1">
        <v>499432</v>
      </c>
      <c r="C91" s="1">
        <v>19382</v>
      </c>
      <c r="D91" s="1">
        <v>105228</v>
      </c>
      <c r="E91" s="1">
        <v>144291</v>
      </c>
      <c r="F91" s="1">
        <v>230531</v>
      </c>
      <c r="J91" s="1" t="s">
        <v>31</v>
      </c>
    </row>
    <row r="92" spans="1:10" x14ac:dyDescent="0.35">
      <c r="A92" s="7" t="s">
        <v>87</v>
      </c>
      <c r="B92" s="1">
        <v>39630</v>
      </c>
      <c r="C92" s="1">
        <v>15695</v>
      </c>
      <c r="D92" s="1">
        <v>1959</v>
      </c>
      <c r="E92" s="1" t="s">
        <v>31</v>
      </c>
      <c r="F92" s="1">
        <v>21976</v>
      </c>
      <c r="J92" s="1" t="s">
        <v>31</v>
      </c>
    </row>
    <row r="93" spans="1:10" ht="29" x14ac:dyDescent="0.35">
      <c r="A93" s="7" t="s">
        <v>88</v>
      </c>
      <c r="B93" s="1">
        <v>143621</v>
      </c>
      <c r="C93" s="1">
        <v>15195</v>
      </c>
      <c r="D93" s="1">
        <v>49519</v>
      </c>
      <c r="E93" s="1">
        <v>31823</v>
      </c>
      <c r="F93" s="1">
        <v>47084</v>
      </c>
      <c r="J93" s="1" t="s">
        <v>31</v>
      </c>
    </row>
    <row r="94" spans="1:10" x14ac:dyDescent="0.35">
      <c r="A94" s="7" t="s">
        <v>89</v>
      </c>
      <c r="B94" s="1">
        <v>203946</v>
      </c>
      <c r="C94" s="1">
        <v>10532</v>
      </c>
      <c r="D94" s="1">
        <v>58511</v>
      </c>
      <c r="E94" s="1">
        <v>60610</v>
      </c>
      <c r="F94" s="1">
        <v>74293</v>
      </c>
      <c r="G94" s="1">
        <f>SUM(C94:F94)</f>
        <v>203946</v>
      </c>
      <c r="H94" s="1">
        <f>E94+F94</f>
        <v>134903</v>
      </c>
      <c r="I94" s="8">
        <f>H94/G94</f>
        <v>0.66146430917988097</v>
      </c>
      <c r="J94" s="1" t="s">
        <v>31</v>
      </c>
    </row>
    <row r="95" spans="1:10" ht="29" x14ac:dyDescent="0.35">
      <c r="A95" s="7" t="s">
        <v>90</v>
      </c>
      <c r="B95" s="1">
        <v>65944</v>
      </c>
      <c r="C95" s="1">
        <v>3315</v>
      </c>
      <c r="D95" s="1">
        <v>22621</v>
      </c>
      <c r="E95" s="1">
        <v>22911</v>
      </c>
      <c r="F95" s="1">
        <v>17097</v>
      </c>
      <c r="J95" s="1" t="s">
        <v>31</v>
      </c>
    </row>
    <row r="96" spans="1:10" x14ac:dyDescent="0.35">
      <c r="A96" s="7" t="s">
        <v>91</v>
      </c>
      <c r="B96" s="1">
        <v>79110</v>
      </c>
      <c r="C96" s="1" t="s">
        <v>31</v>
      </c>
      <c r="D96" s="1">
        <v>17449</v>
      </c>
      <c r="E96" s="1">
        <v>48463</v>
      </c>
      <c r="F96" s="1">
        <v>13198</v>
      </c>
      <c r="J96" s="1" t="s">
        <v>31</v>
      </c>
    </row>
    <row r="97" spans="1:10" x14ac:dyDescent="0.35">
      <c r="A97" s="7" t="s">
        <v>92</v>
      </c>
      <c r="B97" s="1">
        <v>67197</v>
      </c>
      <c r="C97" s="1">
        <v>16181</v>
      </c>
      <c r="D97" s="1">
        <v>26677</v>
      </c>
      <c r="E97" s="1">
        <v>7917</v>
      </c>
      <c r="F97" s="1">
        <v>16422</v>
      </c>
      <c r="J97" s="1" t="s">
        <v>31</v>
      </c>
    </row>
    <row r="98" spans="1:10" x14ac:dyDescent="0.35">
      <c r="A98" s="7" t="s">
        <v>93</v>
      </c>
      <c r="B98" s="1">
        <v>221832</v>
      </c>
      <c r="C98" s="1">
        <v>22898</v>
      </c>
      <c r="D98" s="1">
        <v>81552</v>
      </c>
      <c r="E98" s="1">
        <v>48519</v>
      </c>
      <c r="F98" s="1">
        <v>68863</v>
      </c>
      <c r="J98" s="1" t="s">
        <v>31</v>
      </c>
    </row>
    <row r="99" spans="1:10" x14ac:dyDescent="0.35">
      <c r="A99" s="7" t="s">
        <v>44</v>
      </c>
      <c r="B99" s="1">
        <v>558615</v>
      </c>
      <c r="C99" s="1">
        <v>46004</v>
      </c>
      <c r="D99" s="1">
        <v>48031</v>
      </c>
      <c r="E99" s="1">
        <v>34629</v>
      </c>
      <c r="F99" s="1">
        <v>41271</v>
      </c>
      <c r="J99" s="1">
        <v>388680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10138</v>
      </c>
      <c r="C101" s="1">
        <v>2292</v>
      </c>
      <c r="D101" s="1">
        <v>4859</v>
      </c>
      <c r="E101" s="1" t="s">
        <v>31</v>
      </c>
      <c r="F101" s="1">
        <v>2987</v>
      </c>
      <c r="J101" s="1" t="s">
        <v>31</v>
      </c>
    </row>
    <row r="102" spans="1:10" x14ac:dyDescent="0.35">
      <c r="A102" s="7" t="s">
        <v>95</v>
      </c>
      <c r="B102" s="1">
        <v>10895</v>
      </c>
      <c r="C102" s="1" t="s">
        <v>31</v>
      </c>
      <c r="D102" s="1">
        <v>7908</v>
      </c>
      <c r="E102" s="1">
        <v>2987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290</v>
      </c>
      <c r="C103" s="1">
        <v>290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4425</v>
      </c>
      <c r="C104" s="1">
        <v>2482</v>
      </c>
      <c r="D104" s="1" t="s">
        <v>31</v>
      </c>
      <c r="E104" s="1">
        <v>1943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5083411</v>
      </c>
      <c r="C105" s="1">
        <v>1398274</v>
      </c>
      <c r="D105" s="1">
        <v>1561855</v>
      </c>
      <c r="E105" s="1">
        <v>1010201</v>
      </c>
      <c r="F105" s="1">
        <v>732179</v>
      </c>
      <c r="J105" s="1">
        <v>380901</v>
      </c>
    </row>
    <row r="106" spans="1:10" x14ac:dyDescent="0.35">
      <c r="A106" s="7" t="s">
        <v>44</v>
      </c>
      <c r="B106" s="1">
        <v>15314</v>
      </c>
      <c r="C106" s="1" t="s">
        <v>31</v>
      </c>
      <c r="D106" s="1">
        <v>5877</v>
      </c>
      <c r="E106" s="1" t="s">
        <v>31</v>
      </c>
      <c r="F106" s="1" t="s">
        <v>31</v>
      </c>
      <c r="J106" s="1">
        <v>9437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2662687</v>
      </c>
      <c r="C108" s="1">
        <v>1013699</v>
      </c>
      <c r="D108" s="1">
        <v>843137</v>
      </c>
      <c r="E108" s="1">
        <v>504508</v>
      </c>
      <c r="F108" s="1">
        <v>299684</v>
      </c>
      <c r="J108" s="1">
        <v>1659</v>
      </c>
    </row>
    <row r="109" spans="1:10" x14ac:dyDescent="0.35">
      <c r="A109" s="7" t="s">
        <v>100</v>
      </c>
      <c r="B109" s="1">
        <v>1412587</v>
      </c>
      <c r="C109" s="1">
        <v>257372</v>
      </c>
      <c r="D109" s="1">
        <v>513055</v>
      </c>
      <c r="E109" s="1">
        <v>367377</v>
      </c>
      <c r="F109" s="1">
        <v>274784</v>
      </c>
      <c r="J109" s="1" t="s">
        <v>31</v>
      </c>
    </row>
    <row r="110" spans="1:10" x14ac:dyDescent="0.35">
      <c r="A110" s="7" t="s">
        <v>101</v>
      </c>
      <c r="B110" s="1">
        <v>120518</v>
      </c>
      <c r="C110" s="1">
        <v>25670</v>
      </c>
      <c r="D110" s="1">
        <v>23767</v>
      </c>
      <c r="E110" s="1">
        <v>31567</v>
      </c>
      <c r="F110" s="1">
        <v>39513</v>
      </c>
      <c r="J110" s="1" t="s">
        <v>31</v>
      </c>
    </row>
    <row r="111" spans="1:10" x14ac:dyDescent="0.35">
      <c r="A111" s="7" t="s">
        <v>102</v>
      </c>
      <c r="B111" s="1">
        <v>34193</v>
      </c>
      <c r="C111" s="1" t="s">
        <v>31</v>
      </c>
      <c r="D111" s="1">
        <v>12554</v>
      </c>
      <c r="E111" s="1">
        <v>21639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894486</v>
      </c>
      <c r="C112" s="1">
        <v>106598</v>
      </c>
      <c r="D112" s="1">
        <v>187985</v>
      </c>
      <c r="E112" s="1">
        <v>90041</v>
      </c>
      <c r="F112" s="1">
        <v>121183</v>
      </c>
      <c r="J112" s="1">
        <v>388680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3396422</v>
      </c>
      <c r="C114" s="1">
        <v>1075669</v>
      </c>
      <c r="D114" s="1">
        <v>1093303</v>
      </c>
      <c r="E114" s="1">
        <v>719244</v>
      </c>
      <c r="F114" s="1">
        <v>506547</v>
      </c>
      <c r="J114" s="1">
        <v>1659</v>
      </c>
    </row>
    <row r="115" spans="1:10" x14ac:dyDescent="0.35">
      <c r="A115" s="7" t="s">
        <v>100</v>
      </c>
      <c r="B115" s="1">
        <v>693490</v>
      </c>
      <c r="C115" s="1">
        <v>194384</v>
      </c>
      <c r="D115" s="1">
        <v>254408</v>
      </c>
      <c r="E115" s="1">
        <v>154705</v>
      </c>
      <c r="F115" s="1">
        <v>89992</v>
      </c>
      <c r="J115" s="1" t="s">
        <v>31</v>
      </c>
    </row>
    <row r="116" spans="1:10" x14ac:dyDescent="0.35">
      <c r="A116" s="7" t="s">
        <v>101</v>
      </c>
      <c r="B116" s="1">
        <v>111912</v>
      </c>
      <c r="C116" s="1">
        <v>19438</v>
      </c>
      <c r="D116" s="1">
        <v>42250</v>
      </c>
      <c r="E116" s="1">
        <v>34687</v>
      </c>
      <c r="F116" s="1">
        <v>15537</v>
      </c>
      <c r="J116" s="1" t="s">
        <v>31</v>
      </c>
    </row>
    <row r="117" spans="1:10" x14ac:dyDescent="0.35">
      <c r="A117" s="7" t="s">
        <v>102</v>
      </c>
      <c r="B117" s="1">
        <v>33303</v>
      </c>
      <c r="C117" s="1">
        <v>7249</v>
      </c>
      <c r="D117" s="1">
        <v>12554</v>
      </c>
      <c r="E117" s="1">
        <v>13500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889344</v>
      </c>
      <c r="C118" s="1">
        <v>106598</v>
      </c>
      <c r="D118" s="1">
        <v>177983</v>
      </c>
      <c r="E118" s="1">
        <v>92995</v>
      </c>
      <c r="F118" s="1">
        <v>123089</v>
      </c>
      <c r="J118" s="1">
        <v>388680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2278002</v>
      </c>
      <c r="C120" s="1">
        <v>881503</v>
      </c>
      <c r="D120" s="1">
        <v>708359</v>
      </c>
      <c r="E120" s="1">
        <v>443094</v>
      </c>
      <c r="F120" s="1">
        <v>243387</v>
      </c>
      <c r="J120" s="1">
        <v>1659</v>
      </c>
    </row>
    <row r="121" spans="1:10" x14ac:dyDescent="0.35">
      <c r="A121" s="7" t="s">
        <v>100</v>
      </c>
      <c r="B121" s="1">
        <v>1592210</v>
      </c>
      <c r="C121" s="1">
        <v>374079</v>
      </c>
      <c r="D121" s="1">
        <v>560347</v>
      </c>
      <c r="E121" s="1">
        <v>388106</v>
      </c>
      <c r="F121" s="1">
        <v>269678</v>
      </c>
      <c r="J121" s="1" t="s">
        <v>31</v>
      </c>
    </row>
    <row r="122" spans="1:10" x14ac:dyDescent="0.35">
      <c r="A122" s="7" t="s">
        <v>101</v>
      </c>
      <c r="B122" s="1">
        <v>345632</v>
      </c>
      <c r="C122" s="1">
        <v>41158</v>
      </c>
      <c r="D122" s="1">
        <v>113803</v>
      </c>
      <c r="E122" s="1">
        <v>91373</v>
      </c>
      <c r="F122" s="1">
        <v>99297</v>
      </c>
      <c r="J122" s="1" t="s">
        <v>31</v>
      </c>
    </row>
    <row r="123" spans="1:10" x14ac:dyDescent="0.35">
      <c r="A123" s="7" t="s">
        <v>102</v>
      </c>
      <c r="B123" s="1">
        <v>22807</v>
      </c>
      <c r="C123" s="1" t="s">
        <v>31</v>
      </c>
      <c r="D123" s="1">
        <v>18670</v>
      </c>
      <c r="E123" s="1">
        <v>2517</v>
      </c>
      <c r="F123" s="1">
        <v>1620</v>
      </c>
      <c r="J123" s="1" t="s">
        <v>31</v>
      </c>
    </row>
    <row r="124" spans="1:10" x14ac:dyDescent="0.35">
      <c r="A124" s="7" t="s">
        <v>44</v>
      </c>
      <c r="B124" s="1">
        <v>885820</v>
      </c>
      <c r="C124" s="1">
        <v>106598</v>
      </c>
      <c r="D124" s="1">
        <v>179319</v>
      </c>
      <c r="E124" s="1">
        <v>90041</v>
      </c>
      <c r="F124" s="1">
        <v>121183</v>
      </c>
      <c r="J124" s="1">
        <v>388680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3041584</v>
      </c>
      <c r="C126" s="1">
        <v>1029777</v>
      </c>
      <c r="D126" s="1">
        <v>1013272</v>
      </c>
      <c r="E126" s="1">
        <v>682813</v>
      </c>
      <c r="F126" s="1">
        <v>315722</v>
      </c>
      <c r="J126" s="1" t="s">
        <v>31</v>
      </c>
    </row>
    <row r="127" spans="1:10" x14ac:dyDescent="0.35">
      <c r="A127" s="7" t="s">
        <v>100</v>
      </c>
      <c r="B127" s="1">
        <v>926562</v>
      </c>
      <c r="C127" s="1">
        <v>231954</v>
      </c>
      <c r="D127" s="1">
        <v>304898</v>
      </c>
      <c r="E127" s="1">
        <v>181689</v>
      </c>
      <c r="F127" s="1">
        <v>208021</v>
      </c>
      <c r="J127" s="1" t="s">
        <v>31</v>
      </c>
    </row>
    <row r="128" spans="1:10" x14ac:dyDescent="0.35">
      <c r="A128" s="7" t="s">
        <v>101</v>
      </c>
      <c r="B128" s="1">
        <v>244256</v>
      </c>
      <c r="C128" s="1">
        <v>35009</v>
      </c>
      <c r="D128" s="1">
        <v>65494</v>
      </c>
      <c r="E128" s="1">
        <v>55258</v>
      </c>
      <c r="F128" s="1">
        <v>86836</v>
      </c>
      <c r="J128" s="1">
        <v>1659</v>
      </c>
    </row>
    <row r="129" spans="1:10" x14ac:dyDescent="0.35">
      <c r="A129" s="7" t="s">
        <v>102</v>
      </c>
      <c r="B129" s="1">
        <v>21287</v>
      </c>
      <c r="C129" s="1" t="s">
        <v>31</v>
      </c>
      <c r="D129" s="1">
        <v>12554</v>
      </c>
      <c r="E129" s="1">
        <v>5330</v>
      </c>
      <c r="F129" s="1">
        <v>3403</v>
      </c>
      <c r="J129" s="1" t="s">
        <v>31</v>
      </c>
    </row>
    <row r="130" spans="1:10" x14ac:dyDescent="0.35">
      <c r="A130" s="7" t="s">
        <v>44</v>
      </c>
      <c r="B130" s="1">
        <v>890783</v>
      </c>
      <c r="C130" s="1">
        <v>106598</v>
      </c>
      <c r="D130" s="1">
        <v>184282</v>
      </c>
      <c r="E130" s="1">
        <v>90041</v>
      </c>
      <c r="F130" s="1">
        <v>121183</v>
      </c>
      <c r="J130" s="1">
        <v>388680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3941994</v>
      </c>
      <c r="C132" s="1">
        <v>1259378</v>
      </c>
      <c r="D132" s="1">
        <v>1312480</v>
      </c>
      <c r="E132" s="1">
        <v>854535</v>
      </c>
      <c r="F132" s="1">
        <v>513941</v>
      </c>
      <c r="J132" s="1">
        <v>1659</v>
      </c>
    </row>
    <row r="133" spans="1:10" x14ac:dyDescent="0.35">
      <c r="A133" s="7" t="s">
        <v>100</v>
      </c>
      <c r="B133" s="1">
        <v>229035</v>
      </c>
      <c r="C133" s="1">
        <v>33361</v>
      </c>
      <c r="D133" s="1">
        <v>63475</v>
      </c>
      <c r="E133" s="1">
        <v>62708</v>
      </c>
      <c r="F133" s="1">
        <v>69491</v>
      </c>
      <c r="J133" s="1" t="s">
        <v>31</v>
      </c>
    </row>
    <row r="134" spans="1:10" x14ac:dyDescent="0.35">
      <c r="A134" s="7" t="s">
        <v>101</v>
      </c>
      <c r="B134" s="1">
        <v>51091</v>
      </c>
      <c r="C134" s="1">
        <v>4001</v>
      </c>
      <c r="D134" s="1">
        <v>12671</v>
      </c>
      <c r="E134" s="1">
        <v>6369</v>
      </c>
      <c r="F134" s="1">
        <v>28050</v>
      </c>
      <c r="J134" s="1" t="s">
        <v>31</v>
      </c>
    </row>
    <row r="135" spans="1:10" x14ac:dyDescent="0.35">
      <c r="A135" s="7" t="s">
        <v>102</v>
      </c>
      <c r="B135" s="1">
        <v>16532</v>
      </c>
      <c r="C135" s="1" t="s">
        <v>31</v>
      </c>
      <c r="D135" s="1">
        <v>12554</v>
      </c>
      <c r="E135" s="1">
        <v>1479</v>
      </c>
      <c r="F135" s="1">
        <v>2500</v>
      </c>
      <c r="J135" s="1" t="s">
        <v>31</v>
      </c>
    </row>
    <row r="136" spans="1:10" x14ac:dyDescent="0.35">
      <c r="A136" s="7" t="s">
        <v>44</v>
      </c>
      <c r="B136" s="1">
        <v>885820</v>
      </c>
      <c r="C136" s="1">
        <v>106598</v>
      </c>
      <c r="D136" s="1">
        <v>179319</v>
      </c>
      <c r="E136" s="1">
        <v>90041</v>
      </c>
      <c r="F136" s="1">
        <v>121183</v>
      </c>
      <c r="J136" s="1">
        <v>388680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3893894</v>
      </c>
      <c r="C138" s="1">
        <v>1226258</v>
      </c>
      <c r="D138" s="1">
        <v>1275480</v>
      </c>
      <c r="E138" s="1">
        <v>831297</v>
      </c>
      <c r="F138" s="1">
        <v>559201</v>
      </c>
      <c r="J138" s="1">
        <v>1659</v>
      </c>
    </row>
    <row r="139" spans="1:10" x14ac:dyDescent="0.35">
      <c r="A139" s="7" t="s">
        <v>100</v>
      </c>
      <c r="B139" s="1">
        <v>291877</v>
      </c>
      <c r="C139" s="1">
        <v>64570</v>
      </c>
      <c r="D139" s="1">
        <v>98992</v>
      </c>
      <c r="E139" s="1">
        <v>85892</v>
      </c>
      <c r="F139" s="1">
        <v>42424</v>
      </c>
      <c r="J139" s="1" t="s">
        <v>31</v>
      </c>
    </row>
    <row r="140" spans="1:10" x14ac:dyDescent="0.35">
      <c r="A140" s="7" t="s">
        <v>101</v>
      </c>
      <c r="B140" s="1">
        <v>40013</v>
      </c>
      <c r="C140" s="1">
        <v>5913</v>
      </c>
      <c r="D140" s="1">
        <v>16740</v>
      </c>
      <c r="E140" s="1">
        <v>7902</v>
      </c>
      <c r="F140" s="1">
        <v>9458</v>
      </c>
      <c r="J140" s="1" t="s">
        <v>31</v>
      </c>
    </row>
    <row r="141" spans="1:10" x14ac:dyDescent="0.35">
      <c r="A141" s="7" t="s">
        <v>102</v>
      </c>
      <c r="B141" s="1">
        <v>15454</v>
      </c>
      <c r="C141" s="1" t="s">
        <v>31</v>
      </c>
      <c r="D141" s="1">
        <v>12554</v>
      </c>
      <c r="E141" s="1" t="s">
        <v>31</v>
      </c>
      <c r="F141" s="1">
        <v>2900</v>
      </c>
      <c r="J141" s="1" t="s">
        <v>31</v>
      </c>
    </row>
    <row r="142" spans="1:10" x14ac:dyDescent="0.35">
      <c r="A142" s="7" t="s">
        <v>44</v>
      </c>
      <c r="B142" s="1">
        <v>883234</v>
      </c>
      <c r="C142" s="1">
        <v>106598</v>
      </c>
      <c r="D142" s="1">
        <v>176733</v>
      </c>
      <c r="E142" s="1">
        <v>90041</v>
      </c>
      <c r="F142" s="1">
        <v>121183</v>
      </c>
      <c r="J142" s="1">
        <v>388680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2391994</v>
      </c>
      <c r="C8" s="1">
        <v>755058</v>
      </c>
      <c r="D8" s="1">
        <v>644317</v>
      </c>
      <c r="E8" s="1">
        <v>465206</v>
      </c>
      <c r="F8" s="1">
        <v>304868</v>
      </c>
      <c r="G8" s="1">
        <f>SUM(C8:F8)</f>
        <v>2169449</v>
      </c>
      <c r="H8" s="1">
        <f>SUM(E8:F8)</f>
        <v>770074</v>
      </c>
      <c r="I8" s="8">
        <f>H8/G8</f>
        <v>0.35496294220329677</v>
      </c>
      <c r="J8" s="1">
        <v>222544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206887</v>
      </c>
      <c r="C10" s="1">
        <v>59856</v>
      </c>
      <c r="D10" s="1">
        <v>38734</v>
      </c>
      <c r="E10" s="1">
        <v>52447</v>
      </c>
      <c r="F10" s="1">
        <v>15882</v>
      </c>
      <c r="J10" s="1">
        <v>39968</v>
      </c>
    </row>
    <row r="11" spans="1:10" x14ac:dyDescent="0.35">
      <c r="A11" s="7" t="s">
        <v>34</v>
      </c>
      <c r="B11" s="1">
        <v>608201</v>
      </c>
      <c r="C11" s="1">
        <v>157848</v>
      </c>
      <c r="D11" s="1">
        <v>190120</v>
      </c>
      <c r="E11" s="1">
        <v>107735</v>
      </c>
      <c r="F11" s="1">
        <v>88979</v>
      </c>
      <c r="J11" s="1">
        <v>63519</v>
      </c>
    </row>
    <row r="12" spans="1:10" x14ac:dyDescent="0.35">
      <c r="A12" s="7" t="s">
        <v>35</v>
      </c>
      <c r="B12" s="1">
        <v>581306</v>
      </c>
      <c r="C12" s="1">
        <v>179129</v>
      </c>
      <c r="D12" s="1">
        <v>131127</v>
      </c>
      <c r="E12" s="1">
        <v>131375</v>
      </c>
      <c r="F12" s="1">
        <v>96888</v>
      </c>
      <c r="J12" s="1">
        <v>42787</v>
      </c>
    </row>
    <row r="13" spans="1:10" x14ac:dyDescent="0.35">
      <c r="A13" s="7" t="s">
        <v>36</v>
      </c>
      <c r="B13" s="1">
        <v>402874</v>
      </c>
      <c r="C13" s="1">
        <v>157134</v>
      </c>
      <c r="D13" s="1">
        <v>105158</v>
      </c>
      <c r="E13" s="1">
        <v>51745</v>
      </c>
      <c r="F13" s="1">
        <v>51813</v>
      </c>
      <c r="J13" s="1">
        <v>37025</v>
      </c>
    </row>
    <row r="14" spans="1:10" x14ac:dyDescent="0.35">
      <c r="A14" s="7" t="s">
        <v>37</v>
      </c>
      <c r="B14" s="1">
        <v>592726</v>
      </c>
      <c r="C14" s="1">
        <v>201092</v>
      </c>
      <c r="D14" s="1">
        <v>179178</v>
      </c>
      <c r="E14" s="1">
        <v>121904</v>
      </c>
      <c r="F14" s="1">
        <v>51306</v>
      </c>
      <c r="J14" s="1">
        <v>39245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1194074</v>
      </c>
      <c r="C16" s="1">
        <v>390140</v>
      </c>
      <c r="D16" s="1">
        <v>299259</v>
      </c>
      <c r="E16" s="1">
        <v>256870</v>
      </c>
      <c r="F16" s="1">
        <v>146589</v>
      </c>
      <c r="J16" s="1">
        <v>101215</v>
      </c>
    </row>
    <row r="17" spans="1:10" x14ac:dyDescent="0.35">
      <c r="A17" s="7" t="s">
        <v>39</v>
      </c>
      <c r="B17" s="1">
        <v>1197920</v>
      </c>
      <c r="C17" s="1">
        <v>364918</v>
      </c>
      <c r="D17" s="1">
        <v>345059</v>
      </c>
      <c r="E17" s="1">
        <v>208336</v>
      </c>
      <c r="F17" s="1">
        <v>158278</v>
      </c>
      <c r="J17" s="1">
        <v>121329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1166942</v>
      </c>
      <c r="C19" s="1">
        <v>386917</v>
      </c>
      <c r="D19" s="1">
        <v>299259</v>
      </c>
      <c r="E19" s="1">
        <v>256870</v>
      </c>
      <c r="F19" s="1">
        <v>139034</v>
      </c>
      <c r="J19" s="1">
        <v>84862</v>
      </c>
    </row>
    <row r="20" spans="1:10" x14ac:dyDescent="0.35">
      <c r="A20" s="7" t="s">
        <v>41</v>
      </c>
      <c r="B20" s="1">
        <v>1166685</v>
      </c>
      <c r="C20" s="1">
        <v>359089</v>
      </c>
      <c r="D20" s="1">
        <v>341307</v>
      </c>
      <c r="E20" s="1">
        <v>196242</v>
      </c>
      <c r="F20" s="1">
        <v>152937</v>
      </c>
      <c r="J20" s="1">
        <v>117110</v>
      </c>
    </row>
    <row r="21" spans="1:10" x14ac:dyDescent="0.35">
      <c r="A21" s="7" t="s">
        <v>42</v>
      </c>
      <c r="B21" s="1">
        <v>9931</v>
      </c>
      <c r="C21" s="1">
        <v>2939</v>
      </c>
      <c r="D21" s="1">
        <v>3752</v>
      </c>
      <c r="E21" s="1">
        <v>1930</v>
      </c>
      <c r="F21" s="1" t="s">
        <v>31</v>
      </c>
      <c r="J21" s="1">
        <v>1311</v>
      </c>
    </row>
    <row r="22" spans="1:10" x14ac:dyDescent="0.35">
      <c r="A22" s="7" t="s">
        <v>43</v>
      </c>
      <c r="B22" s="1">
        <v>24170</v>
      </c>
      <c r="C22" s="1">
        <v>2890</v>
      </c>
      <c r="D22" s="1" t="s">
        <v>31</v>
      </c>
      <c r="E22" s="1">
        <v>10163</v>
      </c>
      <c r="F22" s="1">
        <v>7657</v>
      </c>
      <c r="J22" s="1">
        <v>3459</v>
      </c>
    </row>
    <row r="23" spans="1:10" x14ac:dyDescent="0.35">
      <c r="A23" s="7" t="s">
        <v>44</v>
      </c>
      <c r="B23" s="1">
        <v>24266</v>
      </c>
      <c r="C23" s="1">
        <v>3223</v>
      </c>
      <c r="D23" s="1" t="s">
        <v>31</v>
      </c>
      <c r="E23" s="1" t="s">
        <v>31</v>
      </c>
      <c r="F23" s="1">
        <v>5240</v>
      </c>
      <c r="J23" s="1">
        <v>15802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55391</v>
      </c>
      <c r="C25" s="1">
        <v>11167</v>
      </c>
      <c r="D25" s="1">
        <v>1860</v>
      </c>
      <c r="E25" s="1">
        <v>29527</v>
      </c>
      <c r="F25" s="1">
        <v>3898</v>
      </c>
      <c r="J25" s="1">
        <v>8939</v>
      </c>
    </row>
    <row r="26" spans="1:10" x14ac:dyDescent="0.35">
      <c r="A26" s="7" t="s">
        <v>46</v>
      </c>
      <c r="B26" s="1">
        <v>2177308</v>
      </c>
      <c r="C26" s="1">
        <v>714803</v>
      </c>
      <c r="D26" s="1">
        <v>600641</v>
      </c>
      <c r="E26" s="1">
        <v>417478</v>
      </c>
      <c r="F26" s="1">
        <v>260770</v>
      </c>
      <c r="J26" s="1">
        <v>183617</v>
      </c>
    </row>
    <row r="27" spans="1:10" x14ac:dyDescent="0.35">
      <c r="A27" s="7" t="s">
        <v>47</v>
      </c>
      <c r="B27" s="1">
        <v>80646</v>
      </c>
      <c r="C27" s="1">
        <v>20878</v>
      </c>
      <c r="D27" s="1">
        <v>25193</v>
      </c>
      <c r="E27" s="1">
        <v>4718</v>
      </c>
      <c r="F27" s="1">
        <v>17407</v>
      </c>
      <c r="J27" s="1">
        <v>12450</v>
      </c>
    </row>
    <row r="28" spans="1:10" x14ac:dyDescent="0.35">
      <c r="A28" s="7" t="s">
        <v>48</v>
      </c>
      <c r="B28" s="1">
        <v>38826</v>
      </c>
      <c r="C28" s="1">
        <v>2424</v>
      </c>
      <c r="D28" s="1">
        <v>12341</v>
      </c>
      <c r="E28" s="1">
        <v>5249</v>
      </c>
      <c r="F28" s="1">
        <v>18242</v>
      </c>
      <c r="J28" s="1">
        <v>570</v>
      </c>
    </row>
    <row r="29" spans="1:10" x14ac:dyDescent="0.35">
      <c r="A29" s="7" t="s">
        <v>49</v>
      </c>
      <c r="B29" s="1">
        <v>18254</v>
      </c>
      <c r="C29" s="1">
        <v>4727</v>
      </c>
      <c r="D29" s="1">
        <v>3202</v>
      </c>
      <c r="E29" s="1">
        <v>1311</v>
      </c>
      <c r="F29" s="1">
        <v>3383</v>
      </c>
      <c r="J29" s="1">
        <v>5632</v>
      </c>
    </row>
    <row r="30" spans="1:10" x14ac:dyDescent="0.35">
      <c r="A30" s="7" t="s">
        <v>44</v>
      </c>
      <c r="B30" s="1">
        <v>21570</v>
      </c>
      <c r="C30" s="1">
        <v>1059</v>
      </c>
      <c r="D30" s="1">
        <v>1080</v>
      </c>
      <c r="E30" s="1">
        <v>6924</v>
      </c>
      <c r="F30" s="1">
        <v>1169</v>
      </c>
      <c r="J30" s="1">
        <v>11338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142216</v>
      </c>
      <c r="C32" s="1">
        <v>34984</v>
      </c>
      <c r="D32" s="1">
        <v>27054</v>
      </c>
      <c r="E32" s="1">
        <v>36175</v>
      </c>
      <c r="F32" s="1">
        <v>21305</v>
      </c>
      <c r="J32" s="1">
        <v>22699</v>
      </c>
    </row>
    <row r="33" spans="1:10" x14ac:dyDescent="0.35">
      <c r="A33" s="7" t="s">
        <v>51</v>
      </c>
      <c r="B33" s="1">
        <v>2144136</v>
      </c>
      <c r="C33" s="1">
        <v>708689</v>
      </c>
      <c r="D33" s="1">
        <v>600641</v>
      </c>
      <c r="E33" s="1">
        <v>406920</v>
      </c>
      <c r="F33" s="1">
        <v>252027</v>
      </c>
      <c r="J33" s="1">
        <v>175859</v>
      </c>
    </row>
    <row r="34" spans="1:10" x14ac:dyDescent="0.35">
      <c r="A34" s="7" t="s">
        <v>52</v>
      </c>
      <c r="B34" s="1">
        <v>69161</v>
      </c>
      <c r="C34" s="1">
        <v>7102</v>
      </c>
      <c r="D34" s="1">
        <v>15543</v>
      </c>
      <c r="E34" s="1">
        <v>15188</v>
      </c>
      <c r="F34" s="1">
        <v>25128</v>
      </c>
      <c r="J34" s="1">
        <v>6201</v>
      </c>
    </row>
    <row r="35" spans="1:10" x14ac:dyDescent="0.35">
      <c r="A35" s="7" t="s">
        <v>44</v>
      </c>
      <c r="B35" s="1">
        <v>36481</v>
      </c>
      <c r="C35" s="1">
        <v>4283</v>
      </c>
      <c r="D35" s="1">
        <v>1080</v>
      </c>
      <c r="E35" s="1">
        <v>6924</v>
      </c>
      <c r="F35" s="1">
        <v>6409</v>
      </c>
      <c r="J35" s="1">
        <v>17785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107994</v>
      </c>
      <c r="C37" s="1">
        <v>24577</v>
      </c>
      <c r="D37" s="1">
        <v>26816</v>
      </c>
      <c r="E37" s="1">
        <v>17566</v>
      </c>
      <c r="F37" s="1">
        <v>26421</v>
      </c>
      <c r="G37" s="1">
        <f>SUM(C37:F37)</f>
        <v>95380</v>
      </c>
      <c r="H37" s="1">
        <f>SUM(E37:F37)</f>
        <v>43987</v>
      </c>
      <c r="I37" s="8">
        <f>H37/G37</f>
        <v>0.46117634724260853</v>
      </c>
      <c r="J37" s="1">
        <v>12614</v>
      </c>
    </row>
    <row r="38" spans="1:10" x14ac:dyDescent="0.35">
      <c r="A38" s="7" t="s">
        <v>54</v>
      </c>
      <c r="B38" s="1">
        <v>2073942</v>
      </c>
      <c r="C38" s="1">
        <v>681379</v>
      </c>
      <c r="D38" s="1">
        <v>603178</v>
      </c>
      <c r="E38" s="1">
        <v>374609</v>
      </c>
      <c r="F38" s="1">
        <v>232438</v>
      </c>
      <c r="G38" s="1">
        <f t="shared" ref="G38:G41" si="0">SUM(C38:F38)</f>
        <v>1891604</v>
      </c>
      <c r="H38" s="1">
        <f t="shared" ref="H38:H41" si="1">SUM(E38:F38)</f>
        <v>607047</v>
      </c>
      <c r="I38" s="8">
        <f t="shared" ref="I38:I41" si="2">H38/G38</f>
        <v>0.3209165343274808</v>
      </c>
      <c r="J38" s="1">
        <v>182338</v>
      </c>
    </row>
    <row r="39" spans="1:10" x14ac:dyDescent="0.35">
      <c r="A39" s="7" t="s">
        <v>55</v>
      </c>
      <c r="B39" s="1">
        <v>126766</v>
      </c>
      <c r="C39" s="1">
        <v>17965</v>
      </c>
      <c r="D39" s="1">
        <v>5241</v>
      </c>
      <c r="E39" s="1">
        <v>46277</v>
      </c>
      <c r="F39" s="1">
        <v>30831</v>
      </c>
      <c r="G39" s="1">
        <f t="shared" si="0"/>
        <v>100314</v>
      </c>
      <c r="H39" s="1">
        <f t="shared" si="1"/>
        <v>77108</v>
      </c>
      <c r="I39" s="8">
        <f t="shared" si="2"/>
        <v>0.76866638754311467</v>
      </c>
      <c r="J39" s="1">
        <v>26451</v>
      </c>
    </row>
    <row r="40" spans="1:10" x14ac:dyDescent="0.35">
      <c r="A40" s="7" t="s">
        <v>56</v>
      </c>
      <c r="B40" s="1">
        <v>39841</v>
      </c>
      <c r="C40" s="1">
        <v>18016</v>
      </c>
      <c r="D40" s="1" t="s">
        <v>31</v>
      </c>
      <c r="E40" s="1">
        <v>19196</v>
      </c>
      <c r="F40" s="1">
        <v>2629</v>
      </c>
      <c r="G40" s="1">
        <f t="shared" si="0"/>
        <v>39841</v>
      </c>
      <c r="H40" s="1">
        <f t="shared" si="1"/>
        <v>21825</v>
      </c>
      <c r="I40" s="8">
        <f t="shared" si="2"/>
        <v>0.54780251499711352</v>
      </c>
      <c r="J40" s="1" t="s">
        <v>31</v>
      </c>
    </row>
    <row r="41" spans="1:10" x14ac:dyDescent="0.35">
      <c r="A41" s="7" t="s">
        <v>57</v>
      </c>
      <c r="B41" s="1">
        <v>43451</v>
      </c>
      <c r="C41" s="1">
        <v>13121</v>
      </c>
      <c r="D41" s="1">
        <v>9082</v>
      </c>
      <c r="E41" s="1">
        <v>7557</v>
      </c>
      <c r="F41" s="1">
        <v>12550</v>
      </c>
      <c r="G41" s="1">
        <f t="shared" si="0"/>
        <v>42310</v>
      </c>
      <c r="H41" s="1">
        <f t="shared" si="1"/>
        <v>20107</v>
      </c>
      <c r="I41" s="8">
        <f t="shared" si="2"/>
        <v>0.4752304419758922</v>
      </c>
      <c r="J41" s="1">
        <v>1141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98990</v>
      </c>
      <c r="C43" s="1">
        <v>24926</v>
      </c>
      <c r="D43" s="1">
        <v>32536</v>
      </c>
      <c r="E43" s="1">
        <v>11448</v>
      </c>
      <c r="F43" s="1">
        <v>20848</v>
      </c>
      <c r="J43" s="1">
        <v>9232</v>
      </c>
    </row>
    <row r="44" spans="1:10" x14ac:dyDescent="0.35">
      <c r="A44" s="7" t="s">
        <v>59</v>
      </c>
      <c r="B44" s="1">
        <v>800200</v>
      </c>
      <c r="C44" s="1">
        <v>170202</v>
      </c>
      <c r="D44" s="1">
        <v>224825</v>
      </c>
      <c r="E44" s="1">
        <v>210556</v>
      </c>
      <c r="F44" s="1">
        <v>127563</v>
      </c>
      <c r="J44" s="1">
        <v>67054</v>
      </c>
    </row>
    <row r="45" spans="1:10" x14ac:dyDescent="0.35">
      <c r="A45" s="7" t="s">
        <v>60</v>
      </c>
      <c r="B45" s="1">
        <v>817008</v>
      </c>
      <c r="C45" s="1">
        <v>219474</v>
      </c>
      <c r="D45" s="1">
        <v>208771</v>
      </c>
      <c r="E45" s="1">
        <v>157539</v>
      </c>
      <c r="F45" s="1">
        <v>120784</v>
      </c>
      <c r="J45" s="1">
        <v>110440</v>
      </c>
    </row>
    <row r="46" spans="1:10" x14ac:dyDescent="0.35">
      <c r="A46" s="7" t="s">
        <v>61</v>
      </c>
      <c r="B46" s="1">
        <v>675795</v>
      </c>
      <c r="C46" s="1">
        <v>340457</v>
      </c>
      <c r="D46" s="1">
        <v>178185</v>
      </c>
      <c r="E46" s="1">
        <v>85662</v>
      </c>
      <c r="F46" s="1">
        <v>35673</v>
      </c>
      <c r="J46" s="1">
        <v>35818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1311808</v>
      </c>
      <c r="C48" s="1">
        <v>501688</v>
      </c>
      <c r="D48" s="1">
        <v>385507</v>
      </c>
      <c r="E48" s="1">
        <v>225104</v>
      </c>
      <c r="F48" s="1">
        <v>119749</v>
      </c>
      <c r="J48" s="1">
        <v>79761</v>
      </c>
    </row>
    <row r="49" spans="1:10" x14ac:dyDescent="0.35">
      <c r="A49" s="7" t="s">
        <v>63</v>
      </c>
      <c r="B49" s="1">
        <v>163356</v>
      </c>
      <c r="C49" s="1">
        <v>47055</v>
      </c>
      <c r="D49" s="1">
        <v>45594</v>
      </c>
      <c r="E49" s="1">
        <v>27851</v>
      </c>
      <c r="F49" s="1">
        <v>12103</v>
      </c>
      <c r="J49" s="1">
        <v>30751</v>
      </c>
    </row>
    <row r="50" spans="1:10" x14ac:dyDescent="0.35">
      <c r="A50" s="7" t="s">
        <v>64</v>
      </c>
      <c r="B50" s="1">
        <v>329442</v>
      </c>
      <c r="C50" s="1">
        <v>62202</v>
      </c>
      <c r="D50" s="1">
        <v>71536</v>
      </c>
      <c r="E50" s="1">
        <v>92736</v>
      </c>
      <c r="F50" s="1">
        <v>77424</v>
      </c>
      <c r="J50" s="1">
        <v>25544</v>
      </c>
    </row>
    <row r="51" spans="1:10" x14ac:dyDescent="0.35">
      <c r="A51" s="7" t="s">
        <v>65</v>
      </c>
      <c r="B51" s="1">
        <v>582156</v>
      </c>
      <c r="C51" s="1">
        <v>144113</v>
      </c>
      <c r="D51" s="1">
        <v>139357</v>
      </c>
      <c r="E51" s="1">
        <v>119516</v>
      </c>
      <c r="F51" s="1">
        <v>95592</v>
      </c>
      <c r="J51" s="1">
        <v>83580</v>
      </c>
    </row>
    <row r="52" spans="1:10" x14ac:dyDescent="0.35">
      <c r="A52" s="7" t="s">
        <v>44</v>
      </c>
      <c r="B52" s="1">
        <v>5232</v>
      </c>
      <c r="C52" s="1" t="s">
        <v>31</v>
      </c>
      <c r="D52" s="1">
        <v>2324</v>
      </c>
      <c r="E52" s="1" t="s">
        <v>31</v>
      </c>
      <c r="F52" s="1" t="s">
        <v>31</v>
      </c>
      <c r="J52" s="1">
        <v>2908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273306</v>
      </c>
      <c r="C54" s="1">
        <v>105754</v>
      </c>
      <c r="D54" s="1">
        <v>54689</v>
      </c>
      <c r="E54" s="1">
        <v>58776</v>
      </c>
      <c r="F54" s="1">
        <v>36645</v>
      </c>
      <c r="J54" s="1">
        <v>17442</v>
      </c>
    </row>
    <row r="55" spans="1:10" x14ac:dyDescent="0.35">
      <c r="A55" s="7" t="s">
        <v>67</v>
      </c>
      <c r="B55" s="1">
        <v>894685</v>
      </c>
      <c r="C55" s="1">
        <v>355679</v>
      </c>
      <c r="D55" s="1">
        <v>238229</v>
      </c>
      <c r="E55" s="1">
        <v>155502</v>
      </c>
      <c r="F55" s="1">
        <v>87860</v>
      </c>
      <c r="J55" s="1">
        <v>57416</v>
      </c>
    </row>
    <row r="56" spans="1:10" x14ac:dyDescent="0.35">
      <c r="A56" s="7" t="s">
        <v>68</v>
      </c>
      <c r="B56" s="1">
        <v>463565</v>
      </c>
      <c r="C56" s="1">
        <v>111550</v>
      </c>
      <c r="D56" s="1">
        <v>126058</v>
      </c>
      <c r="E56" s="1">
        <v>117227</v>
      </c>
      <c r="F56" s="1">
        <v>65664</v>
      </c>
      <c r="J56" s="1">
        <v>43067</v>
      </c>
    </row>
    <row r="57" spans="1:10" x14ac:dyDescent="0.35">
      <c r="A57" s="7" t="s">
        <v>69</v>
      </c>
      <c r="B57" s="1">
        <v>391504</v>
      </c>
      <c r="C57" s="1">
        <v>106390</v>
      </c>
      <c r="D57" s="1">
        <v>132259</v>
      </c>
      <c r="E57" s="1">
        <v>41192</v>
      </c>
      <c r="F57" s="1">
        <v>53369</v>
      </c>
      <c r="J57" s="1">
        <v>58294</v>
      </c>
    </row>
    <row r="58" spans="1:10" x14ac:dyDescent="0.35">
      <c r="A58" s="7" t="s">
        <v>70</v>
      </c>
      <c r="B58" s="1">
        <v>208669</v>
      </c>
      <c r="C58" s="1">
        <v>35727</v>
      </c>
      <c r="D58" s="1">
        <v>58163</v>
      </c>
      <c r="E58" s="1">
        <v>72377</v>
      </c>
      <c r="F58" s="1">
        <v>8272</v>
      </c>
      <c r="J58" s="1">
        <v>34129</v>
      </c>
    </row>
    <row r="59" spans="1:10" x14ac:dyDescent="0.35">
      <c r="A59" s="7" t="s">
        <v>71</v>
      </c>
      <c r="B59" s="1">
        <v>108726</v>
      </c>
      <c r="C59" s="1">
        <v>35859</v>
      </c>
      <c r="D59" s="1">
        <v>33732</v>
      </c>
      <c r="E59" s="1">
        <v>5353</v>
      </c>
      <c r="F59" s="1">
        <v>26880</v>
      </c>
      <c r="J59" s="1">
        <v>6903</v>
      </c>
    </row>
    <row r="60" spans="1:10" x14ac:dyDescent="0.35">
      <c r="A60" s="7" t="s">
        <v>72</v>
      </c>
      <c r="B60" s="1">
        <v>51538</v>
      </c>
      <c r="C60" s="1">
        <v>4099</v>
      </c>
      <c r="D60" s="1">
        <v>1187</v>
      </c>
      <c r="E60" s="1">
        <v>14778</v>
      </c>
      <c r="F60" s="1">
        <v>26179</v>
      </c>
      <c r="J60" s="1">
        <v>5295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878738</v>
      </c>
      <c r="C62" s="1">
        <v>206487</v>
      </c>
      <c r="D62" s="1">
        <v>240586</v>
      </c>
      <c r="E62" s="1">
        <v>180047</v>
      </c>
      <c r="F62" s="1">
        <v>145013</v>
      </c>
      <c r="G62" s="1">
        <f>SUM(C62:F62)</f>
        <v>772133</v>
      </c>
      <c r="H62" s="1">
        <f>SUM(E62:F62)</f>
        <v>325060</v>
      </c>
      <c r="I62" s="8">
        <f>H62/G62</f>
        <v>0.42098964815647044</v>
      </c>
      <c r="J62" s="1">
        <v>106604</v>
      </c>
    </row>
    <row r="63" spans="1:10" x14ac:dyDescent="0.35">
      <c r="A63" s="7" t="s">
        <v>74</v>
      </c>
      <c r="B63" s="1">
        <v>1513256</v>
      </c>
      <c r="C63" s="1">
        <v>548571</v>
      </c>
      <c r="D63" s="1">
        <v>403731</v>
      </c>
      <c r="E63" s="1">
        <v>285159</v>
      </c>
      <c r="F63" s="1">
        <v>159855</v>
      </c>
      <c r="G63" s="1">
        <f>SUM(C63:F63)</f>
        <v>1397316</v>
      </c>
      <c r="H63" s="1">
        <f>SUM(E63:F63)</f>
        <v>445014</v>
      </c>
      <c r="I63" s="8">
        <f>H63/G63</f>
        <v>0.31847771012426679</v>
      </c>
      <c r="J63" s="1">
        <v>115940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188644</v>
      </c>
      <c r="C65" s="1">
        <v>20806</v>
      </c>
      <c r="D65" s="1">
        <v>52860</v>
      </c>
      <c r="E65" s="1">
        <v>28710</v>
      </c>
      <c r="F65" s="1">
        <v>75010</v>
      </c>
      <c r="J65" s="1">
        <v>11258</v>
      </c>
    </row>
    <row r="66" spans="1:10" x14ac:dyDescent="0.35">
      <c r="A66" s="7" t="s">
        <v>51</v>
      </c>
      <c r="B66" s="1">
        <v>2128141</v>
      </c>
      <c r="C66" s="1">
        <v>734253</v>
      </c>
      <c r="D66" s="1">
        <v>585010</v>
      </c>
      <c r="E66" s="1">
        <v>436496</v>
      </c>
      <c r="F66" s="1">
        <v>229858</v>
      </c>
      <c r="J66" s="1">
        <v>142524</v>
      </c>
    </row>
    <row r="67" spans="1:10" x14ac:dyDescent="0.35">
      <c r="A67" s="7" t="s">
        <v>44</v>
      </c>
      <c r="B67" s="1">
        <v>75209</v>
      </c>
      <c r="C67" s="1" t="s">
        <v>31</v>
      </c>
      <c r="D67" s="1">
        <v>6447</v>
      </c>
      <c r="E67" s="1" t="s">
        <v>31</v>
      </c>
      <c r="F67" s="1" t="s">
        <v>31</v>
      </c>
      <c r="J67" s="1">
        <v>68762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1487241</v>
      </c>
      <c r="C69" s="1">
        <v>523384</v>
      </c>
      <c r="D69" s="1">
        <v>388808</v>
      </c>
      <c r="E69" s="1">
        <v>321323</v>
      </c>
      <c r="F69" s="1">
        <v>178668</v>
      </c>
      <c r="J69" s="1">
        <v>75059</v>
      </c>
    </row>
    <row r="70" spans="1:10" x14ac:dyDescent="0.35">
      <c r="A70" s="7" t="s">
        <v>51</v>
      </c>
      <c r="B70" s="1">
        <v>809037</v>
      </c>
      <c r="C70" s="1">
        <v>229411</v>
      </c>
      <c r="D70" s="1">
        <v>237267</v>
      </c>
      <c r="E70" s="1">
        <v>143883</v>
      </c>
      <c r="F70" s="1">
        <v>119753</v>
      </c>
      <c r="J70" s="1">
        <v>78723</v>
      </c>
    </row>
    <row r="71" spans="1:10" x14ac:dyDescent="0.35">
      <c r="A71" s="7" t="s">
        <v>44</v>
      </c>
      <c r="B71" s="1">
        <v>95715</v>
      </c>
      <c r="C71" s="1">
        <v>2263</v>
      </c>
      <c r="D71" s="1">
        <v>18243</v>
      </c>
      <c r="E71" s="1" t="s">
        <v>31</v>
      </c>
      <c r="F71" s="1">
        <v>6447</v>
      </c>
      <c r="J71" s="1">
        <v>68762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265794</v>
      </c>
      <c r="C73" s="1">
        <v>41903</v>
      </c>
      <c r="D73" s="1">
        <v>58575</v>
      </c>
      <c r="E73" s="1">
        <v>87307</v>
      </c>
      <c r="F73" s="1">
        <v>75700</v>
      </c>
      <c r="G73" s="1">
        <f>SUM(C73:F73)</f>
        <v>263485</v>
      </c>
      <c r="H73" s="1">
        <f>SUM(E73:F73)</f>
        <v>163007</v>
      </c>
      <c r="I73" s="8">
        <f>H73/G73</f>
        <v>0.6186576085925195</v>
      </c>
      <c r="J73" s="1">
        <v>2308</v>
      </c>
    </row>
    <row r="74" spans="1:10" x14ac:dyDescent="0.35">
      <c r="A74" s="7" t="s">
        <v>76</v>
      </c>
      <c r="B74" s="1">
        <v>216644</v>
      </c>
      <c r="C74" s="1">
        <v>37001</v>
      </c>
      <c r="D74" s="1">
        <v>83785</v>
      </c>
      <c r="E74" s="1">
        <v>45435</v>
      </c>
      <c r="F74" s="1">
        <v>50424</v>
      </c>
      <c r="G74" s="1">
        <f>SUM(C74:F74)</f>
        <v>216645</v>
      </c>
      <c r="H74" s="1">
        <f>SUM(E74:F74)</f>
        <v>95859</v>
      </c>
      <c r="I74" s="8">
        <f>H74/G74</f>
        <v>0.44247040088624245</v>
      </c>
      <c r="J74" s="1" t="s">
        <v>31</v>
      </c>
    </row>
    <row r="75" spans="1:10" x14ac:dyDescent="0.35">
      <c r="A75" s="7" t="s">
        <v>176</v>
      </c>
      <c r="C75" s="1">
        <f>SUM(C73:C74)</f>
        <v>78904</v>
      </c>
      <c r="D75" s="1">
        <f>SUM(D73:D74)</f>
        <v>142360</v>
      </c>
      <c r="E75" s="1">
        <f>SUM(E73:E74)</f>
        <v>132742</v>
      </c>
      <c r="F75" s="1">
        <f>SUM(F73:F74)</f>
        <v>126124</v>
      </c>
      <c r="G75" s="1">
        <f>SUM(C75:F75)</f>
        <v>480130</v>
      </c>
      <c r="H75" s="1">
        <f>SUM(E75:F75)</f>
        <v>258866</v>
      </c>
      <c r="I75" s="8">
        <f>H75/G75</f>
        <v>0.53915814466915213</v>
      </c>
    </row>
    <row r="76" spans="1:10" x14ac:dyDescent="0.35">
      <c r="A76" s="7" t="s">
        <v>77</v>
      </c>
      <c r="B76" s="1">
        <v>191619</v>
      </c>
      <c r="C76" s="1">
        <v>41293</v>
      </c>
      <c r="D76" s="1">
        <v>64942</v>
      </c>
      <c r="E76" s="1">
        <v>51592</v>
      </c>
      <c r="F76" s="1">
        <v>33792</v>
      </c>
      <c r="J76" s="1" t="s">
        <v>31</v>
      </c>
    </row>
    <row r="77" spans="1:10" x14ac:dyDescent="0.35">
      <c r="A77" s="7" t="s">
        <v>78</v>
      </c>
      <c r="B77" s="1">
        <v>423938</v>
      </c>
      <c r="C77" s="1">
        <v>140752</v>
      </c>
      <c r="D77" s="1">
        <v>131411</v>
      </c>
      <c r="E77" s="1">
        <v>87820</v>
      </c>
      <c r="F77" s="1">
        <v>63955</v>
      </c>
      <c r="J77" s="1" t="s">
        <v>31</v>
      </c>
    </row>
    <row r="78" spans="1:10" x14ac:dyDescent="0.35">
      <c r="A78" s="7" t="s">
        <v>174</v>
      </c>
      <c r="C78" s="1">
        <f>SUM(C73:C77)</f>
        <v>339853</v>
      </c>
      <c r="D78" s="1">
        <f>SUM(D73:D77)</f>
        <v>481073</v>
      </c>
      <c r="E78" s="1">
        <f>SUM(E73:E77)</f>
        <v>404896</v>
      </c>
      <c r="F78" s="1">
        <f>SUM(F73:F77)</f>
        <v>349995</v>
      </c>
      <c r="G78" s="1">
        <f>SUM(C78:F78)</f>
        <v>1575817</v>
      </c>
      <c r="H78" s="1">
        <f>SUM(E78:F78)</f>
        <v>754891</v>
      </c>
      <c r="I78" s="8">
        <f>H78/G78</f>
        <v>0.47904737669412123</v>
      </c>
    </row>
    <row r="79" spans="1:10" x14ac:dyDescent="0.35">
      <c r="A79" s="7"/>
    </row>
    <row r="80" spans="1:10" x14ac:dyDescent="0.35">
      <c r="A80" s="7" t="s">
        <v>79</v>
      </c>
      <c r="B80" s="1">
        <v>244368</v>
      </c>
      <c r="C80" s="1">
        <v>108497</v>
      </c>
      <c r="D80" s="1">
        <v>83696</v>
      </c>
      <c r="E80" s="1">
        <v>31520</v>
      </c>
      <c r="F80" s="1">
        <v>19487</v>
      </c>
      <c r="J80" s="1">
        <v>1169</v>
      </c>
    </row>
    <row r="81" spans="1:10" x14ac:dyDescent="0.35">
      <c r="A81" s="7" t="s">
        <v>80</v>
      </c>
      <c r="B81" s="1">
        <v>320025</v>
      </c>
      <c r="C81" s="1">
        <v>164206</v>
      </c>
      <c r="D81" s="1">
        <v>80062</v>
      </c>
      <c r="E81" s="1">
        <v>64082</v>
      </c>
      <c r="F81" s="1">
        <v>11675</v>
      </c>
      <c r="J81" s="1" t="s">
        <v>31</v>
      </c>
    </row>
    <row r="82" spans="1:10" x14ac:dyDescent="0.35">
      <c r="A82" s="7" t="s">
        <v>81</v>
      </c>
      <c r="B82" s="1">
        <v>130577</v>
      </c>
      <c r="C82" s="1">
        <v>75607</v>
      </c>
      <c r="D82" s="1">
        <v>30654</v>
      </c>
      <c r="E82" s="1">
        <v>22648</v>
      </c>
      <c r="F82" s="1">
        <v>1668</v>
      </c>
      <c r="J82" s="1" t="s">
        <v>31</v>
      </c>
    </row>
    <row r="83" spans="1:10" x14ac:dyDescent="0.35">
      <c r="A83" s="7" t="s">
        <v>82</v>
      </c>
      <c r="B83" s="1">
        <v>96599</v>
      </c>
      <c r="C83" s="1">
        <v>79087</v>
      </c>
      <c r="D83" s="1">
        <v>9716</v>
      </c>
      <c r="E83" s="1">
        <v>7797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427397</v>
      </c>
      <c r="D84" s="1">
        <f>SUM(D80:D83)</f>
        <v>204128</v>
      </c>
      <c r="E84" s="1">
        <f>SUM(E80:E83)</f>
        <v>126047</v>
      </c>
      <c r="F84" s="1">
        <f>SUM(F80:F83)</f>
        <v>32830</v>
      </c>
      <c r="G84" s="1">
        <f>SUM(C84:F84)</f>
        <v>790402</v>
      </c>
    </row>
    <row r="85" spans="1:10" x14ac:dyDescent="0.35">
      <c r="A85" s="7" t="s">
        <v>175</v>
      </c>
      <c r="G85" s="1">
        <f>G84+G78</f>
        <v>2366219</v>
      </c>
    </row>
    <row r="86" spans="1:10" x14ac:dyDescent="0.35">
      <c r="A86" s="7" t="s">
        <v>44</v>
      </c>
      <c r="B86" s="1">
        <v>502429</v>
      </c>
      <c r="C86" s="1">
        <v>66712</v>
      </c>
      <c r="D86" s="1">
        <v>101477</v>
      </c>
      <c r="E86" s="1">
        <v>67006</v>
      </c>
      <c r="F86" s="1">
        <v>48166</v>
      </c>
      <c r="J86" s="1">
        <v>219067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1827329</v>
      </c>
      <c r="C88" s="1">
        <v>708295</v>
      </c>
      <c r="D88" s="1">
        <v>546658</v>
      </c>
      <c r="E88" s="1">
        <v>379737</v>
      </c>
      <c r="F88" s="1">
        <v>191472</v>
      </c>
      <c r="J88" s="1">
        <v>1169</v>
      </c>
    </row>
    <row r="89" spans="1:10" x14ac:dyDescent="0.35">
      <c r="A89" s="7" t="s">
        <v>84</v>
      </c>
      <c r="B89" s="1">
        <v>705688</v>
      </c>
      <c r="C89" s="1">
        <v>156235</v>
      </c>
      <c r="D89" s="1">
        <v>209229</v>
      </c>
      <c r="E89" s="1">
        <v>197808</v>
      </c>
      <c r="F89" s="1">
        <v>142416</v>
      </c>
      <c r="J89" s="1" t="s">
        <v>31</v>
      </c>
    </row>
    <row r="90" spans="1:10" ht="43.5" x14ac:dyDescent="0.35">
      <c r="A90" s="7" t="s">
        <v>85</v>
      </c>
      <c r="B90" s="1">
        <v>523237</v>
      </c>
      <c r="C90" s="1">
        <v>99779</v>
      </c>
      <c r="D90" s="1">
        <v>179595</v>
      </c>
      <c r="E90" s="1">
        <v>144082</v>
      </c>
      <c r="F90" s="1">
        <v>99780</v>
      </c>
      <c r="J90" s="1" t="s">
        <v>31</v>
      </c>
    </row>
    <row r="91" spans="1:10" x14ac:dyDescent="0.35">
      <c r="A91" s="7" t="s">
        <v>86</v>
      </c>
      <c r="B91" s="1">
        <v>145436</v>
      </c>
      <c r="C91" s="1">
        <v>7526</v>
      </c>
      <c r="D91" s="1">
        <v>27893</v>
      </c>
      <c r="E91" s="1">
        <v>41413</v>
      </c>
      <c r="F91" s="1">
        <v>68604</v>
      </c>
      <c r="J91" s="1" t="s">
        <v>31</v>
      </c>
    </row>
    <row r="92" spans="1:10" x14ac:dyDescent="0.35">
      <c r="A92" s="7" t="s">
        <v>87</v>
      </c>
      <c r="B92" s="1">
        <v>4543</v>
      </c>
      <c r="C92" s="1" t="s">
        <v>31</v>
      </c>
      <c r="D92" s="1">
        <v>1059</v>
      </c>
      <c r="E92" s="1">
        <v>3484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48205</v>
      </c>
      <c r="C93" s="1">
        <v>7107</v>
      </c>
      <c r="D93" s="1">
        <v>13011</v>
      </c>
      <c r="E93" s="1">
        <v>14403</v>
      </c>
      <c r="F93" s="1">
        <v>13683</v>
      </c>
      <c r="J93" s="1" t="s">
        <v>31</v>
      </c>
    </row>
    <row r="94" spans="1:10" x14ac:dyDescent="0.35">
      <c r="A94" s="7" t="s">
        <v>89</v>
      </c>
      <c r="B94" s="1">
        <v>145122</v>
      </c>
      <c r="C94" s="1">
        <v>3690</v>
      </c>
      <c r="D94" s="1">
        <v>27812</v>
      </c>
      <c r="E94" s="1">
        <v>64566</v>
      </c>
      <c r="F94" s="1">
        <v>49054</v>
      </c>
      <c r="G94" s="1">
        <f>SUM(C94:F94)</f>
        <v>145122</v>
      </c>
      <c r="H94" s="1">
        <f>E94+F94</f>
        <v>113620</v>
      </c>
      <c r="I94" s="8">
        <f>H94/G94</f>
        <v>0.78292746792354018</v>
      </c>
      <c r="J94" s="1" t="s">
        <v>31</v>
      </c>
    </row>
    <row r="95" spans="1:10" ht="29" x14ac:dyDescent="0.35">
      <c r="A95" s="7" t="s">
        <v>90</v>
      </c>
      <c r="B95" s="1">
        <v>40499</v>
      </c>
      <c r="C95" s="1" t="s">
        <v>31</v>
      </c>
      <c r="D95" s="1">
        <v>21981</v>
      </c>
      <c r="E95" s="1">
        <v>7365</v>
      </c>
      <c r="F95" s="1">
        <v>11153</v>
      </c>
      <c r="J95" s="1" t="s">
        <v>31</v>
      </c>
    </row>
    <row r="96" spans="1:10" x14ac:dyDescent="0.35">
      <c r="A96" s="7" t="s">
        <v>91</v>
      </c>
      <c r="B96" s="1">
        <v>71395</v>
      </c>
      <c r="C96" s="1" t="s">
        <v>31</v>
      </c>
      <c r="D96" s="1">
        <v>32386</v>
      </c>
      <c r="E96" s="1">
        <v>24344</v>
      </c>
      <c r="F96" s="1">
        <v>14665</v>
      </c>
      <c r="J96" s="1" t="s">
        <v>31</v>
      </c>
    </row>
    <row r="97" spans="1:10" x14ac:dyDescent="0.35">
      <c r="A97" s="7" t="s">
        <v>92</v>
      </c>
      <c r="B97" s="1">
        <v>46710</v>
      </c>
      <c r="C97" s="1" t="s">
        <v>31</v>
      </c>
      <c r="D97" s="1">
        <v>965</v>
      </c>
      <c r="E97" s="1">
        <v>38621</v>
      </c>
      <c r="F97" s="1">
        <v>7125</v>
      </c>
      <c r="J97" s="1" t="s">
        <v>31</v>
      </c>
    </row>
    <row r="98" spans="1:10" x14ac:dyDescent="0.35">
      <c r="A98" s="7" t="s">
        <v>93</v>
      </c>
      <c r="B98" s="1">
        <v>99907</v>
      </c>
      <c r="C98" s="1">
        <v>34242</v>
      </c>
      <c r="D98" s="1">
        <v>21478</v>
      </c>
      <c r="E98" s="1">
        <v>11954</v>
      </c>
      <c r="F98" s="1">
        <v>32233</v>
      </c>
      <c r="J98" s="1" t="s">
        <v>31</v>
      </c>
    </row>
    <row r="99" spans="1:10" x14ac:dyDescent="0.35">
      <c r="A99" s="7" t="s">
        <v>44</v>
      </c>
      <c r="B99" s="1">
        <v>267173</v>
      </c>
      <c r="C99" s="1">
        <v>10720</v>
      </c>
      <c r="D99" s="1">
        <v>24985</v>
      </c>
      <c r="E99" s="1" t="s">
        <v>31</v>
      </c>
      <c r="F99" s="1">
        <v>10092</v>
      </c>
      <c r="J99" s="1">
        <v>221375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4990</v>
      </c>
      <c r="C101" s="1">
        <v>3459</v>
      </c>
      <c r="D101" s="1" t="s">
        <v>31</v>
      </c>
      <c r="E101" s="1">
        <v>1531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4419</v>
      </c>
      <c r="C102" s="1">
        <v>350</v>
      </c>
      <c r="D102" s="1">
        <v>1112</v>
      </c>
      <c r="E102" s="1">
        <v>2957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20386</v>
      </c>
      <c r="C104" s="1" t="s">
        <v>31</v>
      </c>
      <c r="D104" s="1">
        <v>7180</v>
      </c>
      <c r="E104" s="1">
        <v>8143</v>
      </c>
      <c r="F104" s="1">
        <v>3556</v>
      </c>
      <c r="J104" s="1">
        <v>1507</v>
      </c>
    </row>
    <row r="105" spans="1:10" x14ac:dyDescent="0.35">
      <c r="A105" s="7" t="s">
        <v>98</v>
      </c>
      <c r="B105" s="1">
        <v>2352467</v>
      </c>
      <c r="C105" s="1">
        <v>751249</v>
      </c>
      <c r="D105" s="1">
        <v>636025</v>
      </c>
      <c r="E105" s="1">
        <v>448574</v>
      </c>
      <c r="F105" s="1">
        <v>301312</v>
      </c>
      <c r="J105" s="1">
        <v>215306</v>
      </c>
    </row>
    <row r="106" spans="1:10" x14ac:dyDescent="0.35">
      <c r="A106" s="7" t="s">
        <v>44</v>
      </c>
      <c r="B106" s="1">
        <v>9733</v>
      </c>
      <c r="C106" s="1" t="s">
        <v>31</v>
      </c>
      <c r="D106" s="1" t="s">
        <v>31</v>
      </c>
      <c r="E106" s="1">
        <v>4002</v>
      </c>
      <c r="F106" s="1" t="s">
        <v>31</v>
      </c>
      <c r="J106" s="1">
        <v>5731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1299187</v>
      </c>
      <c r="C108" s="1">
        <v>550186</v>
      </c>
      <c r="D108" s="1">
        <v>368769</v>
      </c>
      <c r="E108" s="1">
        <v>263521</v>
      </c>
      <c r="F108" s="1">
        <v>115542</v>
      </c>
      <c r="J108" s="1">
        <v>1169</v>
      </c>
    </row>
    <row r="109" spans="1:10" x14ac:dyDescent="0.35">
      <c r="A109" s="7" t="s">
        <v>100</v>
      </c>
      <c r="B109" s="1">
        <v>609623</v>
      </c>
      <c r="C109" s="1">
        <v>158260</v>
      </c>
      <c r="D109" s="1">
        <v>193638</v>
      </c>
      <c r="E109" s="1">
        <v>145451</v>
      </c>
      <c r="F109" s="1">
        <v>112274</v>
      </c>
      <c r="J109" s="1" t="s">
        <v>31</v>
      </c>
    </row>
    <row r="110" spans="1:10" x14ac:dyDescent="0.35">
      <c r="A110" s="7" t="s">
        <v>101</v>
      </c>
      <c r="B110" s="1">
        <v>50578</v>
      </c>
      <c r="C110" s="1">
        <v>5487</v>
      </c>
      <c r="D110" s="1">
        <v>9042</v>
      </c>
      <c r="E110" s="1">
        <v>6154</v>
      </c>
      <c r="F110" s="1">
        <v>27588</v>
      </c>
      <c r="J110" s="1">
        <v>2308</v>
      </c>
    </row>
    <row r="111" spans="1:10" x14ac:dyDescent="0.35">
      <c r="A111" s="7" t="s">
        <v>102</v>
      </c>
      <c r="B111" s="1">
        <v>9618</v>
      </c>
      <c r="C111" s="1" t="s">
        <v>31</v>
      </c>
      <c r="D111" s="1" t="s">
        <v>31</v>
      </c>
      <c r="E111" s="1" t="s">
        <v>31</v>
      </c>
      <c r="F111" s="1">
        <v>9618</v>
      </c>
      <c r="J111" s="1" t="s">
        <v>31</v>
      </c>
    </row>
    <row r="112" spans="1:10" x14ac:dyDescent="0.35">
      <c r="A112" s="7" t="s">
        <v>44</v>
      </c>
      <c r="B112" s="1">
        <v>422987</v>
      </c>
      <c r="C112" s="1">
        <v>41125</v>
      </c>
      <c r="D112" s="1">
        <v>72869</v>
      </c>
      <c r="E112" s="1">
        <v>50080</v>
      </c>
      <c r="F112" s="1">
        <v>39846</v>
      </c>
      <c r="J112" s="1">
        <v>219067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1454034</v>
      </c>
      <c r="C114" s="1">
        <v>577500</v>
      </c>
      <c r="D114" s="1">
        <v>415221</v>
      </c>
      <c r="E114" s="1">
        <v>259121</v>
      </c>
      <c r="F114" s="1">
        <v>201023</v>
      </c>
      <c r="J114" s="1">
        <v>1169</v>
      </c>
    </row>
    <row r="115" spans="1:10" x14ac:dyDescent="0.35">
      <c r="A115" s="7" t="s">
        <v>100</v>
      </c>
      <c r="B115" s="1">
        <v>470679</v>
      </c>
      <c r="C115" s="1">
        <v>126336</v>
      </c>
      <c r="D115" s="1">
        <v>137902</v>
      </c>
      <c r="E115" s="1">
        <v>150255</v>
      </c>
      <c r="F115" s="1">
        <v>56186</v>
      </c>
      <c r="J115" s="1" t="s">
        <v>31</v>
      </c>
    </row>
    <row r="116" spans="1:10" x14ac:dyDescent="0.35">
      <c r="A116" s="7" t="s">
        <v>101</v>
      </c>
      <c r="B116" s="1">
        <v>34091</v>
      </c>
      <c r="C116" s="1">
        <v>6586</v>
      </c>
      <c r="D116" s="1">
        <v>15802</v>
      </c>
      <c r="E116" s="1">
        <v>5750</v>
      </c>
      <c r="F116" s="1">
        <v>3645</v>
      </c>
      <c r="J116" s="1">
        <v>2308</v>
      </c>
    </row>
    <row r="117" spans="1:10" x14ac:dyDescent="0.35">
      <c r="A117" s="7" t="s">
        <v>102</v>
      </c>
      <c r="B117" s="1">
        <v>5568</v>
      </c>
      <c r="C117" s="1" t="s">
        <v>31</v>
      </c>
      <c r="D117" s="1">
        <v>1930</v>
      </c>
      <c r="E117" s="1" t="s">
        <v>31</v>
      </c>
      <c r="F117" s="1">
        <v>3638</v>
      </c>
      <c r="J117" s="1" t="s">
        <v>31</v>
      </c>
    </row>
    <row r="118" spans="1:10" x14ac:dyDescent="0.35">
      <c r="A118" s="7" t="s">
        <v>44</v>
      </c>
      <c r="B118" s="1">
        <v>427622</v>
      </c>
      <c r="C118" s="1">
        <v>44636</v>
      </c>
      <c r="D118" s="1">
        <v>73463</v>
      </c>
      <c r="E118" s="1">
        <v>50080</v>
      </c>
      <c r="F118" s="1">
        <v>40376</v>
      </c>
      <c r="J118" s="1">
        <v>219067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1057238</v>
      </c>
      <c r="C120" s="1">
        <v>516045</v>
      </c>
      <c r="D120" s="1">
        <v>303627</v>
      </c>
      <c r="E120" s="1">
        <v>157801</v>
      </c>
      <c r="F120" s="1">
        <v>78597</v>
      </c>
      <c r="J120" s="1">
        <v>1169</v>
      </c>
    </row>
    <row r="121" spans="1:10" x14ac:dyDescent="0.35">
      <c r="A121" s="7" t="s">
        <v>100</v>
      </c>
      <c r="B121" s="1">
        <v>724537</v>
      </c>
      <c r="C121" s="1">
        <v>167022</v>
      </c>
      <c r="D121" s="1">
        <v>226288</v>
      </c>
      <c r="E121" s="1">
        <v>213657</v>
      </c>
      <c r="F121" s="1">
        <v>115262</v>
      </c>
      <c r="J121" s="1">
        <v>2308</v>
      </c>
    </row>
    <row r="122" spans="1:10" x14ac:dyDescent="0.35">
      <c r="A122" s="7" t="s">
        <v>101</v>
      </c>
      <c r="B122" s="1">
        <v>166577</v>
      </c>
      <c r="C122" s="1">
        <v>28280</v>
      </c>
      <c r="D122" s="1">
        <v>40940</v>
      </c>
      <c r="E122" s="1">
        <v>42574</v>
      </c>
      <c r="F122" s="1">
        <v>54783</v>
      </c>
      <c r="J122" s="1" t="s">
        <v>31</v>
      </c>
    </row>
    <row r="123" spans="1:10" x14ac:dyDescent="0.35">
      <c r="A123" s="7" t="s">
        <v>102</v>
      </c>
      <c r="B123" s="1">
        <v>22105</v>
      </c>
      <c r="C123" s="1">
        <v>3896</v>
      </c>
      <c r="D123" s="1" t="s">
        <v>31</v>
      </c>
      <c r="E123" s="1">
        <v>8661</v>
      </c>
      <c r="F123" s="1">
        <v>9548</v>
      </c>
      <c r="J123" s="1" t="s">
        <v>31</v>
      </c>
    </row>
    <row r="124" spans="1:10" x14ac:dyDescent="0.35">
      <c r="A124" s="7" t="s">
        <v>44</v>
      </c>
      <c r="B124" s="1">
        <v>421536</v>
      </c>
      <c r="C124" s="1">
        <v>39815</v>
      </c>
      <c r="D124" s="1">
        <v>73463</v>
      </c>
      <c r="E124" s="1">
        <v>42513</v>
      </c>
      <c r="F124" s="1">
        <v>46678</v>
      </c>
      <c r="J124" s="1">
        <v>219067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1466092</v>
      </c>
      <c r="C126" s="1">
        <v>601511</v>
      </c>
      <c r="D126" s="1">
        <v>440495</v>
      </c>
      <c r="E126" s="1">
        <v>267601</v>
      </c>
      <c r="F126" s="1">
        <v>155316</v>
      </c>
      <c r="J126" s="1">
        <v>1169</v>
      </c>
    </row>
    <row r="127" spans="1:10" x14ac:dyDescent="0.35">
      <c r="A127" s="7" t="s">
        <v>100</v>
      </c>
      <c r="B127" s="1">
        <v>416050</v>
      </c>
      <c r="C127" s="1">
        <v>105954</v>
      </c>
      <c r="D127" s="1">
        <v>114999</v>
      </c>
      <c r="E127" s="1">
        <v>121138</v>
      </c>
      <c r="F127" s="1">
        <v>73959</v>
      </c>
      <c r="J127" s="1" t="s">
        <v>31</v>
      </c>
    </row>
    <row r="128" spans="1:10" x14ac:dyDescent="0.35">
      <c r="A128" s="7" t="s">
        <v>101</v>
      </c>
      <c r="B128" s="1">
        <v>77077</v>
      </c>
      <c r="C128" s="1">
        <v>4775</v>
      </c>
      <c r="D128" s="1">
        <v>14395</v>
      </c>
      <c r="E128" s="1">
        <v>19853</v>
      </c>
      <c r="F128" s="1">
        <v>35747</v>
      </c>
      <c r="J128" s="1">
        <v>2308</v>
      </c>
    </row>
    <row r="129" spans="1:10" x14ac:dyDescent="0.35">
      <c r="A129" s="7" t="s">
        <v>102</v>
      </c>
      <c r="B129" s="1">
        <v>10504</v>
      </c>
      <c r="C129" s="1">
        <v>3004</v>
      </c>
      <c r="D129" s="1">
        <v>965</v>
      </c>
      <c r="E129" s="1">
        <v>6535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422270</v>
      </c>
      <c r="C130" s="1">
        <v>39815</v>
      </c>
      <c r="D130" s="1">
        <v>73463</v>
      </c>
      <c r="E130" s="1">
        <v>50080</v>
      </c>
      <c r="F130" s="1">
        <v>39846</v>
      </c>
      <c r="J130" s="1">
        <v>219067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1777602</v>
      </c>
      <c r="C132" s="1">
        <v>687191</v>
      </c>
      <c r="D132" s="1">
        <v>512732</v>
      </c>
      <c r="E132" s="1">
        <v>365244</v>
      </c>
      <c r="F132" s="1">
        <v>211267</v>
      </c>
      <c r="J132" s="1">
        <v>1169</v>
      </c>
    </row>
    <row r="133" spans="1:10" x14ac:dyDescent="0.35">
      <c r="A133" s="7" t="s">
        <v>100</v>
      </c>
      <c r="B133" s="1">
        <v>170370</v>
      </c>
      <c r="C133" s="1">
        <v>25049</v>
      </c>
      <c r="D133" s="1">
        <v>58123</v>
      </c>
      <c r="E133" s="1">
        <v>33155</v>
      </c>
      <c r="F133" s="1">
        <v>51735</v>
      </c>
      <c r="J133" s="1">
        <v>2308</v>
      </c>
    </row>
    <row r="134" spans="1:10" x14ac:dyDescent="0.35">
      <c r="A134" s="7" t="s">
        <v>101</v>
      </c>
      <c r="B134" s="1">
        <v>21752</v>
      </c>
      <c r="C134" s="1">
        <v>3004</v>
      </c>
      <c r="D134" s="1" t="s">
        <v>31</v>
      </c>
      <c r="E134" s="1">
        <v>16727</v>
      </c>
      <c r="F134" s="1">
        <v>2021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422270</v>
      </c>
      <c r="C136" s="1">
        <v>39815</v>
      </c>
      <c r="D136" s="1">
        <v>73463</v>
      </c>
      <c r="E136" s="1">
        <v>50080</v>
      </c>
      <c r="F136" s="1">
        <v>39846</v>
      </c>
      <c r="J136" s="1">
        <v>219067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1805736</v>
      </c>
      <c r="C138" s="1">
        <v>687624</v>
      </c>
      <c r="D138" s="1">
        <v>517258</v>
      </c>
      <c r="E138" s="1">
        <v>382247</v>
      </c>
      <c r="F138" s="1">
        <v>217438</v>
      </c>
      <c r="J138" s="1">
        <v>1169</v>
      </c>
    </row>
    <row r="139" spans="1:10" x14ac:dyDescent="0.35">
      <c r="A139" s="7" t="s">
        <v>100</v>
      </c>
      <c r="B139" s="1">
        <v>140363</v>
      </c>
      <c r="C139" s="1">
        <v>27620</v>
      </c>
      <c r="D139" s="1">
        <v>39421</v>
      </c>
      <c r="E139" s="1">
        <v>27169</v>
      </c>
      <c r="F139" s="1">
        <v>43845</v>
      </c>
      <c r="J139" s="1">
        <v>2308</v>
      </c>
    </row>
    <row r="140" spans="1:10" x14ac:dyDescent="0.35">
      <c r="A140" s="7" t="s">
        <v>101</v>
      </c>
      <c r="B140" s="1">
        <v>17915</v>
      </c>
      <c r="C140" s="1" t="s">
        <v>31</v>
      </c>
      <c r="D140" s="1">
        <v>14176</v>
      </c>
      <c r="E140" s="1" t="s">
        <v>31</v>
      </c>
      <c r="F140" s="1">
        <v>3739</v>
      </c>
      <c r="J140" s="1" t="s">
        <v>31</v>
      </c>
    </row>
    <row r="141" spans="1:10" x14ac:dyDescent="0.35">
      <c r="A141" s="7" t="s">
        <v>102</v>
      </c>
      <c r="B141" s="1">
        <v>5710</v>
      </c>
      <c r="C141" s="1" t="s">
        <v>31</v>
      </c>
      <c r="D141" s="1" t="s">
        <v>31</v>
      </c>
      <c r="E141" s="1">
        <v>5710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422270</v>
      </c>
      <c r="C142" s="1">
        <v>39815</v>
      </c>
      <c r="D142" s="1">
        <v>73463</v>
      </c>
      <c r="E142" s="1">
        <v>50080</v>
      </c>
      <c r="F142" s="1">
        <v>39846</v>
      </c>
      <c r="J142" s="1">
        <v>219067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2171506</v>
      </c>
      <c r="C8" s="1">
        <v>671866</v>
      </c>
      <c r="D8" s="1">
        <v>605926</v>
      </c>
      <c r="E8" s="1">
        <v>475532</v>
      </c>
      <c r="F8" s="1">
        <v>254130</v>
      </c>
      <c r="G8" s="1">
        <f>SUM(C8:F8)</f>
        <v>2007454</v>
      </c>
      <c r="H8" s="1">
        <f>SUM(E8:F8)</f>
        <v>729662</v>
      </c>
      <c r="I8" s="8">
        <f>H8/G8</f>
        <v>0.36347632374141575</v>
      </c>
      <c r="J8" s="1">
        <v>164053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154039</v>
      </c>
      <c r="C10" s="1">
        <v>26761</v>
      </c>
      <c r="D10" s="1">
        <v>50569</v>
      </c>
      <c r="E10" s="1">
        <v>40228</v>
      </c>
      <c r="F10" s="1">
        <v>14698</v>
      </c>
      <c r="J10" s="1">
        <v>21783</v>
      </c>
    </row>
    <row r="11" spans="1:10" x14ac:dyDescent="0.35">
      <c r="A11" s="7" t="s">
        <v>34</v>
      </c>
      <c r="B11" s="1">
        <v>646591</v>
      </c>
      <c r="C11" s="1">
        <v>218435</v>
      </c>
      <c r="D11" s="1">
        <v>163834</v>
      </c>
      <c r="E11" s="1">
        <v>103126</v>
      </c>
      <c r="F11" s="1">
        <v>92287</v>
      </c>
      <c r="J11" s="1">
        <v>68909</v>
      </c>
    </row>
    <row r="12" spans="1:10" x14ac:dyDescent="0.35">
      <c r="A12" s="7" t="s">
        <v>35</v>
      </c>
      <c r="B12" s="1">
        <v>540794</v>
      </c>
      <c r="C12" s="1">
        <v>140236</v>
      </c>
      <c r="D12" s="1">
        <v>160299</v>
      </c>
      <c r="E12" s="1">
        <v>143176</v>
      </c>
      <c r="F12" s="1">
        <v>57883</v>
      </c>
      <c r="J12" s="1">
        <v>39200</v>
      </c>
    </row>
    <row r="13" spans="1:10" x14ac:dyDescent="0.35">
      <c r="A13" s="7" t="s">
        <v>36</v>
      </c>
      <c r="B13" s="1">
        <v>341332</v>
      </c>
      <c r="C13" s="1">
        <v>97031</v>
      </c>
      <c r="D13" s="1">
        <v>101755</v>
      </c>
      <c r="E13" s="1">
        <v>78668</v>
      </c>
      <c r="F13" s="1">
        <v>44299</v>
      </c>
      <c r="J13" s="1">
        <v>19579</v>
      </c>
    </row>
    <row r="14" spans="1:10" x14ac:dyDescent="0.35">
      <c r="A14" s="7" t="s">
        <v>37</v>
      </c>
      <c r="B14" s="1">
        <v>488750</v>
      </c>
      <c r="C14" s="1">
        <v>189402</v>
      </c>
      <c r="D14" s="1">
        <v>129468</v>
      </c>
      <c r="E14" s="1">
        <v>110335</v>
      </c>
      <c r="F14" s="1">
        <v>44963</v>
      </c>
      <c r="J14" s="1">
        <v>14581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1076448</v>
      </c>
      <c r="C16" s="1">
        <v>355353</v>
      </c>
      <c r="D16" s="1">
        <v>315461</v>
      </c>
      <c r="E16" s="1">
        <v>217153</v>
      </c>
      <c r="F16" s="1">
        <v>114357</v>
      </c>
      <c r="J16" s="1">
        <v>74125</v>
      </c>
    </row>
    <row r="17" spans="1:10" x14ac:dyDescent="0.35">
      <c r="A17" s="7" t="s">
        <v>39</v>
      </c>
      <c r="B17" s="1">
        <v>1095058</v>
      </c>
      <c r="C17" s="1">
        <v>316513</v>
      </c>
      <c r="D17" s="1">
        <v>290464</v>
      </c>
      <c r="E17" s="1">
        <v>258379</v>
      </c>
      <c r="F17" s="1">
        <v>139773</v>
      </c>
      <c r="J17" s="1">
        <v>89928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1055136</v>
      </c>
      <c r="C19" s="1">
        <v>350390</v>
      </c>
      <c r="D19" s="1">
        <v>308962</v>
      </c>
      <c r="E19" s="1">
        <v>212744</v>
      </c>
      <c r="F19" s="1">
        <v>110721</v>
      </c>
      <c r="J19" s="1">
        <v>72319</v>
      </c>
    </row>
    <row r="20" spans="1:10" x14ac:dyDescent="0.35">
      <c r="A20" s="7" t="s">
        <v>41</v>
      </c>
      <c r="B20" s="1">
        <v>1056776</v>
      </c>
      <c r="C20" s="1">
        <v>308308</v>
      </c>
      <c r="D20" s="1">
        <v>279496</v>
      </c>
      <c r="E20" s="1">
        <v>257282</v>
      </c>
      <c r="F20" s="1">
        <v>122207</v>
      </c>
      <c r="J20" s="1">
        <v>89483</v>
      </c>
    </row>
    <row r="21" spans="1:10" x14ac:dyDescent="0.35">
      <c r="A21" s="7" t="s">
        <v>42</v>
      </c>
      <c r="B21" s="1">
        <v>31581</v>
      </c>
      <c r="C21" s="1">
        <v>4026</v>
      </c>
      <c r="D21" s="1">
        <v>12564</v>
      </c>
      <c r="E21" s="1">
        <v>1097</v>
      </c>
      <c r="F21" s="1">
        <v>13894</v>
      </c>
      <c r="J21" s="1" t="s">
        <v>31</v>
      </c>
    </row>
    <row r="22" spans="1:10" x14ac:dyDescent="0.35">
      <c r="A22" s="7" t="s">
        <v>43</v>
      </c>
      <c r="B22" s="1">
        <v>10783</v>
      </c>
      <c r="C22" s="1">
        <v>2702</v>
      </c>
      <c r="D22" s="1" t="s">
        <v>31</v>
      </c>
      <c r="E22" s="1">
        <v>4409</v>
      </c>
      <c r="F22" s="1">
        <v>3672</v>
      </c>
      <c r="J22" s="1" t="s">
        <v>31</v>
      </c>
    </row>
    <row r="23" spans="1:10" x14ac:dyDescent="0.35">
      <c r="A23" s="7" t="s">
        <v>44</v>
      </c>
      <c r="B23" s="1">
        <v>17230</v>
      </c>
      <c r="C23" s="1">
        <v>6440</v>
      </c>
      <c r="D23" s="1">
        <v>4903</v>
      </c>
      <c r="E23" s="1" t="s">
        <v>31</v>
      </c>
      <c r="F23" s="1">
        <v>3636</v>
      </c>
      <c r="J23" s="1">
        <v>2250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56229</v>
      </c>
      <c r="C25" s="1">
        <v>17660</v>
      </c>
      <c r="D25" s="1">
        <v>20272</v>
      </c>
      <c r="E25" s="1">
        <v>12221</v>
      </c>
      <c r="F25" s="1">
        <v>2692</v>
      </c>
      <c r="J25" s="1">
        <v>3383</v>
      </c>
    </row>
    <row r="26" spans="1:10" x14ac:dyDescent="0.35">
      <c r="A26" s="7" t="s">
        <v>46</v>
      </c>
      <c r="B26" s="1">
        <v>1926905</v>
      </c>
      <c r="C26" s="1">
        <v>625971</v>
      </c>
      <c r="D26" s="1">
        <v>534691</v>
      </c>
      <c r="E26" s="1">
        <v>415735</v>
      </c>
      <c r="F26" s="1">
        <v>208804</v>
      </c>
      <c r="J26" s="1">
        <v>141705</v>
      </c>
    </row>
    <row r="27" spans="1:10" x14ac:dyDescent="0.35">
      <c r="A27" s="7" t="s">
        <v>47</v>
      </c>
      <c r="B27" s="1">
        <v>93598</v>
      </c>
      <c r="C27" s="1">
        <v>8244</v>
      </c>
      <c r="D27" s="1">
        <v>23841</v>
      </c>
      <c r="E27" s="1">
        <v>23053</v>
      </c>
      <c r="F27" s="1">
        <v>27489</v>
      </c>
      <c r="J27" s="1">
        <v>10971</v>
      </c>
    </row>
    <row r="28" spans="1:10" x14ac:dyDescent="0.35">
      <c r="A28" s="7" t="s">
        <v>48</v>
      </c>
      <c r="B28" s="1">
        <v>51146</v>
      </c>
      <c r="C28" s="1">
        <v>13359</v>
      </c>
      <c r="D28" s="1">
        <v>11084</v>
      </c>
      <c r="E28" s="1">
        <v>18481</v>
      </c>
      <c r="F28" s="1">
        <v>6186</v>
      </c>
      <c r="J28" s="1">
        <v>2037</v>
      </c>
    </row>
    <row r="29" spans="1:10" x14ac:dyDescent="0.35">
      <c r="A29" s="7" t="s">
        <v>49</v>
      </c>
      <c r="B29" s="1">
        <v>25144</v>
      </c>
      <c r="C29" s="1">
        <v>6631</v>
      </c>
      <c r="D29" s="1">
        <v>11107</v>
      </c>
      <c r="E29" s="1">
        <v>1797</v>
      </c>
      <c r="F29" s="1">
        <v>4226</v>
      </c>
      <c r="J29" s="1">
        <v>1382</v>
      </c>
    </row>
    <row r="30" spans="1:10" x14ac:dyDescent="0.35">
      <c r="A30" s="7" t="s">
        <v>44</v>
      </c>
      <c r="B30" s="1">
        <v>18484</v>
      </c>
      <c r="C30" s="1" t="s">
        <v>31</v>
      </c>
      <c r="D30" s="1">
        <v>4931</v>
      </c>
      <c r="E30" s="1">
        <v>4244</v>
      </c>
      <c r="F30" s="1">
        <v>4733</v>
      </c>
      <c r="J30" s="1">
        <v>4575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154950</v>
      </c>
      <c r="C32" s="1">
        <v>29930</v>
      </c>
      <c r="D32" s="1">
        <v>44113</v>
      </c>
      <c r="E32" s="1">
        <v>36371</v>
      </c>
      <c r="F32" s="1">
        <v>30181</v>
      </c>
      <c r="J32" s="1">
        <v>14354</v>
      </c>
    </row>
    <row r="33" spans="1:10" x14ac:dyDescent="0.35">
      <c r="A33" s="7" t="s">
        <v>51</v>
      </c>
      <c r="B33" s="1">
        <v>1910311</v>
      </c>
      <c r="C33" s="1">
        <v>617663</v>
      </c>
      <c r="D33" s="1">
        <v>529787</v>
      </c>
      <c r="E33" s="1">
        <v>414638</v>
      </c>
      <c r="F33" s="1">
        <v>206518</v>
      </c>
      <c r="J33" s="1">
        <v>141705</v>
      </c>
    </row>
    <row r="34" spans="1:10" x14ac:dyDescent="0.35">
      <c r="A34" s="7" t="s">
        <v>52</v>
      </c>
      <c r="B34" s="1">
        <v>78577</v>
      </c>
      <c r="C34" s="1">
        <v>19990</v>
      </c>
      <c r="D34" s="1">
        <v>22191</v>
      </c>
      <c r="E34" s="1">
        <v>20278</v>
      </c>
      <c r="F34" s="1">
        <v>12698</v>
      </c>
      <c r="J34" s="1">
        <v>3419</v>
      </c>
    </row>
    <row r="35" spans="1:10" x14ac:dyDescent="0.35">
      <c r="A35" s="7" t="s">
        <v>44</v>
      </c>
      <c r="B35" s="1">
        <v>27669</v>
      </c>
      <c r="C35" s="1">
        <v>4282</v>
      </c>
      <c r="D35" s="1">
        <v>9835</v>
      </c>
      <c r="E35" s="1">
        <v>4244</v>
      </c>
      <c r="F35" s="1">
        <v>4733</v>
      </c>
      <c r="J35" s="1">
        <v>4575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249921</v>
      </c>
      <c r="C37" s="1">
        <v>58139</v>
      </c>
      <c r="D37" s="1">
        <v>41155</v>
      </c>
      <c r="E37" s="1">
        <v>55760</v>
      </c>
      <c r="F37" s="1">
        <v>56911</v>
      </c>
      <c r="G37" s="1">
        <f>SUM(C37:F37)</f>
        <v>211965</v>
      </c>
      <c r="H37" s="1">
        <f>SUM(E37:F37)</f>
        <v>112671</v>
      </c>
      <c r="I37" s="8">
        <f>H37/G37</f>
        <v>0.53155473781048757</v>
      </c>
      <c r="J37" s="1">
        <v>37955</v>
      </c>
    </row>
    <row r="38" spans="1:10" x14ac:dyDescent="0.35">
      <c r="A38" s="7" t="s">
        <v>54</v>
      </c>
      <c r="B38" s="1">
        <v>1671339</v>
      </c>
      <c r="C38" s="1">
        <v>554112</v>
      </c>
      <c r="D38" s="1">
        <v>511915</v>
      </c>
      <c r="E38" s="1">
        <v>342980</v>
      </c>
      <c r="F38" s="1">
        <v>162949</v>
      </c>
      <c r="G38" s="1">
        <f t="shared" ref="G38:G41" si="0">SUM(C38:F38)</f>
        <v>1571956</v>
      </c>
      <c r="H38" s="1">
        <f t="shared" ref="H38:H41" si="1">SUM(E38:F38)</f>
        <v>505929</v>
      </c>
      <c r="I38" s="8">
        <f t="shared" ref="I38:I41" si="2">H38/G38</f>
        <v>0.32184679469399907</v>
      </c>
      <c r="J38" s="1">
        <v>99383</v>
      </c>
    </row>
    <row r="39" spans="1:10" x14ac:dyDescent="0.35">
      <c r="A39" s="7" t="s">
        <v>55</v>
      </c>
      <c r="B39" s="1">
        <v>88245</v>
      </c>
      <c r="C39" s="1">
        <v>7733</v>
      </c>
      <c r="D39" s="1">
        <v>24813</v>
      </c>
      <c r="E39" s="1">
        <v>26635</v>
      </c>
      <c r="F39" s="1">
        <v>18027</v>
      </c>
      <c r="G39" s="1">
        <f t="shared" si="0"/>
        <v>77208</v>
      </c>
      <c r="H39" s="1">
        <f t="shared" si="1"/>
        <v>44662</v>
      </c>
      <c r="I39" s="8">
        <f t="shared" si="2"/>
        <v>0.57846337167132944</v>
      </c>
      <c r="J39" s="1">
        <v>11037</v>
      </c>
    </row>
    <row r="40" spans="1:10" x14ac:dyDescent="0.35">
      <c r="A40" s="7" t="s">
        <v>56</v>
      </c>
      <c r="B40" s="1">
        <v>37288</v>
      </c>
      <c r="C40" s="1">
        <v>19902</v>
      </c>
      <c r="D40" s="1">
        <v>1085</v>
      </c>
      <c r="E40" s="1">
        <v>11956</v>
      </c>
      <c r="F40" s="1" t="s">
        <v>31</v>
      </c>
      <c r="G40" s="1">
        <f t="shared" si="0"/>
        <v>32943</v>
      </c>
      <c r="H40" s="1">
        <f t="shared" si="1"/>
        <v>11956</v>
      </c>
      <c r="I40" s="8">
        <f t="shared" si="2"/>
        <v>0.36292990923716723</v>
      </c>
      <c r="J40" s="1">
        <v>4345</v>
      </c>
    </row>
    <row r="41" spans="1:10" x14ac:dyDescent="0.35">
      <c r="A41" s="7" t="s">
        <v>57</v>
      </c>
      <c r="B41" s="1">
        <v>124713</v>
      </c>
      <c r="C41" s="1">
        <v>31979</v>
      </c>
      <c r="D41" s="1">
        <v>26958</v>
      </c>
      <c r="E41" s="1">
        <v>38201</v>
      </c>
      <c r="F41" s="1">
        <v>16243</v>
      </c>
      <c r="G41" s="1">
        <f t="shared" si="0"/>
        <v>113381</v>
      </c>
      <c r="H41" s="1">
        <f t="shared" si="1"/>
        <v>54444</v>
      </c>
      <c r="I41" s="8">
        <f t="shared" si="2"/>
        <v>0.48018627459627272</v>
      </c>
      <c r="J41" s="1">
        <v>11333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120294</v>
      </c>
      <c r="C43" s="1">
        <v>25668</v>
      </c>
      <c r="D43" s="1">
        <v>9803</v>
      </c>
      <c r="E43" s="1">
        <v>37874</v>
      </c>
      <c r="F43" s="1">
        <v>23709</v>
      </c>
      <c r="J43" s="1">
        <v>23240</v>
      </c>
    </row>
    <row r="44" spans="1:10" x14ac:dyDescent="0.35">
      <c r="A44" s="7" t="s">
        <v>59</v>
      </c>
      <c r="B44" s="1">
        <v>635792</v>
      </c>
      <c r="C44" s="1">
        <v>121181</v>
      </c>
      <c r="D44" s="1">
        <v>208021</v>
      </c>
      <c r="E44" s="1">
        <v>156037</v>
      </c>
      <c r="F44" s="1">
        <v>97161</v>
      </c>
      <c r="J44" s="1">
        <v>53393</v>
      </c>
    </row>
    <row r="45" spans="1:10" x14ac:dyDescent="0.35">
      <c r="A45" s="7" t="s">
        <v>60</v>
      </c>
      <c r="B45" s="1">
        <v>708912</v>
      </c>
      <c r="C45" s="1">
        <v>179456</v>
      </c>
      <c r="D45" s="1">
        <v>225377</v>
      </c>
      <c r="E45" s="1">
        <v>164379</v>
      </c>
      <c r="F45" s="1">
        <v>89296</v>
      </c>
      <c r="J45" s="1">
        <v>50404</v>
      </c>
    </row>
    <row r="46" spans="1:10" x14ac:dyDescent="0.35">
      <c r="A46" s="7" t="s">
        <v>61</v>
      </c>
      <c r="B46" s="1">
        <v>706508</v>
      </c>
      <c r="C46" s="1">
        <v>345562</v>
      </c>
      <c r="D46" s="1">
        <v>162724</v>
      </c>
      <c r="E46" s="1">
        <v>117242</v>
      </c>
      <c r="F46" s="1">
        <v>43965</v>
      </c>
      <c r="J46" s="1">
        <v>37016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1233593</v>
      </c>
      <c r="C48" s="1">
        <v>423143</v>
      </c>
      <c r="D48" s="1">
        <v>352425</v>
      </c>
      <c r="E48" s="1">
        <v>241214</v>
      </c>
      <c r="F48" s="1">
        <v>139441</v>
      </c>
      <c r="J48" s="1">
        <v>77370</v>
      </c>
    </row>
    <row r="49" spans="1:10" x14ac:dyDescent="0.35">
      <c r="A49" s="7" t="s">
        <v>63</v>
      </c>
      <c r="B49" s="1">
        <v>131078</v>
      </c>
      <c r="C49" s="1">
        <v>50046</v>
      </c>
      <c r="D49" s="1">
        <v>29228</v>
      </c>
      <c r="E49" s="1">
        <v>28841</v>
      </c>
      <c r="F49" s="1">
        <v>17169</v>
      </c>
      <c r="J49" s="1">
        <v>5795</v>
      </c>
    </row>
    <row r="50" spans="1:10" x14ac:dyDescent="0.35">
      <c r="A50" s="7" t="s">
        <v>64</v>
      </c>
      <c r="B50" s="1">
        <v>261183</v>
      </c>
      <c r="C50" s="1">
        <v>47548</v>
      </c>
      <c r="D50" s="1">
        <v>70782</v>
      </c>
      <c r="E50" s="1">
        <v>85396</v>
      </c>
      <c r="F50" s="1">
        <v>40921</v>
      </c>
      <c r="J50" s="1">
        <v>16536</v>
      </c>
    </row>
    <row r="51" spans="1:10" x14ac:dyDescent="0.35">
      <c r="A51" s="7" t="s">
        <v>65</v>
      </c>
      <c r="B51" s="1">
        <v>538506</v>
      </c>
      <c r="C51" s="1">
        <v>151129</v>
      </c>
      <c r="D51" s="1">
        <v>153490</v>
      </c>
      <c r="E51" s="1">
        <v>120081</v>
      </c>
      <c r="F51" s="1">
        <v>55502</v>
      </c>
      <c r="J51" s="1">
        <v>58303</v>
      </c>
    </row>
    <row r="52" spans="1:10" x14ac:dyDescent="0.35">
      <c r="A52" s="7" t="s">
        <v>44</v>
      </c>
      <c r="B52" s="1">
        <v>7146</v>
      </c>
      <c r="C52" s="1" t="s">
        <v>31</v>
      </c>
      <c r="D52" s="1" t="s">
        <v>31</v>
      </c>
      <c r="E52" s="1" t="s">
        <v>31</v>
      </c>
      <c r="F52" s="1">
        <v>1097</v>
      </c>
      <c r="J52" s="1">
        <v>6048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261154</v>
      </c>
      <c r="C54" s="1">
        <v>90027</v>
      </c>
      <c r="D54" s="1">
        <v>57330</v>
      </c>
      <c r="E54" s="1">
        <v>57702</v>
      </c>
      <c r="F54" s="1">
        <v>38223</v>
      </c>
      <c r="J54" s="1">
        <v>17872</v>
      </c>
    </row>
    <row r="55" spans="1:10" x14ac:dyDescent="0.35">
      <c r="A55" s="7" t="s">
        <v>67</v>
      </c>
      <c r="B55" s="1">
        <v>803289</v>
      </c>
      <c r="C55" s="1">
        <v>290864</v>
      </c>
      <c r="D55" s="1">
        <v>233419</v>
      </c>
      <c r="E55" s="1">
        <v>172897</v>
      </c>
      <c r="F55" s="1">
        <v>67967</v>
      </c>
      <c r="J55" s="1">
        <v>38143</v>
      </c>
    </row>
    <row r="56" spans="1:10" x14ac:dyDescent="0.35">
      <c r="A56" s="7" t="s">
        <v>68</v>
      </c>
      <c r="B56" s="1">
        <v>373865</v>
      </c>
      <c r="C56" s="1">
        <v>92460</v>
      </c>
      <c r="D56" s="1">
        <v>106412</v>
      </c>
      <c r="E56" s="1">
        <v>94576</v>
      </c>
      <c r="F56" s="1">
        <v>42795</v>
      </c>
      <c r="J56" s="1">
        <v>37622</v>
      </c>
    </row>
    <row r="57" spans="1:10" x14ac:dyDescent="0.35">
      <c r="A57" s="7" t="s">
        <v>69</v>
      </c>
      <c r="B57" s="1">
        <v>371807</v>
      </c>
      <c r="C57" s="1">
        <v>118294</v>
      </c>
      <c r="D57" s="1">
        <v>111993</v>
      </c>
      <c r="E57" s="1">
        <v>37424</v>
      </c>
      <c r="F57" s="1">
        <v>78024</v>
      </c>
      <c r="J57" s="1">
        <v>26073</v>
      </c>
    </row>
    <row r="58" spans="1:10" x14ac:dyDescent="0.35">
      <c r="A58" s="7" t="s">
        <v>70</v>
      </c>
      <c r="B58" s="1">
        <v>207437</v>
      </c>
      <c r="C58" s="1">
        <v>52371</v>
      </c>
      <c r="D58" s="1">
        <v>63301</v>
      </c>
      <c r="E58" s="1">
        <v>49549</v>
      </c>
      <c r="F58" s="1">
        <v>18233</v>
      </c>
      <c r="J58" s="1">
        <v>23983</v>
      </c>
    </row>
    <row r="59" spans="1:10" x14ac:dyDescent="0.35">
      <c r="A59" s="7" t="s">
        <v>71</v>
      </c>
      <c r="B59" s="1">
        <v>59839</v>
      </c>
      <c r="C59" s="1">
        <v>3226</v>
      </c>
      <c r="D59" s="1">
        <v>18979</v>
      </c>
      <c r="E59" s="1">
        <v>18881</v>
      </c>
      <c r="F59" s="1">
        <v>5148</v>
      </c>
      <c r="J59" s="1">
        <v>13605</v>
      </c>
    </row>
    <row r="60" spans="1:10" x14ac:dyDescent="0.35">
      <c r="A60" s="7" t="s">
        <v>72</v>
      </c>
      <c r="B60" s="1">
        <v>94115</v>
      </c>
      <c r="C60" s="1">
        <v>24625</v>
      </c>
      <c r="D60" s="1">
        <v>14492</v>
      </c>
      <c r="E60" s="1">
        <v>44503</v>
      </c>
      <c r="F60" s="1">
        <v>3741</v>
      </c>
      <c r="J60" s="1">
        <v>6754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823006</v>
      </c>
      <c r="C62" s="1">
        <v>238552</v>
      </c>
      <c r="D62" s="1">
        <v>206609</v>
      </c>
      <c r="E62" s="1">
        <v>163974</v>
      </c>
      <c r="F62" s="1">
        <v>121004</v>
      </c>
      <c r="G62" s="1">
        <f>SUM(C62:F62)</f>
        <v>730139</v>
      </c>
      <c r="H62" s="1">
        <f>SUM(E62:F62)</f>
        <v>284978</v>
      </c>
      <c r="I62" s="8">
        <f>H62/G62</f>
        <v>0.39030650328225175</v>
      </c>
      <c r="J62" s="1">
        <v>92867</v>
      </c>
    </row>
    <row r="63" spans="1:10" x14ac:dyDescent="0.35">
      <c r="A63" s="7" t="s">
        <v>74</v>
      </c>
      <c r="B63" s="1">
        <v>1348500</v>
      </c>
      <c r="C63" s="1">
        <v>433313</v>
      </c>
      <c r="D63" s="1">
        <v>399317</v>
      </c>
      <c r="E63" s="1">
        <v>311557</v>
      </c>
      <c r="F63" s="1">
        <v>133127</v>
      </c>
      <c r="G63" s="1">
        <f>SUM(C63:F63)</f>
        <v>1277314</v>
      </c>
      <c r="H63" s="1">
        <f>SUM(E63:F63)</f>
        <v>444684</v>
      </c>
      <c r="I63" s="8">
        <f>H63/G63</f>
        <v>0.34813992487360196</v>
      </c>
      <c r="J63" s="1">
        <v>71186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148322</v>
      </c>
      <c r="C65" s="1">
        <v>12687</v>
      </c>
      <c r="D65" s="1">
        <v>26441</v>
      </c>
      <c r="E65" s="1">
        <v>59805</v>
      </c>
      <c r="F65" s="1">
        <v>45500</v>
      </c>
      <c r="J65" s="1">
        <v>3889</v>
      </c>
    </row>
    <row r="66" spans="1:10" x14ac:dyDescent="0.35">
      <c r="A66" s="7" t="s">
        <v>51</v>
      </c>
      <c r="B66" s="1">
        <v>1971256</v>
      </c>
      <c r="C66" s="1">
        <v>658082</v>
      </c>
      <c r="D66" s="1">
        <v>579485</v>
      </c>
      <c r="E66" s="1">
        <v>414318</v>
      </c>
      <c r="F66" s="1">
        <v>208631</v>
      </c>
      <c r="J66" s="1">
        <v>110740</v>
      </c>
    </row>
    <row r="67" spans="1:10" x14ac:dyDescent="0.35">
      <c r="A67" s="7" t="s">
        <v>44</v>
      </c>
      <c r="B67" s="1">
        <v>51929</v>
      </c>
      <c r="C67" s="1">
        <v>1097</v>
      </c>
      <c r="D67" s="1" t="s">
        <v>31</v>
      </c>
      <c r="E67" s="1">
        <v>1409</v>
      </c>
      <c r="F67" s="1" t="s">
        <v>31</v>
      </c>
      <c r="J67" s="1">
        <v>49423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1329895</v>
      </c>
      <c r="C69" s="1">
        <v>431912</v>
      </c>
      <c r="D69" s="1">
        <v>382741</v>
      </c>
      <c r="E69" s="1">
        <v>297251</v>
      </c>
      <c r="F69" s="1">
        <v>153273</v>
      </c>
      <c r="J69" s="1">
        <v>64717</v>
      </c>
    </row>
    <row r="70" spans="1:10" x14ac:dyDescent="0.35">
      <c r="A70" s="7" t="s">
        <v>51</v>
      </c>
      <c r="B70" s="1">
        <v>787497</v>
      </c>
      <c r="C70" s="1">
        <v>237060</v>
      </c>
      <c r="D70" s="1">
        <v>223185</v>
      </c>
      <c r="E70" s="1">
        <v>178280</v>
      </c>
      <c r="F70" s="1">
        <v>100857</v>
      </c>
      <c r="J70" s="1">
        <v>48115</v>
      </c>
    </row>
    <row r="71" spans="1:10" x14ac:dyDescent="0.35">
      <c r="A71" s="7" t="s">
        <v>44</v>
      </c>
      <c r="B71" s="1">
        <v>54114</v>
      </c>
      <c r="C71" s="1">
        <v>2893</v>
      </c>
      <c r="D71" s="1" t="s">
        <v>31</v>
      </c>
      <c r="E71" s="1" t="s">
        <v>31</v>
      </c>
      <c r="F71" s="1" t="s">
        <v>31</v>
      </c>
      <c r="J71" s="1">
        <v>51220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194207</v>
      </c>
      <c r="C73" s="1">
        <v>37946</v>
      </c>
      <c r="D73" s="1">
        <v>54178</v>
      </c>
      <c r="E73" s="1">
        <v>54213</v>
      </c>
      <c r="F73" s="1">
        <v>47870</v>
      </c>
      <c r="G73" s="1">
        <f>SUM(C73:F73)</f>
        <v>194207</v>
      </c>
      <c r="H73" s="1">
        <f>SUM(E73:F73)</f>
        <v>102083</v>
      </c>
      <c r="I73" s="8">
        <f>H73/G73</f>
        <v>0.52564016745019493</v>
      </c>
      <c r="J73" s="1" t="s">
        <v>31</v>
      </c>
    </row>
    <row r="74" spans="1:10" x14ac:dyDescent="0.35">
      <c r="A74" s="7" t="s">
        <v>76</v>
      </c>
      <c r="B74" s="1">
        <v>168191</v>
      </c>
      <c r="C74" s="1">
        <v>36850</v>
      </c>
      <c r="D74" s="1">
        <v>50089</v>
      </c>
      <c r="E74" s="1">
        <v>52161</v>
      </c>
      <c r="F74" s="1">
        <v>29091</v>
      </c>
      <c r="G74" s="1">
        <f>SUM(C74:F74)</f>
        <v>168191</v>
      </c>
      <c r="H74" s="1">
        <f>SUM(E74:F74)</f>
        <v>81252</v>
      </c>
      <c r="I74" s="8">
        <f>H74/G74</f>
        <v>0.48309362569935371</v>
      </c>
      <c r="J74" s="1" t="s">
        <v>31</v>
      </c>
    </row>
    <row r="75" spans="1:10" x14ac:dyDescent="0.35">
      <c r="A75" s="7" t="s">
        <v>176</v>
      </c>
      <c r="C75" s="1">
        <f>SUM(C73:C74)</f>
        <v>74796</v>
      </c>
      <c r="D75" s="1">
        <f>SUM(D73:D74)</f>
        <v>104267</v>
      </c>
      <c r="E75" s="1">
        <f>SUM(E73:E74)</f>
        <v>106374</v>
      </c>
      <c r="F75" s="1">
        <f>SUM(F73:F74)</f>
        <v>76961</v>
      </c>
      <c r="G75" s="1">
        <f>SUM(C75:F75)</f>
        <v>362398</v>
      </c>
      <c r="H75" s="1">
        <f>SUM(E75:F75)</f>
        <v>183335</v>
      </c>
      <c r="I75" s="8">
        <f>H75/G75</f>
        <v>0.50589407226309191</v>
      </c>
    </row>
    <row r="76" spans="1:10" x14ac:dyDescent="0.35">
      <c r="A76" s="7" t="s">
        <v>77</v>
      </c>
      <c r="B76" s="1">
        <v>260830</v>
      </c>
      <c r="C76" s="1">
        <v>70029</v>
      </c>
      <c r="D76" s="1">
        <v>51152</v>
      </c>
      <c r="E76" s="1">
        <v>90327</v>
      </c>
      <c r="F76" s="1">
        <v>49322</v>
      </c>
      <c r="J76" s="1" t="s">
        <v>31</v>
      </c>
    </row>
    <row r="77" spans="1:10" x14ac:dyDescent="0.35">
      <c r="A77" s="7" t="s">
        <v>78</v>
      </c>
      <c r="B77" s="1">
        <v>291654</v>
      </c>
      <c r="C77" s="1">
        <v>81207</v>
      </c>
      <c r="D77" s="1">
        <v>98025</v>
      </c>
      <c r="E77" s="1">
        <v>82172</v>
      </c>
      <c r="F77" s="1">
        <v>30249</v>
      </c>
      <c r="J77" s="1" t="s">
        <v>31</v>
      </c>
    </row>
    <row r="78" spans="1:10" x14ac:dyDescent="0.35">
      <c r="A78" s="7" t="s">
        <v>174</v>
      </c>
      <c r="C78" s="1">
        <f>SUM(C73:C77)</f>
        <v>300828</v>
      </c>
      <c r="D78" s="1">
        <f>SUM(D73:D77)</f>
        <v>357711</v>
      </c>
      <c r="E78" s="1">
        <f>SUM(E73:E77)</f>
        <v>385247</v>
      </c>
      <c r="F78" s="1">
        <f>SUM(F73:F77)</f>
        <v>233493</v>
      </c>
      <c r="G78" s="1">
        <f>SUM(C78:F78)</f>
        <v>1277279</v>
      </c>
      <c r="H78" s="1">
        <f>SUM(E78:F78)</f>
        <v>618740</v>
      </c>
      <c r="I78" s="8">
        <f>H78/G78</f>
        <v>0.48442039679662785</v>
      </c>
    </row>
    <row r="79" spans="1:10" x14ac:dyDescent="0.35">
      <c r="A79" s="7"/>
    </row>
    <row r="80" spans="1:10" x14ac:dyDescent="0.35">
      <c r="A80" s="7" t="s">
        <v>79</v>
      </c>
      <c r="B80" s="1">
        <v>257033</v>
      </c>
      <c r="C80" s="1">
        <v>78658</v>
      </c>
      <c r="D80" s="1">
        <v>111813</v>
      </c>
      <c r="E80" s="1">
        <v>44128</v>
      </c>
      <c r="F80" s="1">
        <v>22434</v>
      </c>
      <c r="J80" s="1" t="s">
        <v>31</v>
      </c>
    </row>
    <row r="81" spans="1:10" x14ac:dyDescent="0.35">
      <c r="A81" s="7" t="s">
        <v>80</v>
      </c>
      <c r="B81" s="1">
        <v>253319</v>
      </c>
      <c r="C81" s="1">
        <v>104461</v>
      </c>
      <c r="D81" s="1">
        <v>86487</v>
      </c>
      <c r="E81" s="1">
        <v>40193</v>
      </c>
      <c r="F81" s="1">
        <v>22178</v>
      </c>
      <c r="J81" s="1" t="s">
        <v>31</v>
      </c>
    </row>
    <row r="82" spans="1:10" x14ac:dyDescent="0.35">
      <c r="A82" s="7" t="s">
        <v>81</v>
      </c>
      <c r="B82" s="1">
        <v>126047</v>
      </c>
      <c r="C82" s="1">
        <v>80418</v>
      </c>
      <c r="D82" s="1">
        <v>32067</v>
      </c>
      <c r="E82" s="1">
        <v>13561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136725</v>
      </c>
      <c r="C83" s="1">
        <v>100202</v>
      </c>
      <c r="D83" s="1">
        <v>21880</v>
      </c>
      <c r="E83" s="1">
        <v>10818</v>
      </c>
      <c r="F83" s="1">
        <v>3826</v>
      </c>
      <c r="J83" s="1" t="s">
        <v>31</v>
      </c>
    </row>
    <row r="84" spans="1:10" x14ac:dyDescent="0.35">
      <c r="A84" s="7"/>
      <c r="C84" s="1">
        <f>SUM(C80:C83)</f>
        <v>363739</v>
      </c>
      <c r="D84" s="1">
        <f>SUM(D80:D83)</f>
        <v>252247</v>
      </c>
      <c r="E84" s="1">
        <f>SUM(E80:E83)</f>
        <v>108700</v>
      </c>
      <c r="F84" s="1">
        <f>SUM(F80:F83)</f>
        <v>48438</v>
      </c>
      <c r="G84" s="1">
        <f>SUM(C84:F84)</f>
        <v>773124</v>
      </c>
    </row>
    <row r="85" spans="1:10" x14ac:dyDescent="0.35">
      <c r="A85" s="7" t="s">
        <v>175</v>
      </c>
      <c r="G85" s="1">
        <f>G84+G78</f>
        <v>2050403</v>
      </c>
    </row>
    <row r="86" spans="1:10" x14ac:dyDescent="0.35">
      <c r="A86" s="7" t="s">
        <v>44</v>
      </c>
      <c r="B86" s="1">
        <v>483499</v>
      </c>
      <c r="C86" s="1">
        <v>82095</v>
      </c>
      <c r="D86" s="1">
        <v>100233</v>
      </c>
      <c r="E86" s="1">
        <v>87959</v>
      </c>
      <c r="F86" s="1">
        <v>49160</v>
      </c>
      <c r="J86" s="1">
        <v>164053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1697095</v>
      </c>
      <c r="C88" s="1">
        <v>619108</v>
      </c>
      <c r="D88" s="1">
        <v>509964</v>
      </c>
      <c r="E88" s="1">
        <v>383220</v>
      </c>
      <c r="F88" s="1">
        <v>184803</v>
      </c>
      <c r="J88" s="1" t="s">
        <v>31</v>
      </c>
    </row>
    <row r="89" spans="1:10" x14ac:dyDescent="0.35">
      <c r="A89" s="7" t="s">
        <v>84</v>
      </c>
      <c r="B89" s="1">
        <v>651918</v>
      </c>
      <c r="C89" s="1">
        <v>124962</v>
      </c>
      <c r="D89" s="1">
        <v>227229</v>
      </c>
      <c r="E89" s="1">
        <v>169529</v>
      </c>
      <c r="F89" s="1">
        <v>130198</v>
      </c>
      <c r="J89" s="1" t="s">
        <v>31</v>
      </c>
    </row>
    <row r="90" spans="1:10" ht="43.5" x14ac:dyDescent="0.35">
      <c r="A90" s="7" t="s">
        <v>85</v>
      </c>
      <c r="B90" s="1">
        <v>485391</v>
      </c>
      <c r="C90" s="1">
        <v>83267</v>
      </c>
      <c r="D90" s="1">
        <v>160785</v>
      </c>
      <c r="E90" s="1">
        <v>141632</v>
      </c>
      <c r="F90" s="1">
        <v>99707</v>
      </c>
      <c r="J90" s="1" t="s">
        <v>31</v>
      </c>
    </row>
    <row r="91" spans="1:10" x14ac:dyDescent="0.35">
      <c r="A91" s="7" t="s">
        <v>86</v>
      </c>
      <c r="B91" s="1">
        <v>165717</v>
      </c>
      <c r="C91" s="1">
        <v>8386</v>
      </c>
      <c r="D91" s="1">
        <v>26656</v>
      </c>
      <c r="E91" s="1">
        <v>40038</v>
      </c>
      <c r="F91" s="1">
        <v>90637</v>
      </c>
      <c r="J91" s="1" t="s">
        <v>31</v>
      </c>
    </row>
    <row r="92" spans="1:10" x14ac:dyDescent="0.35">
      <c r="A92" s="7" t="s">
        <v>87</v>
      </c>
      <c r="B92" s="1">
        <v>4565</v>
      </c>
      <c r="C92" s="1" t="s">
        <v>31</v>
      </c>
      <c r="D92" s="1">
        <v>4565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53040</v>
      </c>
      <c r="C93" s="1">
        <v>6500</v>
      </c>
      <c r="D93" s="1">
        <v>23956</v>
      </c>
      <c r="E93" s="1">
        <v>14773</v>
      </c>
      <c r="F93" s="1">
        <v>7810</v>
      </c>
      <c r="J93" s="1" t="s">
        <v>31</v>
      </c>
    </row>
    <row r="94" spans="1:10" x14ac:dyDescent="0.35">
      <c r="A94" s="7" t="s">
        <v>89</v>
      </c>
      <c r="B94" s="1">
        <v>58657</v>
      </c>
      <c r="C94" s="1">
        <v>3032</v>
      </c>
      <c r="D94" s="1">
        <v>21993</v>
      </c>
      <c r="E94" s="1">
        <v>19079</v>
      </c>
      <c r="F94" s="1">
        <v>14554</v>
      </c>
      <c r="G94" s="1">
        <f>SUM(C94:F94)</f>
        <v>58658</v>
      </c>
      <c r="H94" s="1">
        <f>E94+F94</f>
        <v>33633</v>
      </c>
      <c r="I94" s="8">
        <f>H94/G94</f>
        <v>0.57337447577483036</v>
      </c>
      <c r="J94" s="1" t="s">
        <v>31</v>
      </c>
    </row>
    <row r="95" spans="1:10" ht="29" x14ac:dyDescent="0.35">
      <c r="A95" s="7" t="s">
        <v>90</v>
      </c>
      <c r="B95" s="1">
        <v>27345</v>
      </c>
      <c r="C95" s="1" t="s">
        <v>31</v>
      </c>
      <c r="D95" s="1">
        <v>8326</v>
      </c>
      <c r="E95" s="1">
        <v>12026</v>
      </c>
      <c r="F95" s="1">
        <v>6993</v>
      </c>
      <c r="J95" s="1" t="s">
        <v>31</v>
      </c>
    </row>
    <row r="96" spans="1:10" x14ac:dyDescent="0.35">
      <c r="A96" s="7" t="s">
        <v>91</v>
      </c>
      <c r="B96" s="1">
        <v>28035</v>
      </c>
      <c r="C96" s="1">
        <v>496</v>
      </c>
      <c r="D96" s="1">
        <v>7517</v>
      </c>
      <c r="E96" s="1">
        <v>12133</v>
      </c>
      <c r="F96" s="1">
        <v>7889</v>
      </c>
      <c r="J96" s="1" t="s">
        <v>31</v>
      </c>
    </row>
    <row r="97" spans="1:10" x14ac:dyDescent="0.35">
      <c r="A97" s="7" t="s">
        <v>92</v>
      </c>
      <c r="B97" s="1">
        <v>17696</v>
      </c>
      <c r="C97" s="1">
        <v>3032</v>
      </c>
      <c r="D97" s="1">
        <v>6872</v>
      </c>
      <c r="E97" s="1">
        <v>7348</v>
      </c>
      <c r="F97" s="1">
        <v>445</v>
      </c>
      <c r="J97" s="1" t="s">
        <v>31</v>
      </c>
    </row>
    <row r="98" spans="1:10" x14ac:dyDescent="0.35">
      <c r="A98" s="7" t="s">
        <v>93</v>
      </c>
      <c r="B98" s="1">
        <v>98107</v>
      </c>
      <c r="C98" s="1">
        <v>28812</v>
      </c>
      <c r="D98" s="1">
        <v>25722</v>
      </c>
      <c r="E98" s="1">
        <v>28072</v>
      </c>
      <c r="F98" s="1">
        <v>15501</v>
      </c>
      <c r="J98" s="1" t="s">
        <v>31</v>
      </c>
    </row>
    <row r="99" spans="1:10" x14ac:dyDescent="0.35">
      <c r="A99" s="7" t="s">
        <v>44</v>
      </c>
      <c r="B99" s="1">
        <v>224271</v>
      </c>
      <c r="C99" s="1">
        <v>11530</v>
      </c>
      <c r="D99" s="1">
        <v>24656</v>
      </c>
      <c r="E99" s="1">
        <v>23481</v>
      </c>
      <c r="F99" s="1">
        <v>551</v>
      </c>
      <c r="J99" s="1">
        <v>164053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12559</v>
      </c>
      <c r="C101" s="1">
        <v>7287</v>
      </c>
      <c r="D101" s="1">
        <v>2088</v>
      </c>
      <c r="E101" s="1">
        <v>2325</v>
      </c>
      <c r="F101" s="1">
        <v>859</v>
      </c>
      <c r="J101" s="1" t="s">
        <v>31</v>
      </c>
    </row>
    <row r="102" spans="1:10" x14ac:dyDescent="0.35">
      <c r="A102" s="7" t="s">
        <v>95</v>
      </c>
      <c r="B102" s="1">
        <v>16758</v>
      </c>
      <c r="C102" s="1">
        <v>861</v>
      </c>
      <c r="D102" s="1">
        <v>8644</v>
      </c>
      <c r="E102" s="1">
        <v>3709</v>
      </c>
      <c r="F102" s="1">
        <v>3546</v>
      </c>
      <c r="J102" s="1" t="s">
        <v>31</v>
      </c>
    </row>
    <row r="103" spans="1:10" x14ac:dyDescent="0.35">
      <c r="A103" s="7" t="s">
        <v>96</v>
      </c>
      <c r="B103" s="1">
        <v>3797</v>
      </c>
      <c r="C103" s="1" t="s">
        <v>31</v>
      </c>
      <c r="D103" s="1" t="s">
        <v>31</v>
      </c>
      <c r="E103" s="1">
        <v>3797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14243</v>
      </c>
      <c r="C104" s="1">
        <v>1290</v>
      </c>
      <c r="D104" s="1">
        <v>4413</v>
      </c>
      <c r="E104" s="1">
        <v>3926</v>
      </c>
      <c r="F104" s="1">
        <v>4613</v>
      </c>
      <c r="J104" s="1" t="s">
        <v>31</v>
      </c>
    </row>
    <row r="105" spans="1:10" x14ac:dyDescent="0.35">
      <c r="A105" s="7" t="s">
        <v>98</v>
      </c>
      <c r="B105" s="1">
        <v>2121485</v>
      </c>
      <c r="C105" s="1">
        <v>662428</v>
      </c>
      <c r="D105" s="1">
        <v>591277</v>
      </c>
      <c r="E105" s="1">
        <v>464100</v>
      </c>
      <c r="F105" s="1">
        <v>245112</v>
      </c>
      <c r="J105" s="1">
        <v>158568</v>
      </c>
    </row>
    <row r="106" spans="1:10" x14ac:dyDescent="0.35">
      <c r="A106" s="7" t="s">
        <v>44</v>
      </c>
      <c r="B106" s="1">
        <v>5484</v>
      </c>
      <c r="C106" s="1" t="s">
        <v>31</v>
      </c>
      <c r="D106" s="1" t="s">
        <v>31</v>
      </c>
      <c r="E106" s="1" t="s">
        <v>31</v>
      </c>
      <c r="F106" s="1" t="s">
        <v>31</v>
      </c>
      <c r="J106" s="1">
        <v>5484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1137246</v>
      </c>
      <c r="C108" s="1">
        <v>470084</v>
      </c>
      <c r="D108" s="1">
        <v>333476</v>
      </c>
      <c r="E108" s="1">
        <v>229680</v>
      </c>
      <c r="F108" s="1">
        <v>104006</v>
      </c>
      <c r="J108" s="1" t="s">
        <v>31</v>
      </c>
    </row>
    <row r="109" spans="1:10" x14ac:dyDescent="0.35">
      <c r="A109" s="7" t="s">
        <v>100</v>
      </c>
      <c r="B109" s="1">
        <v>592750</v>
      </c>
      <c r="C109" s="1">
        <v>137206</v>
      </c>
      <c r="D109" s="1">
        <v>207384</v>
      </c>
      <c r="E109" s="1">
        <v>149709</v>
      </c>
      <c r="F109" s="1">
        <v>98452</v>
      </c>
      <c r="J109" s="1" t="s">
        <v>31</v>
      </c>
    </row>
    <row r="110" spans="1:10" x14ac:dyDescent="0.35">
      <c r="A110" s="7" t="s">
        <v>101</v>
      </c>
      <c r="B110" s="1">
        <v>57397</v>
      </c>
      <c r="C110" s="1">
        <v>12053</v>
      </c>
      <c r="D110" s="1">
        <v>9234</v>
      </c>
      <c r="E110" s="1">
        <v>17910</v>
      </c>
      <c r="F110" s="1">
        <v>18201</v>
      </c>
      <c r="J110" s="1" t="s">
        <v>31</v>
      </c>
    </row>
    <row r="111" spans="1:10" x14ac:dyDescent="0.35">
      <c r="A111" s="7" t="s">
        <v>102</v>
      </c>
      <c r="B111" s="1">
        <v>3364</v>
      </c>
      <c r="C111" s="1">
        <v>3134</v>
      </c>
      <c r="D111" s="1" t="s">
        <v>31</v>
      </c>
      <c r="E111" s="1">
        <v>230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380749</v>
      </c>
      <c r="C112" s="1">
        <v>49390</v>
      </c>
      <c r="D112" s="1">
        <v>55831</v>
      </c>
      <c r="E112" s="1">
        <v>78004</v>
      </c>
      <c r="F112" s="1">
        <v>33471</v>
      </c>
      <c r="J112" s="1">
        <v>164053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1426270</v>
      </c>
      <c r="C114" s="1">
        <v>504299</v>
      </c>
      <c r="D114" s="1">
        <v>443330</v>
      </c>
      <c r="E114" s="1">
        <v>319633</v>
      </c>
      <c r="F114" s="1">
        <v>159007</v>
      </c>
      <c r="J114" s="1" t="s">
        <v>31</v>
      </c>
    </row>
    <row r="115" spans="1:10" x14ac:dyDescent="0.35">
      <c r="A115" s="7" t="s">
        <v>100</v>
      </c>
      <c r="B115" s="1">
        <v>328675</v>
      </c>
      <c r="C115" s="1">
        <v>103835</v>
      </c>
      <c r="D115" s="1">
        <v>92973</v>
      </c>
      <c r="E115" s="1">
        <v>78512</v>
      </c>
      <c r="F115" s="1">
        <v>53355</v>
      </c>
      <c r="J115" s="1" t="s">
        <v>31</v>
      </c>
    </row>
    <row r="116" spans="1:10" x14ac:dyDescent="0.35">
      <c r="A116" s="7" t="s">
        <v>101</v>
      </c>
      <c r="B116" s="1">
        <v>32987</v>
      </c>
      <c r="C116" s="1">
        <v>4504</v>
      </c>
      <c r="D116" s="1">
        <v>14441</v>
      </c>
      <c r="E116" s="1">
        <v>5747</v>
      </c>
      <c r="F116" s="1">
        <v>8296</v>
      </c>
      <c r="J116" s="1" t="s">
        <v>31</v>
      </c>
    </row>
    <row r="117" spans="1:10" x14ac:dyDescent="0.35">
      <c r="A117" s="7" t="s">
        <v>102</v>
      </c>
      <c r="B117" s="1">
        <v>10934</v>
      </c>
      <c r="C117" s="1">
        <v>10934</v>
      </c>
      <c r="D117" s="1" t="s">
        <v>31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372639</v>
      </c>
      <c r="C118" s="1">
        <v>48293</v>
      </c>
      <c r="D118" s="1">
        <v>55182</v>
      </c>
      <c r="E118" s="1">
        <v>71640</v>
      </c>
      <c r="F118" s="1">
        <v>33471</v>
      </c>
      <c r="J118" s="1">
        <v>164053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939037</v>
      </c>
      <c r="C120" s="1">
        <v>434645</v>
      </c>
      <c r="D120" s="1">
        <v>264035</v>
      </c>
      <c r="E120" s="1">
        <v>176609</v>
      </c>
      <c r="F120" s="1">
        <v>63748</v>
      </c>
      <c r="J120" s="1" t="s">
        <v>31</v>
      </c>
    </row>
    <row r="121" spans="1:10" x14ac:dyDescent="0.35">
      <c r="A121" s="7" t="s">
        <v>100</v>
      </c>
      <c r="B121" s="1">
        <v>728621</v>
      </c>
      <c r="C121" s="1">
        <v>179074</v>
      </c>
      <c r="D121" s="1">
        <v>254041</v>
      </c>
      <c r="E121" s="1">
        <v>190455</v>
      </c>
      <c r="F121" s="1">
        <v>105051</v>
      </c>
      <c r="J121" s="1" t="s">
        <v>31</v>
      </c>
    </row>
    <row r="122" spans="1:10" x14ac:dyDescent="0.35">
      <c r="A122" s="7" t="s">
        <v>101</v>
      </c>
      <c r="B122" s="1">
        <v>123128</v>
      </c>
      <c r="C122" s="1">
        <v>9853</v>
      </c>
      <c r="D122" s="1">
        <v>33114</v>
      </c>
      <c r="E122" s="1">
        <v>28301</v>
      </c>
      <c r="F122" s="1">
        <v>51860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380720</v>
      </c>
      <c r="C124" s="1">
        <v>48293</v>
      </c>
      <c r="D124" s="1">
        <v>54737</v>
      </c>
      <c r="E124" s="1">
        <v>80166</v>
      </c>
      <c r="F124" s="1">
        <v>33471</v>
      </c>
      <c r="J124" s="1">
        <v>164053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1265912</v>
      </c>
      <c r="C126" s="1">
        <v>509997</v>
      </c>
      <c r="D126" s="1">
        <v>395313</v>
      </c>
      <c r="E126" s="1">
        <v>249292</v>
      </c>
      <c r="F126" s="1">
        <v>111311</v>
      </c>
      <c r="J126" s="1" t="s">
        <v>31</v>
      </c>
    </row>
    <row r="127" spans="1:10" x14ac:dyDescent="0.35">
      <c r="A127" s="7" t="s">
        <v>100</v>
      </c>
      <c r="B127" s="1">
        <v>412543</v>
      </c>
      <c r="C127" s="1">
        <v>93443</v>
      </c>
      <c r="D127" s="1">
        <v>122433</v>
      </c>
      <c r="E127" s="1">
        <v>110342</v>
      </c>
      <c r="F127" s="1">
        <v>86324</v>
      </c>
      <c r="J127" s="1" t="s">
        <v>31</v>
      </c>
    </row>
    <row r="128" spans="1:10" x14ac:dyDescent="0.35">
      <c r="A128" s="7" t="s">
        <v>101</v>
      </c>
      <c r="B128" s="1">
        <v>110077</v>
      </c>
      <c r="C128" s="1">
        <v>17545</v>
      </c>
      <c r="D128" s="1">
        <v>32844</v>
      </c>
      <c r="E128" s="1">
        <v>37215</v>
      </c>
      <c r="F128" s="1">
        <v>22473</v>
      </c>
      <c r="J128" s="1" t="s">
        <v>31</v>
      </c>
    </row>
    <row r="129" spans="1:10" x14ac:dyDescent="0.35">
      <c r="A129" s="7" t="s">
        <v>102</v>
      </c>
      <c r="B129" s="1">
        <v>10229</v>
      </c>
      <c r="C129" s="1">
        <v>2587</v>
      </c>
      <c r="D129" s="1">
        <v>599</v>
      </c>
      <c r="E129" s="1">
        <v>7043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372746</v>
      </c>
      <c r="C130" s="1">
        <v>48293</v>
      </c>
      <c r="D130" s="1">
        <v>54737</v>
      </c>
      <c r="E130" s="1">
        <v>71640</v>
      </c>
      <c r="F130" s="1">
        <v>34023</v>
      </c>
      <c r="J130" s="1">
        <v>164053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1604708</v>
      </c>
      <c r="C132" s="1">
        <v>596191</v>
      </c>
      <c r="D132" s="1">
        <v>491823</v>
      </c>
      <c r="E132" s="1">
        <v>353134</v>
      </c>
      <c r="F132" s="1">
        <v>163559</v>
      </c>
      <c r="J132" s="1" t="s">
        <v>31</v>
      </c>
    </row>
    <row r="133" spans="1:10" x14ac:dyDescent="0.35">
      <c r="A133" s="7" t="s">
        <v>100</v>
      </c>
      <c r="B133" s="1">
        <v>172856</v>
      </c>
      <c r="C133" s="1">
        <v>26492</v>
      </c>
      <c r="D133" s="1">
        <v>54172</v>
      </c>
      <c r="E133" s="1">
        <v>43619</v>
      </c>
      <c r="F133" s="1">
        <v>48574</v>
      </c>
      <c r="J133" s="1" t="s">
        <v>31</v>
      </c>
    </row>
    <row r="134" spans="1:10" x14ac:dyDescent="0.35">
      <c r="A134" s="7" t="s">
        <v>101</v>
      </c>
      <c r="B134" s="1">
        <v>20258</v>
      </c>
      <c r="C134" s="1" t="s">
        <v>31</v>
      </c>
      <c r="D134" s="1">
        <v>4594</v>
      </c>
      <c r="E134" s="1">
        <v>7138</v>
      </c>
      <c r="F134" s="1">
        <v>8526</v>
      </c>
      <c r="J134" s="1" t="s">
        <v>31</v>
      </c>
    </row>
    <row r="135" spans="1:10" x14ac:dyDescent="0.35">
      <c r="A135" s="7" t="s">
        <v>102</v>
      </c>
      <c r="B135" s="1">
        <v>599</v>
      </c>
      <c r="C135" s="1" t="s">
        <v>31</v>
      </c>
      <c r="D135" s="1">
        <v>599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373084</v>
      </c>
      <c r="C136" s="1">
        <v>49183</v>
      </c>
      <c r="D136" s="1">
        <v>54737</v>
      </c>
      <c r="E136" s="1">
        <v>71640</v>
      </c>
      <c r="F136" s="1">
        <v>33471</v>
      </c>
      <c r="J136" s="1">
        <v>164053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1625489</v>
      </c>
      <c r="C138" s="1">
        <v>597283</v>
      </c>
      <c r="D138" s="1">
        <v>510741</v>
      </c>
      <c r="E138" s="1">
        <v>351111</v>
      </c>
      <c r="F138" s="1">
        <v>166354</v>
      </c>
      <c r="J138" s="1" t="s">
        <v>31</v>
      </c>
    </row>
    <row r="139" spans="1:10" x14ac:dyDescent="0.35">
      <c r="A139" s="7" t="s">
        <v>100</v>
      </c>
      <c r="B139" s="1">
        <v>167985</v>
      </c>
      <c r="C139" s="1">
        <v>26289</v>
      </c>
      <c r="D139" s="1">
        <v>40448</v>
      </c>
      <c r="E139" s="1">
        <v>46943</v>
      </c>
      <c r="F139" s="1">
        <v>54305</v>
      </c>
      <c r="J139" s="1" t="s">
        <v>31</v>
      </c>
    </row>
    <row r="140" spans="1:10" x14ac:dyDescent="0.35">
      <c r="A140" s="7" t="s">
        <v>101</v>
      </c>
      <c r="B140" s="1">
        <v>5837</v>
      </c>
      <c r="C140" s="1" t="s">
        <v>31</v>
      </c>
      <c r="D140" s="1" t="s">
        <v>31</v>
      </c>
      <c r="E140" s="1">
        <v>5837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372195</v>
      </c>
      <c r="C142" s="1">
        <v>48293</v>
      </c>
      <c r="D142" s="1">
        <v>54737</v>
      </c>
      <c r="E142" s="1">
        <v>71640</v>
      </c>
      <c r="F142" s="1">
        <v>33471</v>
      </c>
      <c r="J142" s="1">
        <v>164053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3405196</v>
      </c>
      <c r="C8" s="1">
        <v>714271</v>
      </c>
      <c r="D8" s="1">
        <v>1058390</v>
      </c>
      <c r="E8" s="1">
        <v>798203</v>
      </c>
      <c r="F8" s="1">
        <v>609499</v>
      </c>
      <c r="G8" s="1">
        <f>SUM(C8:F8)</f>
        <v>3180363</v>
      </c>
      <c r="H8" s="1">
        <f>SUM(E8:F8)</f>
        <v>1407702</v>
      </c>
      <c r="I8" s="8">
        <f>H8/G8</f>
        <v>0.4426230590658991</v>
      </c>
      <c r="J8" s="1">
        <v>224833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304289</v>
      </c>
      <c r="C10" s="1">
        <v>31630</v>
      </c>
      <c r="D10" s="1">
        <v>139943</v>
      </c>
      <c r="E10" s="1">
        <v>75603</v>
      </c>
      <c r="F10" s="1">
        <v>32758</v>
      </c>
      <c r="J10" s="1">
        <v>24356</v>
      </c>
    </row>
    <row r="11" spans="1:10" x14ac:dyDescent="0.35">
      <c r="A11" s="7" t="s">
        <v>34</v>
      </c>
      <c r="B11" s="1">
        <v>886341</v>
      </c>
      <c r="C11" s="1">
        <v>160202</v>
      </c>
      <c r="D11" s="1">
        <v>324415</v>
      </c>
      <c r="E11" s="1">
        <v>209482</v>
      </c>
      <c r="F11" s="1">
        <v>139816</v>
      </c>
      <c r="J11" s="1">
        <v>52426</v>
      </c>
    </row>
    <row r="12" spans="1:10" x14ac:dyDescent="0.35">
      <c r="A12" s="7" t="s">
        <v>35</v>
      </c>
      <c r="B12" s="1">
        <v>869166</v>
      </c>
      <c r="C12" s="1">
        <v>138241</v>
      </c>
      <c r="D12" s="1">
        <v>163279</v>
      </c>
      <c r="E12" s="1">
        <v>218166</v>
      </c>
      <c r="F12" s="1">
        <v>261934</v>
      </c>
      <c r="J12" s="1">
        <v>87546</v>
      </c>
    </row>
    <row r="13" spans="1:10" x14ac:dyDescent="0.35">
      <c r="A13" s="7" t="s">
        <v>36</v>
      </c>
      <c r="B13" s="1">
        <v>561293</v>
      </c>
      <c r="C13" s="1">
        <v>138763</v>
      </c>
      <c r="D13" s="1">
        <v>170600</v>
      </c>
      <c r="E13" s="1">
        <v>128716</v>
      </c>
      <c r="F13" s="1">
        <v>96054</v>
      </c>
      <c r="J13" s="1">
        <v>27160</v>
      </c>
    </row>
    <row r="14" spans="1:10" x14ac:dyDescent="0.35">
      <c r="A14" s="7" t="s">
        <v>37</v>
      </c>
      <c r="B14" s="1">
        <v>784107</v>
      </c>
      <c r="C14" s="1">
        <v>245435</v>
      </c>
      <c r="D14" s="1">
        <v>260153</v>
      </c>
      <c r="E14" s="1">
        <v>166236</v>
      </c>
      <c r="F14" s="1">
        <v>78938</v>
      </c>
      <c r="J14" s="1">
        <v>33345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1660353</v>
      </c>
      <c r="C16" s="1">
        <v>353345</v>
      </c>
      <c r="D16" s="1">
        <v>552034</v>
      </c>
      <c r="E16" s="1">
        <v>355187</v>
      </c>
      <c r="F16" s="1">
        <v>320296</v>
      </c>
      <c r="J16" s="1">
        <v>79492</v>
      </c>
    </row>
    <row r="17" spans="1:10" x14ac:dyDescent="0.35">
      <c r="A17" s="7" t="s">
        <v>39</v>
      </c>
      <c r="B17" s="1">
        <v>1744843</v>
      </c>
      <c r="C17" s="1">
        <v>360926</v>
      </c>
      <c r="D17" s="1">
        <v>506356</v>
      </c>
      <c r="E17" s="1">
        <v>443016</v>
      </c>
      <c r="F17" s="1">
        <v>289204</v>
      </c>
      <c r="J17" s="1">
        <v>145341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1568545</v>
      </c>
      <c r="C19" s="1">
        <v>327337</v>
      </c>
      <c r="D19" s="1">
        <v>533558</v>
      </c>
      <c r="E19" s="1">
        <v>321485</v>
      </c>
      <c r="F19" s="1">
        <v>315897</v>
      </c>
      <c r="J19" s="1">
        <v>70268</v>
      </c>
    </row>
    <row r="20" spans="1:10" x14ac:dyDescent="0.35">
      <c r="A20" s="7" t="s">
        <v>41</v>
      </c>
      <c r="B20" s="1">
        <v>1666747</v>
      </c>
      <c r="C20" s="1">
        <v>329954</v>
      </c>
      <c r="D20" s="1">
        <v>497301</v>
      </c>
      <c r="E20" s="1">
        <v>410004</v>
      </c>
      <c r="F20" s="1">
        <v>289204</v>
      </c>
      <c r="J20" s="1">
        <v>140285</v>
      </c>
    </row>
    <row r="21" spans="1:10" x14ac:dyDescent="0.35">
      <c r="A21" s="7" t="s">
        <v>42</v>
      </c>
      <c r="B21" s="1">
        <v>68285</v>
      </c>
      <c r="C21" s="1">
        <v>30220</v>
      </c>
      <c r="D21" s="1">
        <v>16244</v>
      </c>
      <c r="E21" s="1">
        <v>17422</v>
      </c>
      <c r="F21" s="1">
        <v>4399</v>
      </c>
      <c r="J21" s="1" t="s">
        <v>31</v>
      </c>
    </row>
    <row r="22" spans="1:10" x14ac:dyDescent="0.35">
      <c r="A22" s="7" t="s">
        <v>43</v>
      </c>
      <c r="B22" s="1">
        <v>33329</v>
      </c>
      <c r="C22" s="1">
        <v>17302</v>
      </c>
      <c r="D22" s="1">
        <v>11287</v>
      </c>
      <c r="E22" s="1">
        <v>3212</v>
      </c>
      <c r="F22" s="1" t="s">
        <v>31</v>
      </c>
      <c r="J22" s="1">
        <v>1528</v>
      </c>
    </row>
    <row r="23" spans="1:10" x14ac:dyDescent="0.35">
      <c r="A23" s="7" t="s">
        <v>44</v>
      </c>
      <c r="B23" s="1">
        <v>68290</v>
      </c>
      <c r="C23" s="1">
        <v>9458</v>
      </c>
      <c r="D23" s="1" t="s">
        <v>31</v>
      </c>
      <c r="E23" s="1">
        <v>46080</v>
      </c>
      <c r="F23" s="1" t="s">
        <v>31</v>
      </c>
      <c r="J23" s="1">
        <v>12752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68355</v>
      </c>
      <c r="C25" s="1">
        <v>18657</v>
      </c>
      <c r="D25" s="1">
        <v>42597</v>
      </c>
      <c r="E25" s="1">
        <v>2386</v>
      </c>
      <c r="F25" s="1">
        <v>4715</v>
      </c>
      <c r="J25" s="1" t="s">
        <v>31</v>
      </c>
    </row>
    <row r="26" spans="1:10" x14ac:dyDescent="0.35">
      <c r="A26" s="7" t="s">
        <v>46</v>
      </c>
      <c r="B26" s="1">
        <v>2932913</v>
      </c>
      <c r="C26" s="1">
        <v>622679</v>
      </c>
      <c r="D26" s="1">
        <v>863700</v>
      </c>
      <c r="E26" s="1">
        <v>692932</v>
      </c>
      <c r="F26" s="1">
        <v>560610</v>
      </c>
      <c r="J26" s="1">
        <v>192991</v>
      </c>
    </row>
    <row r="27" spans="1:10" x14ac:dyDescent="0.35">
      <c r="A27" s="7" t="s">
        <v>47</v>
      </c>
      <c r="B27" s="1">
        <v>269130</v>
      </c>
      <c r="C27" s="1">
        <v>35199</v>
      </c>
      <c r="D27" s="1">
        <v>115019</v>
      </c>
      <c r="E27" s="1">
        <v>67420</v>
      </c>
      <c r="F27" s="1">
        <v>38197</v>
      </c>
      <c r="J27" s="1">
        <v>13295</v>
      </c>
    </row>
    <row r="28" spans="1:10" x14ac:dyDescent="0.35">
      <c r="A28" s="7" t="s">
        <v>48</v>
      </c>
      <c r="B28" s="1">
        <v>60091</v>
      </c>
      <c r="C28" s="1">
        <v>16697</v>
      </c>
      <c r="D28" s="1">
        <v>16309</v>
      </c>
      <c r="E28" s="1">
        <v>19184</v>
      </c>
      <c r="F28" s="1">
        <v>5978</v>
      </c>
      <c r="J28" s="1">
        <v>1923</v>
      </c>
    </row>
    <row r="29" spans="1:10" x14ac:dyDescent="0.35">
      <c r="A29" s="7" t="s">
        <v>49</v>
      </c>
      <c r="B29" s="1">
        <v>7403</v>
      </c>
      <c r="C29" s="1">
        <v>2292</v>
      </c>
      <c r="D29" s="1" t="s">
        <v>31</v>
      </c>
      <c r="E29" s="1">
        <v>2169</v>
      </c>
      <c r="F29" s="1" t="s">
        <v>31</v>
      </c>
      <c r="J29" s="1">
        <v>2942</v>
      </c>
    </row>
    <row r="30" spans="1:10" x14ac:dyDescent="0.35">
      <c r="A30" s="7" t="s">
        <v>44</v>
      </c>
      <c r="B30" s="1">
        <v>67304</v>
      </c>
      <c r="C30" s="1">
        <v>18747</v>
      </c>
      <c r="D30" s="1">
        <v>20764</v>
      </c>
      <c r="E30" s="1">
        <v>14111</v>
      </c>
      <c r="F30" s="1" t="s">
        <v>31</v>
      </c>
      <c r="J30" s="1">
        <v>13681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380510</v>
      </c>
      <c r="C32" s="1">
        <v>66845</v>
      </c>
      <c r="D32" s="1">
        <v>169043</v>
      </c>
      <c r="E32" s="1">
        <v>84017</v>
      </c>
      <c r="F32" s="1">
        <v>47311</v>
      </c>
      <c r="J32" s="1">
        <v>13295</v>
      </c>
    </row>
    <row r="33" spans="1:10" x14ac:dyDescent="0.35">
      <c r="A33" s="7" t="s">
        <v>51</v>
      </c>
      <c r="B33" s="1">
        <v>2862036</v>
      </c>
      <c r="C33" s="1">
        <v>603649</v>
      </c>
      <c r="D33" s="1">
        <v>859462</v>
      </c>
      <c r="E33" s="1">
        <v>646852</v>
      </c>
      <c r="F33" s="1">
        <v>560610</v>
      </c>
      <c r="J33" s="1">
        <v>191463</v>
      </c>
    </row>
    <row r="34" spans="1:10" x14ac:dyDescent="0.35">
      <c r="A34" s="7" t="s">
        <v>52</v>
      </c>
      <c r="B34" s="1">
        <v>49265</v>
      </c>
      <c r="C34" s="1">
        <v>25030</v>
      </c>
      <c r="D34" s="1">
        <v>9121</v>
      </c>
      <c r="E34" s="1">
        <v>7143</v>
      </c>
      <c r="F34" s="1">
        <v>1579</v>
      </c>
      <c r="J34" s="1">
        <v>6393</v>
      </c>
    </row>
    <row r="35" spans="1:10" x14ac:dyDescent="0.35">
      <c r="A35" s="7" t="s">
        <v>44</v>
      </c>
      <c r="B35" s="1">
        <v>113384</v>
      </c>
      <c r="C35" s="1">
        <v>18747</v>
      </c>
      <c r="D35" s="1">
        <v>20764</v>
      </c>
      <c r="E35" s="1">
        <v>60191</v>
      </c>
      <c r="F35" s="1" t="s">
        <v>31</v>
      </c>
      <c r="J35" s="1">
        <v>13681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177619</v>
      </c>
      <c r="C37" s="1">
        <v>15050</v>
      </c>
      <c r="D37" s="1">
        <v>41508</v>
      </c>
      <c r="E37" s="1">
        <v>54879</v>
      </c>
      <c r="F37" s="1">
        <v>52163</v>
      </c>
      <c r="G37" s="1">
        <f>SUM(C37:F37)</f>
        <v>163600</v>
      </c>
      <c r="H37" s="1">
        <f>SUM(E37:F37)</f>
        <v>107042</v>
      </c>
      <c r="I37" s="8">
        <f>H37/G37</f>
        <v>0.65429095354523226</v>
      </c>
      <c r="J37" s="1">
        <v>14019</v>
      </c>
    </row>
    <row r="38" spans="1:10" x14ac:dyDescent="0.35">
      <c r="A38" s="7" t="s">
        <v>54</v>
      </c>
      <c r="B38" s="1">
        <v>2886262</v>
      </c>
      <c r="C38" s="1">
        <v>615542</v>
      </c>
      <c r="D38" s="1">
        <v>910777</v>
      </c>
      <c r="E38" s="1">
        <v>677453</v>
      </c>
      <c r="F38" s="1">
        <v>503629</v>
      </c>
      <c r="G38" s="1">
        <f t="shared" ref="G38:G41" si="0">SUM(C38:F38)</f>
        <v>2707401</v>
      </c>
      <c r="H38" s="1">
        <f t="shared" ref="H38:H41" si="1">SUM(E38:F38)</f>
        <v>1181082</v>
      </c>
      <c r="I38" s="8">
        <f t="shared" ref="I38:I41" si="2">H38/G38</f>
        <v>0.43624199001182312</v>
      </c>
      <c r="J38" s="1">
        <v>178861</v>
      </c>
    </row>
    <row r="39" spans="1:10" x14ac:dyDescent="0.35">
      <c r="A39" s="7" t="s">
        <v>55</v>
      </c>
      <c r="B39" s="1">
        <v>184670</v>
      </c>
      <c r="C39" s="1">
        <v>37402</v>
      </c>
      <c r="D39" s="1">
        <v>66696</v>
      </c>
      <c r="E39" s="1">
        <v>37859</v>
      </c>
      <c r="F39" s="1">
        <v>21746</v>
      </c>
      <c r="G39" s="1">
        <f t="shared" si="0"/>
        <v>163703</v>
      </c>
      <c r="H39" s="1">
        <f t="shared" si="1"/>
        <v>59605</v>
      </c>
      <c r="I39" s="8">
        <f t="shared" si="2"/>
        <v>0.36410450633158831</v>
      </c>
      <c r="J39" s="1">
        <v>20966</v>
      </c>
    </row>
    <row r="40" spans="1:10" x14ac:dyDescent="0.35">
      <c r="A40" s="7" t="s">
        <v>56</v>
      </c>
      <c r="B40" s="1">
        <v>21943</v>
      </c>
      <c r="C40" s="1">
        <v>13447</v>
      </c>
      <c r="D40" s="1">
        <v>2693</v>
      </c>
      <c r="E40" s="1">
        <v>4841</v>
      </c>
      <c r="F40" s="1">
        <v>962</v>
      </c>
      <c r="G40" s="1">
        <f t="shared" si="0"/>
        <v>21943</v>
      </c>
      <c r="H40" s="1">
        <f t="shared" si="1"/>
        <v>5803</v>
      </c>
      <c r="I40" s="8">
        <f t="shared" si="2"/>
        <v>0.26445791368545779</v>
      </c>
      <c r="J40" s="1" t="s">
        <v>31</v>
      </c>
    </row>
    <row r="41" spans="1:10" x14ac:dyDescent="0.35">
      <c r="A41" s="7" t="s">
        <v>57</v>
      </c>
      <c r="B41" s="1">
        <v>134703</v>
      </c>
      <c r="C41" s="1">
        <v>32830</v>
      </c>
      <c r="D41" s="1">
        <v>36715</v>
      </c>
      <c r="E41" s="1">
        <v>23170</v>
      </c>
      <c r="F41" s="1">
        <v>31000</v>
      </c>
      <c r="G41" s="1">
        <f t="shared" si="0"/>
        <v>123715</v>
      </c>
      <c r="H41" s="1">
        <f t="shared" si="1"/>
        <v>54170</v>
      </c>
      <c r="I41" s="8">
        <f t="shared" si="2"/>
        <v>0.43786121327244071</v>
      </c>
      <c r="J41" s="1">
        <v>10986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225831</v>
      </c>
      <c r="C43" s="1">
        <v>26363</v>
      </c>
      <c r="D43" s="1">
        <v>44084</v>
      </c>
      <c r="E43" s="1">
        <v>47928</v>
      </c>
      <c r="F43" s="1">
        <v>81938</v>
      </c>
      <c r="J43" s="1">
        <v>25519</v>
      </c>
    </row>
    <row r="44" spans="1:10" x14ac:dyDescent="0.35">
      <c r="A44" s="7" t="s">
        <v>59</v>
      </c>
      <c r="B44" s="1">
        <v>1317966</v>
      </c>
      <c r="C44" s="1">
        <v>210588</v>
      </c>
      <c r="D44" s="1">
        <v>437503</v>
      </c>
      <c r="E44" s="1">
        <v>315412</v>
      </c>
      <c r="F44" s="1">
        <v>255628</v>
      </c>
      <c r="J44" s="1">
        <v>98835</v>
      </c>
    </row>
    <row r="45" spans="1:10" x14ac:dyDescent="0.35">
      <c r="A45" s="7" t="s">
        <v>60</v>
      </c>
      <c r="B45" s="1">
        <v>1002570</v>
      </c>
      <c r="C45" s="1">
        <v>182996</v>
      </c>
      <c r="D45" s="1">
        <v>324177</v>
      </c>
      <c r="E45" s="1">
        <v>267987</v>
      </c>
      <c r="F45" s="1">
        <v>182618</v>
      </c>
      <c r="J45" s="1">
        <v>44792</v>
      </c>
    </row>
    <row r="46" spans="1:10" x14ac:dyDescent="0.35">
      <c r="A46" s="7" t="s">
        <v>61</v>
      </c>
      <c r="B46" s="1">
        <v>858828</v>
      </c>
      <c r="C46" s="1">
        <v>294323</v>
      </c>
      <c r="D46" s="1">
        <v>252627</v>
      </c>
      <c r="E46" s="1">
        <v>166876</v>
      </c>
      <c r="F46" s="1">
        <v>89316</v>
      </c>
      <c r="J46" s="1">
        <v>55686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2049074</v>
      </c>
      <c r="C48" s="1">
        <v>494882</v>
      </c>
      <c r="D48" s="1">
        <v>627018</v>
      </c>
      <c r="E48" s="1">
        <v>450369</v>
      </c>
      <c r="F48" s="1">
        <v>367170</v>
      </c>
      <c r="J48" s="1">
        <v>109635</v>
      </c>
    </row>
    <row r="49" spans="1:10" x14ac:dyDescent="0.35">
      <c r="A49" s="7" t="s">
        <v>63</v>
      </c>
      <c r="B49" s="1">
        <v>144022</v>
      </c>
      <c r="C49" s="1">
        <v>18749</v>
      </c>
      <c r="D49" s="1">
        <v>79690</v>
      </c>
      <c r="E49" s="1">
        <v>19886</v>
      </c>
      <c r="F49" s="1">
        <v>18021</v>
      </c>
      <c r="J49" s="1">
        <v>7676</v>
      </c>
    </row>
    <row r="50" spans="1:10" x14ac:dyDescent="0.35">
      <c r="A50" s="7" t="s">
        <v>64</v>
      </c>
      <c r="B50" s="1">
        <v>436216</v>
      </c>
      <c r="C50" s="1">
        <v>42108</v>
      </c>
      <c r="D50" s="1">
        <v>131637</v>
      </c>
      <c r="E50" s="1">
        <v>134453</v>
      </c>
      <c r="F50" s="1">
        <v>96826</v>
      </c>
      <c r="J50" s="1">
        <v>31192</v>
      </c>
    </row>
    <row r="51" spans="1:10" x14ac:dyDescent="0.35">
      <c r="A51" s="7" t="s">
        <v>65</v>
      </c>
      <c r="B51" s="1">
        <v>755582</v>
      </c>
      <c r="C51" s="1">
        <v>158532</v>
      </c>
      <c r="D51" s="1">
        <v>216466</v>
      </c>
      <c r="E51" s="1">
        <v>191281</v>
      </c>
      <c r="F51" s="1">
        <v>125725</v>
      </c>
      <c r="J51" s="1">
        <v>63578</v>
      </c>
    </row>
    <row r="52" spans="1:10" x14ac:dyDescent="0.35">
      <c r="A52" s="7" t="s">
        <v>44</v>
      </c>
      <c r="B52" s="1">
        <v>20303</v>
      </c>
      <c r="C52" s="1" t="s">
        <v>31</v>
      </c>
      <c r="D52" s="1">
        <v>3580</v>
      </c>
      <c r="E52" s="1">
        <v>2214</v>
      </c>
      <c r="F52" s="1">
        <v>1758</v>
      </c>
      <c r="J52" s="1">
        <v>12752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289463</v>
      </c>
      <c r="C54" s="1">
        <v>68818</v>
      </c>
      <c r="D54" s="1">
        <v>107431</v>
      </c>
      <c r="E54" s="1">
        <v>44422</v>
      </c>
      <c r="F54" s="1">
        <v>56102</v>
      </c>
      <c r="J54" s="1">
        <v>12689</v>
      </c>
    </row>
    <row r="55" spans="1:10" x14ac:dyDescent="0.35">
      <c r="A55" s="7" t="s">
        <v>67</v>
      </c>
      <c r="B55" s="1">
        <v>1337676</v>
      </c>
      <c r="C55" s="1">
        <v>332067</v>
      </c>
      <c r="D55" s="1">
        <v>472865</v>
      </c>
      <c r="E55" s="1">
        <v>244589</v>
      </c>
      <c r="F55" s="1">
        <v>199703</v>
      </c>
      <c r="J55" s="1">
        <v>88453</v>
      </c>
    </row>
    <row r="56" spans="1:10" x14ac:dyDescent="0.35">
      <c r="A56" s="7" t="s">
        <v>68</v>
      </c>
      <c r="B56" s="1">
        <v>656447</v>
      </c>
      <c r="C56" s="1">
        <v>202170</v>
      </c>
      <c r="D56" s="1">
        <v>173737</v>
      </c>
      <c r="E56" s="1">
        <v>150580</v>
      </c>
      <c r="F56" s="1">
        <v>91044</v>
      </c>
      <c r="J56" s="1">
        <v>38915</v>
      </c>
    </row>
    <row r="57" spans="1:10" x14ac:dyDescent="0.35">
      <c r="A57" s="7" t="s">
        <v>69</v>
      </c>
      <c r="B57" s="1">
        <v>542136</v>
      </c>
      <c r="C57" s="1">
        <v>75955</v>
      </c>
      <c r="D57" s="1">
        <v>143097</v>
      </c>
      <c r="E57" s="1">
        <v>151684</v>
      </c>
      <c r="F57" s="1">
        <v>129547</v>
      </c>
      <c r="J57" s="1">
        <v>41853</v>
      </c>
    </row>
    <row r="58" spans="1:10" x14ac:dyDescent="0.35">
      <c r="A58" s="7" t="s">
        <v>70</v>
      </c>
      <c r="B58" s="1">
        <v>314874</v>
      </c>
      <c r="C58" s="1">
        <v>15774</v>
      </c>
      <c r="D58" s="1">
        <v>109242</v>
      </c>
      <c r="E58" s="1">
        <v>107797</v>
      </c>
      <c r="F58" s="1">
        <v>68847</v>
      </c>
      <c r="J58" s="1">
        <v>13214</v>
      </c>
    </row>
    <row r="59" spans="1:10" x14ac:dyDescent="0.35">
      <c r="A59" s="7" t="s">
        <v>71</v>
      </c>
      <c r="B59" s="1">
        <v>164989</v>
      </c>
      <c r="C59" s="1">
        <v>9978</v>
      </c>
      <c r="D59" s="1">
        <v>27365</v>
      </c>
      <c r="E59" s="1">
        <v>66367</v>
      </c>
      <c r="F59" s="1">
        <v>31571</v>
      </c>
      <c r="J59" s="1">
        <v>29708</v>
      </c>
    </row>
    <row r="60" spans="1:10" x14ac:dyDescent="0.35">
      <c r="A60" s="7" t="s">
        <v>72</v>
      </c>
      <c r="B60" s="1">
        <v>99610</v>
      </c>
      <c r="C60" s="1">
        <v>9509</v>
      </c>
      <c r="D60" s="1">
        <v>24653</v>
      </c>
      <c r="E60" s="1">
        <v>32763</v>
      </c>
      <c r="F60" s="1">
        <v>32685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1216810</v>
      </c>
      <c r="C62" s="1">
        <v>186113</v>
      </c>
      <c r="D62" s="1">
        <v>316459</v>
      </c>
      <c r="E62" s="1">
        <v>340402</v>
      </c>
      <c r="F62" s="1">
        <v>278484</v>
      </c>
      <c r="G62" s="1">
        <f>SUM(C62:F62)</f>
        <v>1121458</v>
      </c>
      <c r="H62" s="1">
        <f>SUM(E62:F62)</f>
        <v>618886</v>
      </c>
      <c r="I62" s="8">
        <f>H62/G62</f>
        <v>0.55185838435322587</v>
      </c>
      <c r="J62" s="1">
        <v>95352</v>
      </c>
    </row>
    <row r="63" spans="1:10" x14ac:dyDescent="0.35">
      <c r="A63" s="7" t="s">
        <v>74</v>
      </c>
      <c r="B63" s="1">
        <v>2188386</v>
      </c>
      <c r="C63" s="1">
        <v>528158</v>
      </c>
      <c r="D63" s="1">
        <v>741931</v>
      </c>
      <c r="E63" s="1">
        <v>457801</v>
      </c>
      <c r="F63" s="1">
        <v>331015</v>
      </c>
      <c r="G63" s="1">
        <f>SUM(C63:F63)</f>
        <v>2058905</v>
      </c>
      <c r="H63" s="1">
        <f>SUM(E63:F63)</f>
        <v>788816</v>
      </c>
      <c r="I63" s="8">
        <f>H63/G63</f>
        <v>0.38312403923444743</v>
      </c>
      <c r="J63" s="1">
        <v>129480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321434</v>
      </c>
      <c r="C65" s="1">
        <v>13256</v>
      </c>
      <c r="D65" s="1">
        <v>48061</v>
      </c>
      <c r="E65" s="1">
        <v>130393</v>
      </c>
      <c r="F65" s="1">
        <v>123652</v>
      </c>
      <c r="J65" s="1">
        <v>6072</v>
      </c>
    </row>
    <row r="66" spans="1:10" x14ac:dyDescent="0.35">
      <c r="A66" s="7" t="s">
        <v>51</v>
      </c>
      <c r="B66" s="1">
        <v>2993416</v>
      </c>
      <c r="C66" s="1">
        <v>697608</v>
      </c>
      <c r="D66" s="1">
        <v>1010329</v>
      </c>
      <c r="E66" s="1">
        <v>667810</v>
      </c>
      <c r="F66" s="1">
        <v>482612</v>
      </c>
      <c r="J66" s="1">
        <v>135057</v>
      </c>
    </row>
    <row r="67" spans="1:10" x14ac:dyDescent="0.35">
      <c r="A67" s="7" t="s">
        <v>44</v>
      </c>
      <c r="B67" s="1">
        <v>90346</v>
      </c>
      <c r="C67" s="1">
        <v>3407</v>
      </c>
      <c r="D67" s="1" t="s">
        <v>31</v>
      </c>
      <c r="E67" s="1" t="s">
        <v>31</v>
      </c>
      <c r="F67" s="1">
        <v>3235</v>
      </c>
      <c r="J67" s="1">
        <v>83704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2040598</v>
      </c>
      <c r="C69" s="1">
        <v>429818</v>
      </c>
      <c r="D69" s="1">
        <v>702056</v>
      </c>
      <c r="E69" s="1">
        <v>519714</v>
      </c>
      <c r="F69" s="1">
        <v>313444</v>
      </c>
      <c r="J69" s="1">
        <v>75566</v>
      </c>
    </row>
    <row r="70" spans="1:10" x14ac:dyDescent="0.35">
      <c r="A70" s="7" t="s">
        <v>51</v>
      </c>
      <c r="B70" s="1">
        <v>1269562</v>
      </c>
      <c r="C70" s="1">
        <v>283433</v>
      </c>
      <c r="D70" s="1">
        <v>353304</v>
      </c>
      <c r="E70" s="1">
        <v>278489</v>
      </c>
      <c r="F70" s="1">
        <v>288773</v>
      </c>
      <c r="J70" s="1">
        <v>65563</v>
      </c>
    </row>
    <row r="71" spans="1:10" x14ac:dyDescent="0.35">
      <c r="A71" s="7" t="s">
        <v>44</v>
      </c>
      <c r="B71" s="1">
        <v>95036</v>
      </c>
      <c r="C71" s="1">
        <v>1021</v>
      </c>
      <c r="D71" s="1">
        <v>3030</v>
      </c>
      <c r="E71" s="1" t="s">
        <v>31</v>
      </c>
      <c r="F71" s="1">
        <v>7282</v>
      </c>
      <c r="J71" s="1">
        <v>83704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323112</v>
      </c>
      <c r="C73" s="1">
        <v>38510</v>
      </c>
      <c r="D73" s="1">
        <v>99282</v>
      </c>
      <c r="E73" s="1">
        <v>82945</v>
      </c>
      <c r="F73" s="1">
        <v>102376</v>
      </c>
      <c r="G73" s="1">
        <f>SUM(C73:F73)</f>
        <v>323113</v>
      </c>
      <c r="H73" s="1">
        <f>SUM(E73:F73)</f>
        <v>185321</v>
      </c>
      <c r="I73" s="8">
        <f>H73/G73</f>
        <v>0.57354857279032412</v>
      </c>
      <c r="J73" s="1" t="s">
        <v>31</v>
      </c>
    </row>
    <row r="74" spans="1:10" x14ac:dyDescent="0.35">
      <c r="A74" s="7" t="s">
        <v>76</v>
      </c>
      <c r="B74" s="1">
        <v>401767</v>
      </c>
      <c r="C74" s="1">
        <v>51904</v>
      </c>
      <c r="D74" s="1">
        <v>150963</v>
      </c>
      <c r="E74" s="1">
        <v>109240</v>
      </c>
      <c r="F74" s="1">
        <v>89660</v>
      </c>
      <c r="G74" s="1">
        <f>SUM(C74:F74)</f>
        <v>401767</v>
      </c>
      <c r="H74" s="1">
        <f>SUM(E74:F74)</f>
        <v>198900</v>
      </c>
      <c r="I74" s="8">
        <f>H74/G74</f>
        <v>0.49506305893714514</v>
      </c>
      <c r="J74" s="1" t="s">
        <v>31</v>
      </c>
    </row>
    <row r="75" spans="1:10" x14ac:dyDescent="0.35">
      <c r="A75" s="7" t="s">
        <v>176</v>
      </c>
      <c r="C75" s="1">
        <f>SUM(C73:C74)</f>
        <v>90414</v>
      </c>
      <c r="D75" s="1">
        <f>SUM(D73:D74)</f>
        <v>250245</v>
      </c>
      <c r="E75" s="1">
        <f>SUM(E73:E74)</f>
        <v>192185</v>
      </c>
      <c r="F75" s="1">
        <f>SUM(F73:F74)</f>
        <v>192036</v>
      </c>
      <c r="G75" s="1">
        <f>SUM(C75:F75)</f>
        <v>724880</v>
      </c>
      <c r="H75" s="1">
        <f>SUM(E75:F75)</f>
        <v>384221</v>
      </c>
      <c r="I75" s="8">
        <f>H75/G75</f>
        <v>0.53004773203840638</v>
      </c>
    </row>
    <row r="76" spans="1:10" x14ac:dyDescent="0.35">
      <c r="A76" s="7" t="s">
        <v>77</v>
      </c>
      <c r="B76" s="1">
        <v>389727</v>
      </c>
      <c r="C76" s="1">
        <v>26636</v>
      </c>
      <c r="D76" s="1">
        <v>127774</v>
      </c>
      <c r="E76" s="1">
        <v>153266</v>
      </c>
      <c r="F76" s="1">
        <v>82052</v>
      </c>
      <c r="J76" s="1" t="s">
        <v>31</v>
      </c>
    </row>
    <row r="77" spans="1:10" x14ac:dyDescent="0.35">
      <c r="A77" s="7" t="s">
        <v>78</v>
      </c>
      <c r="B77" s="1">
        <v>509579</v>
      </c>
      <c r="C77" s="1">
        <v>144810</v>
      </c>
      <c r="D77" s="1">
        <v>161579</v>
      </c>
      <c r="E77" s="1">
        <v>109215</v>
      </c>
      <c r="F77" s="1">
        <v>93975</v>
      </c>
      <c r="J77" s="1" t="s">
        <v>31</v>
      </c>
    </row>
    <row r="78" spans="1:10" x14ac:dyDescent="0.35">
      <c r="A78" s="7" t="s">
        <v>174</v>
      </c>
      <c r="C78" s="1">
        <f>SUM(C73:C77)</f>
        <v>352274</v>
      </c>
      <c r="D78" s="1">
        <f>SUM(D73:D77)</f>
        <v>789843</v>
      </c>
      <c r="E78" s="1">
        <f>SUM(E73:E77)</f>
        <v>646851</v>
      </c>
      <c r="F78" s="1">
        <f>SUM(F73:F77)</f>
        <v>560099</v>
      </c>
      <c r="G78" s="1">
        <f>SUM(C78:F78)</f>
        <v>2349067</v>
      </c>
      <c r="H78" s="1">
        <f>SUM(E78:F78)</f>
        <v>1206950</v>
      </c>
      <c r="I78" s="8">
        <f>H78/G78</f>
        <v>0.51379973410720081</v>
      </c>
    </row>
    <row r="79" spans="1:10" x14ac:dyDescent="0.35">
      <c r="A79" s="7"/>
    </row>
    <row r="80" spans="1:10" x14ac:dyDescent="0.35">
      <c r="A80" s="7" t="s">
        <v>79</v>
      </c>
      <c r="B80" s="1">
        <v>412530</v>
      </c>
      <c r="C80" s="1">
        <v>110698</v>
      </c>
      <c r="D80" s="1">
        <v>130439</v>
      </c>
      <c r="E80" s="1">
        <v>105210</v>
      </c>
      <c r="F80" s="1">
        <v>66183</v>
      </c>
      <c r="J80" s="1" t="s">
        <v>31</v>
      </c>
    </row>
    <row r="81" spans="1:10" x14ac:dyDescent="0.35">
      <c r="A81" s="7" t="s">
        <v>80</v>
      </c>
      <c r="B81" s="1">
        <v>406038</v>
      </c>
      <c r="C81" s="1">
        <v>120757</v>
      </c>
      <c r="D81" s="1">
        <v>179891</v>
      </c>
      <c r="E81" s="1">
        <v>75580</v>
      </c>
      <c r="F81" s="1">
        <v>29809</v>
      </c>
      <c r="J81" s="1" t="s">
        <v>31</v>
      </c>
    </row>
    <row r="82" spans="1:10" x14ac:dyDescent="0.35">
      <c r="A82" s="7" t="s">
        <v>81</v>
      </c>
      <c r="B82" s="1">
        <v>136283</v>
      </c>
      <c r="C82" s="1">
        <v>66172</v>
      </c>
      <c r="D82" s="1">
        <v>55884</v>
      </c>
      <c r="E82" s="1">
        <v>6044</v>
      </c>
      <c r="F82" s="1">
        <v>8183</v>
      </c>
      <c r="J82" s="1" t="s">
        <v>31</v>
      </c>
    </row>
    <row r="83" spans="1:10" x14ac:dyDescent="0.35">
      <c r="A83" s="7" t="s">
        <v>82</v>
      </c>
      <c r="B83" s="1">
        <v>92963</v>
      </c>
      <c r="C83" s="1">
        <v>67394</v>
      </c>
      <c r="D83" s="1">
        <v>6764</v>
      </c>
      <c r="E83" s="1">
        <v>11253</v>
      </c>
      <c r="F83" s="1">
        <v>7552</v>
      </c>
      <c r="J83" s="1" t="s">
        <v>31</v>
      </c>
    </row>
    <row r="84" spans="1:10" x14ac:dyDescent="0.35">
      <c r="A84" s="7"/>
      <c r="C84" s="1">
        <f>SUM(C80:C83)</f>
        <v>365021</v>
      </c>
      <c r="D84" s="1">
        <f>SUM(D80:D83)</f>
        <v>372978</v>
      </c>
      <c r="E84" s="1">
        <f>SUM(E80:E83)</f>
        <v>198087</v>
      </c>
      <c r="F84" s="1">
        <f>SUM(F80:F83)</f>
        <v>111727</v>
      </c>
      <c r="G84" s="1">
        <f>SUM(C84:F84)</f>
        <v>1047813</v>
      </c>
    </row>
    <row r="85" spans="1:10" x14ac:dyDescent="0.35">
      <c r="A85" s="7" t="s">
        <v>175</v>
      </c>
      <c r="G85" s="1">
        <f>G84+G78</f>
        <v>3396880</v>
      </c>
    </row>
    <row r="86" spans="1:10" x14ac:dyDescent="0.35">
      <c r="A86" s="7" t="s">
        <v>44</v>
      </c>
      <c r="B86" s="1">
        <v>733197</v>
      </c>
      <c r="C86" s="1">
        <v>87391</v>
      </c>
      <c r="D86" s="1">
        <v>145815</v>
      </c>
      <c r="E86" s="1">
        <v>145449</v>
      </c>
      <c r="F86" s="1">
        <v>129709</v>
      </c>
      <c r="J86" s="1">
        <v>224833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2651107</v>
      </c>
      <c r="C88" s="1">
        <v>660979</v>
      </c>
      <c r="D88" s="1">
        <v>882356</v>
      </c>
      <c r="E88" s="1">
        <v>643657</v>
      </c>
      <c r="F88" s="1">
        <v>464116</v>
      </c>
      <c r="J88" s="1" t="s">
        <v>31</v>
      </c>
    </row>
    <row r="89" spans="1:10" x14ac:dyDescent="0.35">
      <c r="A89" s="7" t="s">
        <v>84</v>
      </c>
      <c r="B89" s="1">
        <v>1118802</v>
      </c>
      <c r="C89" s="1">
        <v>163398</v>
      </c>
      <c r="D89" s="1">
        <v>343161</v>
      </c>
      <c r="E89" s="1">
        <v>332907</v>
      </c>
      <c r="F89" s="1">
        <v>279336</v>
      </c>
      <c r="J89" s="1" t="s">
        <v>31</v>
      </c>
    </row>
    <row r="90" spans="1:10" ht="43.5" x14ac:dyDescent="0.35">
      <c r="A90" s="7" t="s">
        <v>85</v>
      </c>
      <c r="B90" s="1">
        <v>896358</v>
      </c>
      <c r="C90" s="1">
        <v>93988</v>
      </c>
      <c r="D90" s="1">
        <v>277634</v>
      </c>
      <c r="E90" s="1">
        <v>279388</v>
      </c>
      <c r="F90" s="1">
        <v>245348</v>
      </c>
      <c r="J90" s="1" t="s">
        <v>31</v>
      </c>
    </row>
    <row r="91" spans="1:10" x14ac:dyDescent="0.35">
      <c r="A91" s="7" t="s">
        <v>86</v>
      </c>
      <c r="B91" s="1">
        <v>369297</v>
      </c>
      <c r="C91" s="1" t="s">
        <v>31</v>
      </c>
      <c r="D91" s="1">
        <v>48102</v>
      </c>
      <c r="E91" s="1">
        <v>93389</v>
      </c>
      <c r="F91" s="1">
        <v>227806</v>
      </c>
      <c r="J91" s="1" t="s">
        <v>31</v>
      </c>
    </row>
    <row r="92" spans="1:10" x14ac:dyDescent="0.35">
      <c r="A92" s="7" t="s">
        <v>87</v>
      </c>
      <c r="B92" s="1">
        <v>21427</v>
      </c>
      <c r="C92" s="1">
        <v>1193</v>
      </c>
      <c r="D92" s="1">
        <v>11287</v>
      </c>
      <c r="E92" s="1">
        <v>3062</v>
      </c>
      <c r="F92" s="1">
        <v>5885</v>
      </c>
      <c r="J92" s="1" t="s">
        <v>31</v>
      </c>
    </row>
    <row r="93" spans="1:10" ht="29" x14ac:dyDescent="0.35">
      <c r="A93" s="7" t="s">
        <v>88</v>
      </c>
      <c r="B93" s="1">
        <v>86511</v>
      </c>
      <c r="C93" s="1">
        <v>3653</v>
      </c>
      <c r="D93" s="1">
        <v>14074</v>
      </c>
      <c r="E93" s="1">
        <v>53844</v>
      </c>
      <c r="F93" s="1">
        <v>14940</v>
      </c>
      <c r="J93" s="1" t="s">
        <v>31</v>
      </c>
    </row>
    <row r="94" spans="1:10" x14ac:dyDescent="0.35">
      <c r="A94" s="7" t="s">
        <v>89</v>
      </c>
      <c r="B94" s="1">
        <v>137469</v>
      </c>
      <c r="C94" s="1">
        <v>6874</v>
      </c>
      <c r="D94" s="1">
        <v>36754</v>
      </c>
      <c r="E94" s="1">
        <v>54094</v>
      </c>
      <c r="F94" s="1">
        <v>39747</v>
      </c>
      <c r="G94" s="1">
        <f>SUM(C94:F94)</f>
        <v>137469</v>
      </c>
      <c r="H94" s="1">
        <f>E94+F94</f>
        <v>93841</v>
      </c>
      <c r="I94" s="8">
        <f>H94/G94</f>
        <v>0.68263390291629389</v>
      </c>
      <c r="J94" s="1" t="s">
        <v>31</v>
      </c>
    </row>
    <row r="95" spans="1:10" ht="29" x14ac:dyDescent="0.35">
      <c r="A95" s="7" t="s">
        <v>90</v>
      </c>
      <c r="B95" s="1">
        <v>71167</v>
      </c>
      <c r="C95" s="1">
        <v>3212</v>
      </c>
      <c r="D95" s="1">
        <v>27523</v>
      </c>
      <c r="E95" s="1">
        <v>13178</v>
      </c>
      <c r="F95" s="1">
        <v>27254</v>
      </c>
      <c r="J95" s="1" t="s">
        <v>31</v>
      </c>
    </row>
    <row r="96" spans="1:10" x14ac:dyDescent="0.35">
      <c r="A96" s="7" t="s">
        <v>91</v>
      </c>
      <c r="B96" s="1">
        <v>47817</v>
      </c>
      <c r="C96" s="1" t="s">
        <v>31</v>
      </c>
      <c r="D96" s="1">
        <v>22141</v>
      </c>
      <c r="E96" s="1">
        <v>17474</v>
      </c>
      <c r="F96" s="1">
        <v>8202</v>
      </c>
      <c r="J96" s="1" t="s">
        <v>31</v>
      </c>
    </row>
    <row r="97" spans="1:10" x14ac:dyDescent="0.35">
      <c r="A97" s="7" t="s">
        <v>92</v>
      </c>
      <c r="B97" s="1">
        <v>33368</v>
      </c>
      <c r="C97" s="1" t="s">
        <v>31</v>
      </c>
      <c r="D97" s="1">
        <v>12500</v>
      </c>
      <c r="E97" s="1">
        <v>3525</v>
      </c>
      <c r="F97" s="1">
        <v>17343</v>
      </c>
      <c r="J97" s="1" t="s">
        <v>31</v>
      </c>
    </row>
    <row r="98" spans="1:10" x14ac:dyDescent="0.35">
      <c r="A98" s="7" t="s">
        <v>93</v>
      </c>
      <c r="B98" s="1">
        <v>191638</v>
      </c>
      <c r="C98" s="1">
        <v>32092</v>
      </c>
      <c r="D98" s="1">
        <v>90239</v>
      </c>
      <c r="E98" s="1">
        <v>26098</v>
      </c>
      <c r="F98" s="1">
        <v>43209</v>
      </c>
      <c r="J98" s="1" t="s">
        <v>31</v>
      </c>
    </row>
    <row r="99" spans="1:10" x14ac:dyDescent="0.35">
      <c r="A99" s="7" t="s">
        <v>44</v>
      </c>
      <c r="B99" s="1">
        <v>308676</v>
      </c>
      <c r="C99" s="1">
        <v>13607</v>
      </c>
      <c r="D99" s="1">
        <v>8343</v>
      </c>
      <c r="E99" s="1">
        <v>44069</v>
      </c>
      <c r="F99" s="1">
        <v>17825</v>
      </c>
      <c r="J99" s="1">
        <v>224833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95603</v>
      </c>
      <c r="C101" s="1">
        <v>3016</v>
      </c>
      <c r="D101" s="1">
        <v>87721</v>
      </c>
      <c r="E101" s="1">
        <v>1923</v>
      </c>
      <c r="F101" s="1" t="s">
        <v>31</v>
      </c>
      <c r="J101" s="1">
        <v>2942</v>
      </c>
    </row>
    <row r="102" spans="1:10" x14ac:dyDescent="0.35">
      <c r="A102" s="7" t="s">
        <v>95</v>
      </c>
      <c r="B102" s="1">
        <v>6142</v>
      </c>
      <c r="C102" s="1">
        <v>1438</v>
      </c>
      <c r="D102" s="1" t="s">
        <v>31</v>
      </c>
      <c r="E102" s="1">
        <v>1762</v>
      </c>
      <c r="F102" s="1" t="s">
        <v>31</v>
      </c>
      <c r="J102" s="1">
        <v>2942</v>
      </c>
    </row>
    <row r="103" spans="1:10" x14ac:dyDescent="0.35">
      <c r="A103" s="7" t="s">
        <v>96</v>
      </c>
      <c r="B103" s="1">
        <v>30536</v>
      </c>
      <c r="C103" s="1">
        <v>4777</v>
      </c>
      <c r="D103" s="1">
        <v>1795</v>
      </c>
      <c r="E103" s="1">
        <v>4939</v>
      </c>
      <c r="F103" s="1">
        <v>19025</v>
      </c>
      <c r="J103" s="1" t="s">
        <v>31</v>
      </c>
    </row>
    <row r="104" spans="1:10" x14ac:dyDescent="0.35">
      <c r="A104" s="7" t="s">
        <v>97</v>
      </c>
      <c r="B104" s="1">
        <v>4140</v>
      </c>
      <c r="C104" s="1" t="s">
        <v>31</v>
      </c>
      <c r="D104" s="1" t="s">
        <v>31</v>
      </c>
      <c r="E104" s="1">
        <v>1197</v>
      </c>
      <c r="F104" s="1" t="s">
        <v>31</v>
      </c>
      <c r="J104" s="1">
        <v>2942</v>
      </c>
    </row>
    <row r="105" spans="1:10" x14ac:dyDescent="0.35">
      <c r="A105" s="7" t="s">
        <v>98</v>
      </c>
      <c r="B105" s="1">
        <v>3260978</v>
      </c>
      <c r="C105" s="1">
        <v>705041</v>
      </c>
      <c r="D105" s="1">
        <v>968874</v>
      </c>
      <c r="E105" s="1">
        <v>788380</v>
      </c>
      <c r="F105" s="1">
        <v>590474</v>
      </c>
      <c r="J105" s="1">
        <v>208209</v>
      </c>
    </row>
    <row r="106" spans="1:10" x14ac:dyDescent="0.35">
      <c r="A106" s="7" t="s">
        <v>44</v>
      </c>
      <c r="B106" s="1">
        <v>13681</v>
      </c>
      <c r="C106" s="1" t="s">
        <v>31</v>
      </c>
      <c r="D106" s="1" t="s">
        <v>31</v>
      </c>
      <c r="E106" s="1" t="s">
        <v>31</v>
      </c>
      <c r="F106" s="1" t="s">
        <v>31</v>
      </c>
      <c r="J106" s="1">
        <v>13681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1651867</v>
      </c>
      <c r="C108" s="1">
        <v>432840</v>
      </c>
      <c r="D108" s="1">
        <v>581937</v>
      </c>
      <c r="E108" s="1">
        <v>386179</v>
      </c>
      <c r="F108" s="1">
        <v>250912</v>
      </c>
      <c r="J108" s="1" t="s">
        <v>31</v>
      </c>
    </row>
    <row r="109" spans="1:10" x14ac:dyDescent="0.35">
      <c r="A109" s="7" t="s">
        <v>100</v>
      </c>
      <c r="B109" s="1">
        <v>1065705</v>
      </c>
      <c r="C109" s="1">
        <v>216859</v>
      </c>
      <c r="D109" s="1">
        <v>322292</v>
      </c>
      <c r="E109" s="1">
        <v>299143</v>
      </c>
      <c r="F109" s="1">
        <v>227411</v>
      </c>
      <c r="J109" s="1" t="s">
        <v>31</v>
      </c>
    </row>
    <row r="110" spans="1:10" x14ac:dyDescent="0.35">
      <c r="A110" s="7" t="s">
        <v>101</v>
      </c>
      <c r="B110" s="1">
        <v>89863</v>
      </c>
      <c r="C110" s="1">
        <v>10831</v>
      </c>
      <c r="D110" s="1">
        <v>20544</v>
      </c>
      <c r="E110" s="1">
        <v>22120</v>
      </c>
      <c r="F110" s="1">
        <v>36367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597761</v>
      </c>
      <c r="C112" s="1">
        <v>53741</v>
      </c>
      <c r="D112" s="1">
        <v>133616</v>
      </c>
      <c r="E112" s="1">
        <v>90761</v>
      </c>
      <c r="F112" s="1">
        <v>94810</v>
      </c>
      <c r="J112" s="1">
        <v>224833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1994719</v>
      </c>
      <c r="C114" s="1">
        <v>495170</v>
      </c>
      <c r="D114" s="1">
        <v>660257</v>
      </c>
      <c r="E114" s="1">
        <v>453050</v>
      </c>
      <c r="F114" s="1">
        <v>386242</v>
      </c>
      <c r="J114" s="1" t="s">
        <v>31</v>
      </c>
    </row>
    <row r="115" spans="1:10" x14ac:dyDescent="0.35">
      <c r="A115" s="7" t="s">
        <v>100</v>
      </c>
      <c r="B115" s="1">
        <v>687679</v>
      </c>
      <c r="C115" s="1">
        <v>144435</v>
      </c>
      <c r="D115" s="1">
        <v>253838</v>
      </c>
      <c r="E115" s="1">
        <v>203228</v>
      </c>
      <c r="F115" s="1">
        <v>86178</v>
      </c>
      <c r="J115" s="1" t="s">
        <v>31</v>
      </c>
    </row>
    <row r="116" spans="1:10" x14ac:dyDescent="0.35">
      <c r="A116" s="7" t="s">
        <v>101</v>
      </c>
      <c r="B116" s="1">
        <v>108447</v>
      </c>
      <c r="C116" s="1">
        <v>20428</v>
      </c>
      <c r="D116" s="1">
        <v>13973</v>
      </c>
      <c r="E116" s="1">
        <v>41019</v>
      </c>
      <c r="F116" s="1">
        <v>33027</v>
      </c>
      <c r="J116" s="1" t="s">
        <v>31</v>
      </c>
    </row>
    <row r="117" spans="1:10" x14ac:dyDescent="0.35">
      <c r="A117" s="7" t="s">
        <v>102</v>
      </c>
      <c r="B117" s="1">
        <v>9242</v>
      </c>
      <c r="C117" s="1" t="s">
        <v>31</v>
      </c>
      <c r="D117" s="1" t="s">
        <v>31</v>
      </c>
      <c r="E117" s="1" t="s">
        <v>31</v>
      </c>
      <c r="F117" s="1">
        <v>9242</v>
      </c>
      <c r="J117" s="1" t="s">
        <v>31</v>
      </c>
    </row>
    <row r="118" spans="1:10" x14ac:dyDescent="0.35">
      <c r="A118" s="7" t="s">
        <v>44</v>
      </c>
      <c r="B118" s="1">
        <v>605109</v>
      </c>
      <c r="C118" s="1">
        <v>54238</v>
      </c>
      <c r="D118" s="1">
        <v>130322</v>
      </c>
      <c r="E118" s="1">
        <v>100905</v>
      </c>
      <c r="F118" s="1">
        <v>94810</v>
      </c>
      <c r="J118" s="1">
        <v>224833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1355161</v>
      </c>
      <c r="C120" s="1">
        <v>374303</v>
      </c>
      <c r="D120" s="1">
        <v>445696</v>
      </c>
      <c r="E120" s="1">
        <v>327866</v>
      </c>
      <c r="F120" s="1">
        <v>207296</v>
      </c>
      <c r="J120" s="1" t="s">
        <v>31</v>
      </c>
    </row>
    <row r="121" spans="1:10" x14ac:dyDescent="0.35">
      <c r="A121" s="7" t="s">
        <v>100</v>
      </c>
      <c r="B121" s="1">
        <v>1274102</v>
      </c>
      <c r="C121" s="1">
        <v>278370</v>
      </c>
      <c r="D121" s="1">
        <v>463342</v>
      </c>
      <c r="E121" s="1">
        <v>328387</v>
      </c>
      <c r="F121" s="1">
        <v>204004</v>
      </c>
      <c r="J121" s="1" t="s">
        <v>31</v>
      </c>
    </row>
    <row r="122" spans="1:10" x14ac:dyDescent="0.35">
      <c r="A122" s="7" t="s">
        <v>101</v>
      </c>
      <c r="B122" s="1">
        <v>177807</v>
      </c>
      <c r="C122" s="1">
        <v>9746</v>
      </c>
      <c r="D122" s="1">
        <v>30007</v>
      </c>
      <c r="E122" s="1">
        <v>51189</v>
      </c>
      <c r="F122" s="1">
        <v>86865</v>
      </c>
      <c r="J122" s="1" t="s">
        <v>31</v>
      </c>
    </row>
    <row r="123" spans="1:10" x14ac:dyDescent="0.35">
      <c r="A123" s="7" t="s">
        <v>102</v>
      </c>
      <c r="B123" s="1">
        <v>16524</v>
      </c>
      <c r="C123" s="1" t="s">
        <v>31</v>
      </c>
      <c r="D123" s="1" t="s">
        <v>31</v>
      </c>
      <c r="E123" s="1" t="s">
        <v>31</v>
      </c>
      <c r="F123" s="1">
        <v>16524</v>
      </c>
      <c r="J123" s="1" t="s">
        <v>31</v>
      </c>
    </row>
    <row r="124" spans="1:10" x14ac:dyDescent="0.35">
      <c r="A124" s="7" t="s">
        <v>44</v>
      </c>
      <c r="B124" s="1">
        <v>581601</v>
      </c>
      <c r="C124" s="1">
        <v>51852</v>
      </c>
      <c r="D124" s="1">
        <v>119345</v>
      </c>
      <c r="E124" s="1">
        <v>90761</v>
      </c>
      <c r="F124" s="1">
        <v>94810</v>
      </c>
      <c r="J124" s="1">
        <v>224833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1940543</v>
      </c>
      <c r="C126" s="1">
        <v>517144</v>
      </c>
      <c r="D126" s="1">
        <v>665072</v>
      </c>
      <c r="E126" s="1">
        <v>418668</v>
      </c>
      <c r="F126" s="1">
        <v>339660</v>
      </c>
      <c r="J126" s="1" t="s">
        <v>31</v>
      </c>
    </row>
    <row r="127" spans="1:10" x14ac:dyDescent="0.35">
      <c r="A127" s="7" t="s">
        <v>100</v>
      </c>
      <c r="B127" s="1">
        <v>695479</v>
      </c>
      <c r="C127" s="1">
        <v>126750</v>
      </c>
      <c r="D127" s="1">
        <v>245264</v>
      </c>
      <c r="E127" s="1">
        <v>219603</v>
      </c>
      <c r="F127" s="1">
        <v>103861</v>
      </c>
      <c r="J127" s="1" t="s">
        <v>31</v>
      </c>
    </row>
    <row r="128" spans="1:10" x14ac:dyDescent="0.35">
      <c r="A128" s="7" t="s">
        <v>101</v>
      </c>
      <c r="B128" s="1">
        <v>160794</v>
      </c>
      <c r="C128" s="1">
        <v>18525</v>
      </c>
      <c r="D128" s="1">
        <v>29653</v>
      </c>
      <c r="E128" s="1">
        <v>69171</v>
      </c>
      <c r="F128" s="1">
        <v>43445</v>
      </c>
      <c r="J128" s="1" t="s">
        <v>31</v>
      </c>
    </row>
    <row r="129" spans="1:10" x14ac:dyDescent="0.35">
      <c r="A129" s="7" t="s">
        <v>102</v>
      </c>
      <c r="B129" s="1">
        <v>22986</v>
      </c>
      <c r="C129" s="1" t="s">
        <v>31</v>
      </c>
      <c r="D129" s="1" t="s">
        <v>31</v>
      </c>
      <c r="E129" s="1" t="s">
        <v>31</v>
      </c>
      <c r="F129" s="1">
        <v>22986</v>
      </c>
      <c r="J129" s="1" t="s">
        <v>31</v>
      </c>
    </row>
    <row r="130" spans="1:10" x14ac:dyDescent="0.35">
      <c r="A130" s="7" t="s">
        <v>44</v>
      </c>
      <c r="B130" s="1">
        <v>585394</v>
      </c>
      <c r="C130" s="1">
        <v>51852</v>
      </c>
      <c r="D130" s="1">
        <v>118401</v>
      </c>
      <c r="E130" s="1">
        <v>90761</v>
      </c>
      <c r="F130" s="1">
        <v>99548</v>
      </c>
      <c r="J130" s="1">
        <v>224833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2545628</v>
      </c>
      <c r="C132" s="1">
        <v>630858</v>
      </c>
      <c r="D132" s="1">
        <v>865324</v>
      </c>
      <c r="E132" s="1">
        <v>605272</v>
      </c>
      <c r="F132" s="1">
        <v>444173</v>
      </c>
      <c r="J132" s="1" t="s">
        <v>31</v>
      </c>
    </row>
    <row r="133" spans="1:10" x14ac:dyDescent="0.35">
      <c r="A133" s="7" t="s">
        <v>100</v>
      </c>
      <c r="B133" s="1">
        <v>211968</v>
      </c>
      <c r="C133" s="1">
        <v>31561</v>
      </c>
      <c r="D133" s="1">
        <v>56905</v>
      </c>
      <c r="E133" s="1">
        <v>86159</v>
      </c>
      <c r="F133" s="1">
        <v>37343</v>
      </c>
      <c r="J133" s="1" t="s">
        <v>31</v>
      </c>
    </row>
    <row r="134" spans="1:10" x14ac:dyDescent="0.35">
      <c r="A134" s="7" t="s">
        <v>101</v>
      </c>
      <c r="B134" s="1">
        <v>50691</v>
      </c>
      <c r="C134" s="1" t="s">
        <v>31</v>
      </c>
      <c r="D134" s="1">
        <v>17759</v>
      </c>
      <c r="E134" s="1">
        <v>16011</v>
      </c>
      <c r="F134" s="1">
        <v>16921</v>
      </c>
      <c r="J134" s="1" t="s">
        <v>31</v>
      </c>
    </row>
    <row r="135" spans="1:10" x14ac:dyDescent="0.35">
      <c r="A135" s="7" t="s">
        <v>102</v>
      </c>
      <c r="B135" s="1">
        <v>16252</v>
      </c>
      <c r="C135" s="1" t="s">
        <v>31</v>
      </c>
      <c r="D135" s="1" t="s">
        <v>31</v>
      </c>
      <c r="E135" s="1" t="s">
        <v>31</v>
      </c>
      <c r="F135" s="1">
        <v>16252</v>
      </c>
      <c r="J135" s="1" t="s">
        <v>31</v>
      </c>
    </row>
    <row r="136" spans="1:10" x14ac:dyDescent="0.35">
      <c r="A136" s="7" t="s">
        <v>44</v>
      </c>
      <c r="B136" s="1">
        <v>580657</v>
      </c>
      <c r="C136" s="1">
        <v>51852</v>
      </c>
      <c r="D136" s="1">
        <v>118401</v>
      </c>
      <c r="E136" s="1">
        <v>90761</v>
      </c>
      <c r="F136" s="1">
        <v>94810</v>
      </c>
      <c r="J136" s="1">
        <v>224833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2499137</v>
      </c>
      <c r="C138" s="1">
        <v>642486</v>
      </c>
      <c r="D138" s="1">
        <v>795942</v>
      </c>
      <c r="E138" s="1">
        <v>632842</v>
      </c>
      <c r="F138" s="1">
        <v>427867</v>
      </c>
      <c r="J138" s="1" t="s">
        <v>31</v>
      </c>
    </row>
    <row r="139" spans="1:10" x14ac:dyDescent="0.35">
      <c r="A139" s="7" t="s">
        <v>100</v>
      </c>
      <c r="B139" s="1">
        <v>267410</v>
      </c>
      <c r="C139" s="1">
        <v>19933</v>
      </c>
      <c r="D139" s="1">
        <v>127186</v>
      </c>
      <c r="E139" s="1">
        <v>74600</v>
      </c>
      <c r="F139" s="1">
        <v>45690</v>
      </c>
      <c r="J139" s="1" t="s">
        <v>31</v>
      </c>
    </row>
    <row r="140" spans="1:10" x14ac:dyDescent="0.35">
      <c r="A140" s="7" t="s">
        <v>101</v>
      </c>
      <c r="B140" s="1">
        <v>36828</v>
      </c>
      <c r="C140" s="1" t="s">
        <v>31</v>
      </c>
      <c r="D140" s="1">
        <v>4939</v>
      </c>
      <c r="E140" s="1" t="s">
        <v>31</v>
      </c>
      <c r="F140" s="1">
        <v>31889</v>
      </c>
      <c r="J140" s="1" t="s">
        <v>31</v>
      </c>
    </row>
    <row r="141" spans="1:10" x14ac:dyDescent="0.35">
      <c r="A141" s="7" t="s">
        <v>102</v>
      </c>
      <c r="B141" s="1">
        <v>21164</v>
      </c>
      <c r="C141" s="1" t="s">
        <v>31</v>
      </c>
      <c r="D141" s="1">
        <v>11922</v>
      </c>
      <c r="E141" s="1" t="s">
        <v>31</v>
      </c>
      <c r="F141" s="1">
        <v>9242</v>
      </c>
      <c r="J141" s="1" t="s">
        <v>31</v>
      </c>
    </row>
    <row r="142" spans="1:10" x14ac:dyDescent="0.35">
      <c r="A142" s="7" t="s">
        <v>44</v>
      </c>
      <c r="B142" s="1">
        <v>580657</v>
      </c>
      <c r="C142" s="1">
        <v>51852</v>
      </c>
      <c r="D142" s="1">
        <v>118401</v>
      </c>
      <c r="E142" s="1">
        <v>90761</v>
      </c>
      <c r="F142" s="1">
        <v>94810</v>
      </c>
      <c r="J142" s="1">
        <v>224833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105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3852301</v>
      </c>
      <c r="C8" s="1">
        <v>811739</v>
      </c>
      <c r="D8" s="1">
        <v>1113742</v>
      </c>
      <c r="E8" s="1">
        <v>883948</v>
      </c>
      <c r="F8" s="1">
        <v>652738</v>
      </c>
      <c r="G8" s="1">
        <f>SUM(C8:F8)</f>
        <v>3462167</v>
      </c>
      <c r="H8" s="1">
        <f>SUM(E8:F8)</f>
        <v>1536686</v>
      </c>
      <c r="I8" s="8">
        <f>H8/G8</f>
        <v>0.44385091764781998</v>
      </c>
      <c r="J8" s="1">
        <v>390134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244254</v>
      </c>
      <c r="C10" s="1">
        <v>24373</v>
      </c>
      <c r="D10" s="1">
        <v>85687</v>
      </c>
      <c r="E10" s="1">
        <v>13644</v>
      </c>
      <c r="F10" s="1">
        <v>35953</v>
      </c>
      <c r="J10" s="1">
        <v>84596</v>
      </c>
    </row>
    <row r="11" spans="1:10" x14ac:dyDescent="0.35">
      <c r="A11" s="7" t="s">
        <v>34</v>
      </c>
      <c r="B11" s="1">
        <v>972301</v>
      </c>
      <c r="C11" s="1">
        <v>188367</v>
      </c>
      <c r="D11" s="1">
        <v>283038</v>
      </c>
      <c r="E11" s="1">
        <v>219963</v>
      </c>
      <c r="F11" s="1">
        <v>184335</v>
      </c>
      <c r="J11" s="1">
        <v>96599</v>
      </c>
    </row>
    <row r="12" spans="1:10" x14ac:dyDescent="0.35">
      <c r="A12" s="7" t="s">
        <v>35</v>
      </c>
      <c r="B12" s="1">
        <v>1081022</v>
      </c>
      <c r="C12" s="1">
        <v>235214</v>
      </c>
      <c r="D12" s="1">
        <v>244512</v>
      </c>
      <c r="E12" s="1">
        <v>362184</v>
      </c>
      <c r="F12" s="1">
        <v>131019</v>
      </c>
      <c r="J12" s="1">
        <v>108093</v>
      </c>
    </row>
    <row r="13" spans="1:10" x14ac:dyDescent="0.35">
      <c r="A13" s="7" t="s">
        <v>36</v>
      </c>
      <c r="B13" s="1">
        <v>708532</v>
      </c>
      <c r="C13" s="1">
        <v>127717</v>
      </c>
      <c r="D13" s="1">
        <v>230323</v>
      </c>
      <c r="E13" s="1">
        <v>156780</v>
      </c>
      <c r="F13" s="1">
        <v>166628</v>
      </c>
      <c r="J13" s="1">
        <v>27084</v>
      </c>
    </row>
    <row r="14" spans="1:10" x14ac:dyDescent="0.35">
      <c r="A14" s="7" t="s">
        <v>37</v>
      </c>
      <c r="B14" s="1">
        <v>846192</v>
      </c>
      <c r="C14" s="1">
        <v>236068</v>
      </c>
      <c r="D14" s="1">
        <v>270181</v>
      </c>
      <c r="E14" s="1">
        <v>131378</v>
      </c>
      <c r="F14" s="1">
        <v>134802</v>
      </c>
      <c r="J14" s="1">
        <v>73762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1836765</v>
      </c>
      <c r="C16" s="1">
        <v>449780</v>
      </c>
      <c r="D16" s="1">
        <v>487144</v>
      </c>
      <c r="E16" s="1">
        <v>436503</v>
      </c>
      <c r="F16" s="1">
        <v>271071</v>
      </c>
      <c r="J16" s="1">
        <v>192266</v>
      </c>
    </row>
    <row r="17" spans="1:10" x14ac:dyDescent="0.35">
      <c r="A17" s="7" t="s">
        <v>39</v>
      </c>
      <c r="B17" s="1">
        <v>2015536</v>
      </c>
      <c r="C17" s="1">
        <v>361958</v>
      </c>
      <c r="D17" s="1">
        <v>626598</v>
      </c>
      <c r="E17" s="1">
        <v>447445</v>
      </c>
      <c r="F17" s="1">
        <v>381667</v>
      </c>
      <c r="J17" s="1">
        <v>197868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1783627</v>
      </c>
      <c r="C19" s="1">
        <v>441034</v>
      </c>
      <c r="D19" s="1">
        <v>469092</v>
      </c>
      <c r="E19" s="1">
        <v>428133</v>
      </c>
      <c r="F19" s="1">
        <v>253101</v>
      </c>
      <c r="J19" s="1">
        <v>192266</v>
      </c>
    </row>
    <row r="20" spans="1:10" x14ac:dyDescent="0.35">
      <c r="A20" s="7" t="s">
        <v>41</v>
      </c>
      <c r="B20" s="1">
        <v>1949263</v>
      </c>
      <c r="C20" s="1">
        <v>349460</v>
      </c>
      <c r="D20" s="1">
        <v>598154</v>
      </c>
      <c r="E20" s="1">
        <v>430298</v>
      </c>
      <c r="F20" s="1">
        <v>377994</v>
      </c>
      <c r="J20" s="1">
        <v>193358</v>
      </c>
    </row>
    <row r="21" spans="1:10" x14ac:dyDescent="0.35">
      <c r="A21" s="7" t="s">
        <v>42</v>
      </c>
      <c r="B21" s="1">
        <v>46725</v>
      </c>
      <c r="C21" s="1">
        <v>16862</v>
      </c>
      <c r="D21" s="1">
        <v>17639</v>
      </c>
      <c r="E21" s="1" t="s">
        <v>31</v>
      </c>
      <c r="F21" s="1">
        <v>12225</v>
      </c>
      <c r="J21" s="1" t="s">
        <v>31</v>
      </c>
    </row>
    <row r="22" spans="1:10" x14ac:dyDescent="0.35">
      <c r="A22" s="7" t="s">
        <v>43</v>
      </c>
      <c r="B22" s="1">
        <v>61970</v>
      </c>
      <c r="C22" s="1" t="s">
        <v>31</v>
      </c>
      <c r="D22" s="1">
        <v>27034</v>
      </c>
      <c r="E22" s="1">
        <v>25518</v>
      </c>
      <c r="F22" s="1">
        <v>9418</v>
      </c>
      <c r="J22" s="1" t="s">
        <v>31</v>
      </c>
    </row>
    <row r="23" spans="1:10" x14ac:dyDescent="0.35">
      <c r="A23" s="7" t="s">
        <v>44</v>
      </c>
      <c r="B23" s="1">
        <v>10716</v>
      </c>
      <c r="C23" s="1">
        <v>4382</v>
      </c>
      <c r="D23" s="1">
        <v>1824</v>
      </c>
      <c r="E23" s="1" t="s">
        <v>31</v>
      </c>
      <c r="F23" s="1" t="s">
        <v>31</v>
      </c>
      <c r="J23" s="1">
        <v>4510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58789</v>
      </c>
      <c r="C25" s="1">
        <v>14877</v>
      </c>
      <c r="D25" s="1">
        <v>4103</v>
      </c>
      <c r="E25" s="1">
        <v>14193</v>
      </c>
      <c r="F25" s="1">
        <v>12807</v>
      </c>
      <c r="J25" s="1">
        <v>12809</v>
      </c>
    </row>
    <row r="26" spans="1:10" x14ac:dyDescent="0.35">
      <c r="A26" s="7" t="s">
        <v>46</v>
      </c>
      <c r="B26" s="1">
        <v>3488305</v>
      </c>
      <c r="C26" s="1">
        <v>749525</v>
      </c>
      <c r="D26" s="1">
        <v>1009389</v>
      </c>
      <c r="E26" s="1">
        <v>825502</v>
      </c>
      <c r="F26" s="1">
        <v>565936</v>
      </c>
      <c r="J26" s="1">
        <v>337954</v>
      </c>
    </row>
    <row r="27" spans="1:10" x14ac:dyDescent="0.35">
      <c r="A27" s="7" t="s">
        <v>47</v>
      </c>
      <c r="B27" s="1">
        <v>197353</v>
      </c>
      <c r="C27" s="1">
        <v>21635</v>
      </c>
      <c r="D27" s="1">
        <v>65500</v>
      </c>
      <c r="E27" s="1">
        <v>29791</v>
      </c>
      <c r="F27" s="1">
        <v>56450</v>
      </c>
      <c r="J27" s="1">
        <v>23977</v>
      </c>
    </row>
    <row r="28" spans="1:10" x14ac:dyDescent="0.35">
      <c r="A28" s="7" t="s">
        <v>48</v>
      </c>
      <c r="B28" s="1">
        <v>54646</v>
      </c>
      <c r="C28" s="1">
        <v>5095</v>
      </c>
      <c r="D28" s="1">
        <v>29685</v>
      </c>
      <c r="E28" s="1">
        <v>14463</v>
      </c>
      <c r="F28" s="1">
        <v>5403</v>
      </c>
      <c r="J28" s="1" t="s">
        <v>31</v>
      </c>
    </row>
    <row r="29" spans="1:10" x14ac:dyDescent="0.35">
      <c r="A29" s="7" t="s">
        <v>49</v>
      </c>
      <c r="B29" s="1">
        <v>31173</v>
      </c>
      <c r="C29" s="1">
        <v>9242</v>
      </c>
      <c r="D29" s="1">
        <v>658</v>
      </c>
      <c r="E29" s="1" t="s">
        <v>31</v>
      </c>
      <c r="F29" s="1">
        <v>12142</v>
      </c>
      <c r="J29" s="1">
        <v>9131</v>
      </c>
    </row>
    <row r="30" spans="1:10" x14ac:dyDescent="0.35">
      <c r="A30" s="7" t="s">
        <v>44</v>
      </c>
      <c r="B30" s="1">
        <v>22034</v>
      </c>
      <c r="C30" s="1">
        <v>11364</v>
      </c>
      <c r="D30" s="1">
        <v>4407</v>
      </c>
      <c r="E30" s="1" t="s">
        <v>31</v>
      </c>
      <c r="F30" s="1" t="s">
        <v>31</v>
      </c>
      <c r="J30" s="1">
        <v>6263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268086</v>
      </c>
      <c r="C32" s="1">
        <v>39487</v>
      </c>
      <c r="D32" s="1">
        <v>70971</v>
      </c>
      <c r="E32" s="1">
        <v>43983</v>
      </c>
      <c r="F32" s="1">
        <v>76859</v>
      </c>
      <c r="J32" s="1">
        <v>36786</v>
      </c>
    </row>
    <row r="33" spans="1:10" x14ac:dyDescent="0.35">
      <c r="A33" s="7" t="s">
        <v>51</v>
      </c>
      <c r="B33" s="1">
        <v>3441779</v>
      </c>
      <c r="C33" s="1">
        <v>749525</v>
      </c>
      <c r="D33" s="1">
        <v>987757</v>
      </c>
      <c r="E33" s="1">
        <v>813757</v>
      </c>
      <c r="F33" s="1">
        <v>554641</v>
      </c>
      <c r="J33" s="1">
        <v>336099</v>
      </c>
    </row>
    <row r="34" spans="1:10" x14ac:dyDescent="0.35">
      <c r="A34" s="7" t="s">
        <v>52</v>
      </c>
      <c r="B34" s="1">
        <v>118546</v>
      </c>
      <c r="C34" s="1">
        <v>11363</v>
      </c>
      <c r="D34" s="1">
        <v>50607</v>
      </c>
      <c r="E34" s="1">
        <v>26208</v>
      </c>
      <c r="F34" s="1">
        <v>21238</v>
      </c>
      <c r="J34" s="1">
        <v>9131</v>
      </c>
    </row>
    <row r="35" spans="1:10" x14ac:dyDescent="0.35">
      <c r="A35" s="7" t="s">
        <v>44</v>
      </c>
      <c r="B35" s="1">
        <v>23889</v>
      </c>
      <c r="C35" s="1">
        <v>11364</v>
      </c>
      <c r="D35" s="1">
        <v>4407</v>
      </c>
      <c r="E35" s="1" t="s">
        <v>31</v>
      </c>
      <c r="F35" s="1" t="s">
        <v>31</v>
      </c>
      <c r="J35" s="1">
        <v>8118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176819</v>
      </c>
      <c r="C37" s="1">
        <v>12219</v>
      </c>
      <c r="D37" s="1">
        <v>41453</v>
      </c>
      <c r="E37" s="1">
        <v>29126</v>
      </c>
      <c r="F37" s="1">
        <v>22743</v>
      </c>
      <c r="G37" s="1">
        <f>SUM(C37:F37)</f>
        <v>105541</v>
      </c>
      <c r="H37" s="1">
        <f>SUM(E37:F37)</f>
        <v>51869</v>
      </c>
      <c r="I37" s="8">
        <f>H37/G37</f>
        <v>0.49145829582816158</v>
      </c>
      <c r="J37" s="1">
        <v>71278</v>
      </c>
    </row>
    <row r="38" spans="1:10" x14ac:dyDescent="0.35">
      <c r="A38" s="7" t="s">
        <v>54</v>
      </c>
      <c r="B38" s="1">
        <v>2554003</v>
      </c>
      <c r="C38" s="1">
        <v>582366</v>
      </c>
      <c r="D38" s="1">
        <v>819846</v>
      </c>
      <c r="E38" s="1">
        <v>556742</v>
      </c>
      <c r="F38" s="1">
        <v>424810</v>
      </c>
      <c r="G38" s="1">
        <f t="shared" ref="G38:G41" si="0">SUM(C38:F38)</f>
        <v>2383764</v>
      </c>
      <c r="H38" s="1">
        <f t="shared" ref="H38:H41" si="1">SUM(E38:F38)</f>
        <v>981552</v>
      </c>
      <c r="I38" s="8">
        <f t="shared" ref="I38:I41" si="2">H38/G38</f>
        <v>0.41176559424506787</v>
      </c>
      <c r="J38" s="1">
        <v>170238</v>
      </c>
    </row>
    <row r="39" spans="1:10" x14ac:dyDescent="0.35">
      <c r="A39" s="7" t="s">
        <v>55</v>
      </c>
      <c r="B39" s="1">
        <v>905259</v>
      </c>
      <c r="C39" s="1">
        <v>189996</v>
      </c>
      <c r="D39" s="1">
        <v>187117</v>
      </c>
      <c r="E39" s="1">
        <v>231084</v>
      </c>
      <c r="F39" s="1">
        <v>165898</v>
      </c>
      <c r="G39" s="1">
        <f t="shared" si="0"/>
        <v>774095</v>
      </c>
      <c r="H39" s="1">
        <f t="shared" si="1"/>
        <v>396982</v>
      </c>
      <c r="I39" s="8">
        <f t="shared" si="2"/>
        <v>0.51283369612256891</v>
      </c>
      <c r="J39" s="1">
        <v>131164</v>
      </c>
    </row>
    <row r="40" spans="1:10" x14ac:dyDescent="0.35">
      <c r="A40" s="7" t="s">
        <v>56</v>
      </c>
      <c r="B40" s="1">
        <v>26238</v>
      </c>
      <c r="C40" s="1">
        <v>8781</v>
      </c>
      <c r="D40" s="1">
        <v>11845</v>
      </c>
      <c r="E40" s="1" t="s">
        <v>31</v>
      </c>
      <c r="F40" s="1" t="s">
        <v>31</v>
      </c>
      <c r="G40" s="1">
        <f t="shared" si="0"/>
        <v>20626</v>
      </c>
      <c r="H40" s="1">
        <f t="shared" si="1"/>
        <v>0</v>
      </c>
      <c r="I40" s="8">
        <f t="shared" si="2"/>
        <v>0</v>
      </c>
      <c r="J40" s="1">
        <v>5613</v>
      </c>
    </row>
    <row r="41" spans="1:10" x14ac:dyDescent="0.35">
      <c r="A41" s="7" t="s">
        <v>57</v>
      </c>
      <c r="B41" s="1">
        <v>189983</v>
      </c>
      <c r="C41" s="1">
        <v>18377</v>
      </c>
      <c r="D41" s="1">
        <v>53481</v>
      </c>
      <c r="E41" s="1">
        <v>66996</v>
      </c>
      <c r="F41" s="1">
        <v>39287</v>
      </c>
      <c r="G41" s="1">
        <f t="shared" si="0"/>
        <v>178141</v>
      </c>
      <c r="H41" s="1">
        <f t="shared" si="1"/>
        <v>106283</v>
      </c>
      <c r="I41" s="8">
        <f t="shared" si="2"/>
        <v>0.59662289983776895</v>
      </c>
      <c r="J41" s="1">
        <v>11841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236591</v>
      </c>
      <c r="C43" s="1">
        <v>6268</v>
      </c>
      <c r="D43" s="1">
        <v>36475</v>
      </c>
      <c r="E43" s="1">
        <v>69529</v>
      </c>
      <c r="F43" s="1">
        <v>52982</v>
      </c>
      <c r="J43" s="1">
        <v>71337</v>
      </c>
    </row>
    <row r="44" spans="1:10" x14ac:dyDescent="0.35">
      <c r="A44" s="7" t="s">
        <v>59</v>
      </c>
      <c r="B44" s="1">
        <v>1461131</v>
      </c>
      <c r="C44" s="1">
        <v>289633</v>
      </c>
      <c r="D44" s="1">
        <v>380037</v>
      </c>
      <c r="E44" s="1">
        <v>375383</v>
      </c>
      <c r="F44" s="1">
        <v>291525</v>
      </c>
      <c r="J44" s="1">
        <v>124553</v>
      </c>
    </row>
    <row r="45" spans="1:10" x14ac:dyDescent="0.35">
      <c r="A45" s="7" t="s">
        <v>60</v>
      </c>
      <c r="B45" s="1">
        <v>1175734</v>
      </c>
      <c r="C45" s="1">
        <v>178413</v>
      </c>
      <c r="D45" s="1">
        <v>386777</v>
      </c>
      <c r="E45" s="1">
        <v>256796</v>
      </c>
      <c r="F45" s="1">
        <v>224894</v>
      </c>
      <c r="J45" s="1">
        <v>128854</v>
      </c>
    </row>
    <row r="46" spans="1:10" x14ac:dyDescent="0.35">
      <c r="A46" s="7" t="s">
        <v>61</v>
      </c>
      <c r="B46" s="1">
        <v>978845</v>
      </c>
      <c r="C46" s="1">
        <v>337426</v>
      </c>
      <c r="D46" s="1">
        <v>310453</v>
      </c>
      <c r="E46" s="1">
        <v>182240</v>
      </c>
      <c r="F46" s="1">
        <v>83336</v>
      </c>
      <c r="J46" s="1">
        <v>65390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2180950</v>
      </c>
      <c r="C48" s="1">
        <v>447591</v>
      </c>
      <c r="D48" s="1">
        <v>676455</v>
      </c>
      <c r="E48" s="1">
        <v>577017</v>
      </c>
      <c r="F48" s="1">
        <v>308491</v>
      </c>
      <c r="J48" s="1">
        <v>171396</v>
      </c>
    </row>
    <row r="49" spans="1:10" x14ac:dyDescent="0.35">
      <c r="A49" s="7" t="s">
        <v>63</v>
      </c>
      <c r="B49" s="1">
        <v>194669</v>
      </c>
      <c r="C49" s="1">
        <v>35938</v>
      </c>
      <c r="D49" s="1">
        <v>55682</v>
      </c>
      <c r="E49" s="1">
        <v>54234</v>
      </c>
      <c r="F49" s="1">
        <v>28069</v>
      </c>
      <c r="J49" s="1">
        <v>20745</v>
      </c>
    </row>
    <row r="50" spans="1:10" x14ac:dyDescent="0.35">
      <c r="A50" s="7" t="s">
        <v>64</v>
      </c>
      <c r="B50" s="1">
        <v>673024</v>
      </c>
      <c r="C50" s="1">
        <v>151490</v>
      </c>
      <c r="D50" s="1">
        <v>198380</v>
      </c>
      <c r="E50" s="1">
        <v>115346</v>
      </c>
      <c r="F50" s="1">
        <v>160856</v>
      </c>
      <c r="J50" s="1">
        <v>46952</v>
      </c>
    </row>
    <row r="51" spans="1:10" x14ac:dyDescent="0.35">
      <c r="A51" s="7" t="s">
        <v>65</v>
      </c>
      <c r="B51" s="1">
        <v>791074</v>
      </c>
      <c r="C51" s="1">
        <v>176719</v>
      </c>
      <c r="D51" s="1">
        <v>175150</v>
      </c>
      <c r="E51" s="1">
        <v>137352</v>
      </c>
      <c r="F51" s="1">
        <v>155322</v>
      </c>
      <c r="J51" s="1">
        <v>146531</v>
      </c>
    </row>
    <row r="52" spans="1:10" x14ac:dyDescent="0.35">
      <c r="A52" s="7" t="s">
        <v>44</v>
      </c>
      <c r="B52" s="1">
        <v>12585</v>
      </c>
      <c r="C52" s="1" t="s">
        <v>31</v>
      </c>
      <c r="D52" s="1">
        <v>8075</v>
      </c>
      <c r="E52" s="1" t="s">
        <v>31</v>
      </c>
      <c r="F52" s="1" t="s">
        <v>31</v>
      </c>
      <c r="J52" s="1">
        <v>4510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327907</v>
      </c>
      <c r="C54" s="1">
        <v>73695</v>
      </c>
      <c r="D54" s="1">
        <v>73951</v>
      </c>
      <c r="E54" s="1">
        <v>87239</v>
      </c>
      <c r="F54" s="1">
        <v>67822</v>
      </c>
      <c r="J54" s="1">
        <v>25199</v>
      </c>
    </row>
    <row r="55" spans="1:10" x14ac:dyDescent="0.35">
      <c r="A55" s="7" t="s">
        <v>67</v>
      </c>
      <c r="B55" s="1">
        <v>1344626</v>
      </c>
      <c r="C55" s="1">
        <v>341814</v>
      </c>
      <c r="D55" s="1">
        <v>388312</v>
      </c>
      <c r="E55" s="1">
        <v>267194</v>
      </c>
      <c r="F55" s="1">
        <v>228823</v>
      </c>
      <c r="J55" s="1">
        <v>118483</v>
      </c>
    </row>
    <row r="56" spans="1:10" x14ac:dyDescent="0.35">
      <c r="A56" s="7" t="s">
        <v>68</v>
      </c>
      <c r="B56" s="1">
        <v>872855</v>
      </c>
      <c r="C56" s="1">
        <v>165430</v>
      </c>
      <c r="D56" s="1">
        <v>229293</v>
      </c>
      <c r="E56" s="1">
        <v>247580</v>
      </c>
      <c r="F56" s="1">
        <v>155161</v>
      </c>
      <c r="J56" s="1">
        <v>75391</v>
      </c>
    </row>
    <row r="57" spans="1:10" x14ac:dyDescent="0.35">
      <c r="A57" s="7" t="s">
        <v>69</v>
      </c>
      <c r="B57" s="1">
        <v>776665</v>
      </c>
      <c r="C57" s="1">
        <v>129871</v>
      </c>
      <c r="D57" s="1">
        <v>216745</v>
      </c>
      <c r="E57" s="1">
        <v>211197</v>
      </c>
      <c r="F57" s="1">
        <v>108116</v>
      </c>
      <c r="J57" s="1">
        <v>110736</v>
      </c>
    </row>
    <row r="58" spans="1:10" x14ac:dyDescent="0.35">
      <c r="A58" s="7" t="s">
        <v>70</v>
      </c>
      <c r="B58" s="1">
        <v>329315</v>
      </c>
      <c r="C58" s="1">
        <v>51707</v>
      </c>
      <c r="D58" s="1">
        <v>115178</v>
      </c>
      <c r="E58" s="1">
        <v>43726</v>
      </c>
      <c r="F58" s="1">
        <v>84956</v>
      </c>
      <c r="J58" s="1">
        <v>33748</v>
      </c>
    </row>
    <row r="59" spans="1:10" x14ac:dyDescent="0.35">
      <c r="A59" s="7" t="s">
        <v>71</v>
      </c>
      <c r="B59" s="1">
        <v>150934</v>
      </c>
      <c r="C59" s="1">
        <v>41107</v>
      </c>
      <c r="D59" s="1">
        <v>70255</v>
      </c>
      <c r="E59" s="1">
        <v>9642</v>
      </c>
      <c r="F59" s="1">
        <v>7860</v>
      </c>
      <c r="J59" s="1">
        <v>22072</v>
      </c>
    </row>
    <row r="60" spans="1:10" x14ac:dyDescent="0.35">
      <c r="A60" s="7" t="s">
        <v>72</v>
      </c>
      <c r="B60" s="1">
        <v>49998</v>
      </c>
      <c r="C60" s="1">
        <v>8116</v>
      </c>
      <c r="D60" s="1">
        <v>20007</v>
      </c>
      <c r="E60" s="1">
        <v>17370</v>
      </c>
      <c r="F60" s="1" t="s">
        <v>31</v>
      </c>
      <c r="J60" s="1">
        <v>4506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1458357</v>
      </c>
      <c r="C62" s="1">
        <v>213205</v>
      </c>
      <c r="D62" s="1">
        <v>442178</v>
      </c>
      <c r="E62" s="1">
        <v>330789</v>
      </c>
      <c r="F62" s="1">
        <v>245184</v>
      </c>
      <c r="G62" s="1">
        <f>SUM(C62:F62)</f>
        <v>1231356</v>
      </c>
      <c r="H62" s="1">
        <f>SUM(E62:F62)</f>
        <v>575973</v>
      </c>
      <c r="I62" s="8">
        <f>H62/G62</f>
        <v>0.4677550602750139</v>
      </c>
      <c r="J62" s="1">
        <v>227001</v>
      </c>
    </row>
    <row r="63" spans="1:10" x14ac:dyDescent="0.35">
      <c r="A63" s="7" t="s">
        <v>74</v>
      </c>
      <c r="B63" s="1">
        <v>2393944</v>
      </c>
      <c r="C63" s="1">
        <v>598534</v>
      </c>
      <c r="D63" s="1">
        <v>671563</v>
      </c>
      <c r="E63" s="1">
        <v>553159</v>
      </c>
      <c r="F63" s="1">
        <v>407554</v>
      </c>
      <c r="G63" s="1">
        <f>SUM(C63:F63)</f>
        <v>2230810</v>
      </c>
      <c r="H63" s="1">
        <f>SUM(E63:F63)</f>
        <v>960713</v>
      </c>
      <c r="I63" s="8">
        <f>H63/G63</f>
        <v>0.43065657765564974</v>
      </c>
      <c r="J63" s="1">
        <v>163133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392653</v>
      </c>
      <c r="C65" s="1">
        <v>53086</v>
      </c>
      <c r="D65" s="1">
        <v>93743</v>
      </c>
      <c r="E65" s="1">
        <v>62225</v>
      </c>
      <c r="F65" s="1">
        <v>158331</v>
      </c>
      <c r="J65" s="1">
        <v>25268</v>
      </c>
    </row>
    <row r="66" spans="1:10" x14ac:dyDescent="0.35">
      <c r="A66" s="7" t="s">
        <v>51</v>
      </c>
      <c r="B66" s="1">
        <v>3358495</v>
      </c>
      <c r="C66" s="1">
        <v>758652</v>
      </c>
      <c r="D66" s="1">
        <v>1019999</v>
      </c>
      <c r="E66" s="1">
        <v>821723</v>
      </c>
      <c r="F66" s="1">
        <v>494407</v>
      </c>
      <c r="J66" s="1">
        <v>263714</v>
      </c>
    </row>
    <row r="67" spans="1:10" x14ac:dyDescent="0.35">
      <c r="A67" s="7" t="s">
        <v>44</v>
      </c>
      <c r="B67" s="1">
        <v>101152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101152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2216427</v>
      </c>
      <c r="C69" s="1">
        <v>484702</v>
      </c>
      <c r="D69" s="1">
        <v>700092</v>
      </c>
      <c r="E69" s="1">
        <v>602831</v>
      </c>
      <c r="F69" s="1">
        <v>324670</v>
      </c>
      <c r="J69" s="1">
        <v>104131</v>
      </c>
    </row>
    <row r="70" spans="1:10" x14ac:dyDescent="0.35">
      <c r="A70" s="7" t="s">
        <v>51</v>
      </c>
      <c r="B70" s="1">
        <v>1527877</v>
      </c>
      <c r="C70" s="1">
        <v>322655</v>
      </c>
      <c r="D70" s="1">
        <v>411188</v>
      </c>
      <c r="E70" s="1">
        <v>281117</v>
      </c>
      <c r="F70" s="1">
        <v>328067</v>
      </c>
      <c r="J70" s="1">
        <v>184850</v>
      </c>
    </row>
    <row r="71" spans="1:10" x14ac:dyDescent="0.35">
      <c r="A71" s="7" t="s">
        <v>44</v>
      </c>
      <c r="B71" s="1">
        <v>107997</v>
      </c>
      <c r="C71" s="1">
        <v>4382</v>
      </c>
      <c r="D71" s="1">
        <v>2462</v>
      </c>
      <c r="E71" s="1" t="s">
        <v>31</v>
      </c>
      <c r="F71" s="1" t="s">
        <v>31</v>
      </c>
      <c r="J71" s="1">
        <v>101152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399663</v>
      </c>
      <c r="C73" s="1">
        <v>2616</v>
      </c>
      <c r="D73" s="1">
        <v>97348</v>
      </c>
      <c r="E73" s="1">
        <v>117350</v>
      </c>
      <c r="F73" s="1">
        <v>182349</v>
      </c>
      <c r="G73" s="1">
        <f>SUM(C73:F73)</f>
        <v>399663</v>
      </c>
      <c r="H73" s="1">
        <f>SUM(E73:F73)</f>
        <v>299699</v>
      </c>
      <c r="I73" s="8">
        <f>H73/G73</f>
        <v>0.74987927328774495</v>
      </c>
      <c r="J73" s="1" t="s">
        <v>31</v>
      </c>
    </row>
    <row r="74" spans="1:10" x14ac:dyDescent="0.35">
      <c r="A74" s="7" t="s">
        <v>76</v>
      </c>
      <c r="B74" s="1">
        <v>396909</v>
      </c>
      <c r="C74" s="1">
        <v>34798</v>
      </c>
      <c r="D74" s="1">
        <v>138521</v>
      </c>
      <c r="E74" s="1">
        <v>87538</v>
      </c>
      <c r="F74" s="1">
        <v>136052</v>
      </c>
      <c r="G74" s="1">
        <f>SUM(C74:F74)</f>
        <v>396909</v>
      </c>
      <c r="H74" s="1">
        <f>SUM(E74:F74)</f>
        <v>223590</v>
      </c>
      <c r="I74" s="8">
        <f>H74/G74</f>
        <v>0.56332811803209304</v>
      </c>
      <c r="J74" s="1" t="s">
        <v>31</v>
      </c>
    </row>
    <row r="75" spans="1:10" x14ac:dyDescent="0.35">
      <c r="A75" s="7" t="s">
        <v>176</v>
      </c>
      <c r="C75" s="1">
        <f>SUM(C73:C74)</f>
        <v>37414</v>
      </c>
      <c r="D75" s="1">
        <f>SUM(D73:D74)</f>
        <v>235869</v>
      </c>
      <c r="E75" s="1">
        <f>SUM(E73:E74)</f>
        <v>204888</v>
      </c>
      <c r="F75" s="1">
        <f>SUM(F73:F74)</f>
        <v>318401</v>
      </c>
      <c r="G75" s="1">
        <f>SUM(C75:F75)</f>
        <v>796572</v>
      </c>
      <c r="H75" s="1">
        <f>SUM(E75:F75)</f>
        <v>523289</v>
      </c>
      <c r="I75" s="8">
        <f>H75/G75</f>
        <v>0.65692617867562508</v>
      </c>
    </row>
    <row r="76" spans="1:10" x14ac:dyDescent="0.35">
      <c r="A76" s="7" t="s">
        <v>77</v>
      </c>
      <c r="B76" s="1">
        <v>489630</v>
      </c>
      <c r="C76" s="1">
        <v>125328</v>
      </c>
      <c r="D76" s="1">
        <v>122287</v>
      </c>
      <c r="E76" s="1">
        <v>147915</v>
      </c>
      <c r="F76" s="1">
        <v>94101</v>
      </c>
      <c r="J76" s="1" t="s">
        <v>31</v>
      </c>
    </row>
    <row r="77" spans="1:10" x14ac:dyDescent="0.35">
      <c r="A77" s="7" t="s">
        <v>78</v>
      </c>
      <c r="B77" s="1">
        <v>443942</v>
      </c>
      <c r="C77" s="1">
        <v>116600</v>
      </c>
      <c r="D77" s="1">
        <v>143329</v>
      </c>
      <c r="E77" s="1">
        <v>138977</v>
      </c>
      <c r="F77" s="1">
        <v>45035</v>
      </c>
      <c r="J77" s="1" t="s">
        <v>31</v>
      </c>
    </row>
    <row r="78" spans="1:10" x14ac:dyDescent="0.35">
      <c r="A78" s="7" t="s">
        <v>174</v>
      </c>
      <c r="C78" s="1">
        <f>SUM(C73:C77)</f>
        <v>316756</v>
      </c>
      <c r="D78" s="1">
        <f>SUM(D73:D77)</f>
        <v>737354</v>
      </c>
      <c r="E78" s="1">
        <f>SUM(E73:E77)</f>
        <v>696668</v>
      </c>
      <c r="F78" s="1">
        <f>SUM(F73:F77)</f>
        <v>775938</v>
      </c>
      <c r="G78" s="1">
        <f>SUM(C78:F78)</f>
        <v>2526716</v>
      </c>
      <c r="H78" s="1">
        <f>SUM(E78:F78)</f>
        <v>1472606</v>
      </c>
      <c r="I78" s="8">
        <f>H78/G78</f>
        <v>0.58281421418157009</v>
      </c>
    </row>
    <row r="79" spans="1:10" x14ac:dyDescent="0.35">
      <c r="A79" s="7"/>
    </row>
    <row r="80" spans="1:10" x14ac:dyDescent="0.35">
      <c r="A80" s="7" t="s">
        <v>79</v>
      </c>
      <c r="B80" s="1">
        <v>354406</v>
      </c>
      <c r="C80" s="1">
        <v>83626</v>
      </c>
      <c r="D80" s="1">
        <v>149726</v>
      </c>
      <c r="E80" s="1">
        <v>86599</v>
      </c>
      <c r="F80" s="1">
        <v>34454</v>
      </c>
      <c r="J80" s="1" t="s">
        <v>31</v>
      </c>
    </row>
    <row r="81" spans="1:10" x14ac:dyDescent="0.35">
      <c r="A81" s="7" t="s">
        <v>80</v>
      </c>
      <c r="B81" s="1">
        <v>345570</v>
      </c>
      <c r="C81" s="1">
        <v>98346</v>
      </c>
      <c r="D81" s="1">
        <v>123732</v>
      </c>
      <c r="E81" s="1">
        <v>104162</v>
      </c>
      <c r="F81" s="1">
        <v>19330</v>
      </c>
      <c r="J81" s="1" t="s">
        <v>31</v>
      </c>
    </row>
    <row r="82" spans="1:10" x14ac:dyDescent="0.35">
      <c r="A82" s="7" t="s">
        <v>81</v>
      </c>
      <c r="B82" s="1">
        <v>134936</v>
      </c>
      <c r="C82" s="1">
        <v>71817</v>
      </c>
      <c r="D82" s="1">
        <v>28078</v>
      </c>
      <c r="E82" s="1">
        <v>29844</v>
      </c>
      <c r="F82" s="1">
        <v>5197</v>
      </c>
      <c r="J82" s="1" t="s">
        <v>31</v>
      </c>
    </row>
    <row r="83" spans="1:10" x14ac:dyDescent="0.35">
      <c r="A83" s="7" t="s">
        <v>82</v>
      </c>
      <c r="B83" s="1">
        <v>126766</v>
      </c>
      <c r="C83" s="1">
        <v>83376</v>
      </c>
      <c r="D83" s="1">
        <v>31893</v>
      </c>
      <c r="E83" s="1">
        <v>6669</v>
      </c>
      <c r="F83" s="1">
        <v>4169</v>
      </c>
      <c r="J83" s="1">
        <v>658</v>
      </c>
    </row>
    <row r="84" spans="1:10" x14ac:dyDescent="0.35">
      <c r="A84" s="7"/>
      <c r="C84" s="1">
        <f>SUM(C80:C83)</f>
        <v>337165</v>
      </c>
      <c r="D84" s="1">
        <f>SUM(D80:D83)</f>
        <v>333429</v>
      </c>
      <c r="E84" s="1">
        <f>SUM(E80:E83)</f>
        <v>227274</v>
      </c>
      <c r="F84" s="1">
        <f>SUM(F80:F83)</f>
        <v>63150</v>
      </c>
      <c r="G84" s="1">
        <f>SUM(C84:F84)</f>
        <v>961018</v>
      </c>
    </row>
    <row r="85" spans="1:10" x14ac:dyDescent="0.35">
      <c r="A85" s="7" t="s">
        <v>175</v>
      </c>
      <c r="G85" s="1">
        <f>G84+G78</f>
        <v>3487734</v>
      </c>
    </row>
    <row r="86" spans="1:10" x14ac:dyDescent="0.35">
      <c r="A86" s="7" t="s">
        <v>44</v>
      </c>
      <c r="B86" s="1">
        <v>1160480</v>
      </c>
      <c r="C86" s="1">
        <v>195231</v>
      </c>
      <c r="D86" s="1">
        <v>278829</v>
      </c>
      <c r="E86" s="1">
        <v>164893</v>
      </c>
      <c r="F86" s="1">
        <v>132050</v>
      </c>
      <c r="J86" s="1">
        <v>389476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2829428</v>
      </c>
      <c r="C88" s="1">
        <v>719937</v>
      </c>
      <c r="D88" s="1">
        <v>925507</v>
      </c>
      <c r="E88" s="1">
        <v>743021</v>
      </c>
      <c r="F88" s="1">
        <v>440962</v>
      </c>
      <c r="J88" s="1" t="s">
        <v>31</v>
      </c>
    </row>
    <row r="89" spans="1:10" x14ac:dyDescent="0.35">
      <c r="A89" s="7" t="s">
        <v>84</v>
      </c>
      <c r="B89" s="1">
        <v>1197504</v>
      </c>
      <c r="C89" s="1">
        <v>154753</v>
      </c>
      <c r="D89" s="1">
        <v>375232</v>
      </c>
      <c r="E89" s="1">
        <v>405853</v>
      </c>
      <c r="F89" s="1">
        <v>261665</v>
      </c>
      <c r="J89" s="1" t="s">
        <v>31</v>
      </c>
    </row>
    <row r="90" spans="1:10" ht="43.5" x14ac:dyDescent="0.35">
      <c r="A90" s="7" t="s">
        <v>85</v>
      </c>
      <c r="B90" s="1">
        <v>875542</v>
      </c>
      <c r="C90" s="1">
        <v>63673</v>
      </c>
      <c r="D90" s="1">
        <v>341266</v>
      </c>
      <c r="E90" s="1">
        <v>233379</v>
      </c>
      <c r="F90" s="1">
        <v>237225</v>
      </c>
      <c r="J90" s="1" t="s">
        <v>31</v>
      </c>
    </row>
    <row r="91" spans="1:10" x14ac:dyDescent="0.35">
      <c r="A91" s="7" t="s">
        <v>86</v>
      </c>
      <c r="B91" s="1">
        <v>448986</v>
      </c>
      <c r="C91" s="1">
        <v>2614</v>
      </c>
      <c r="D91" s="1">
        <v>75190</v>
      </c>
      <c r="E91" s="1">
        <v>73172</v>
      </c>
      <c r="F91" s="1">
        <v>298010</v>
      </c>
      <c r="J91" s="1" t="s">
        <v>31</v>
      </c>
    </row>
    <row r="92" spans="1:10" x14ac:dyDescent="0.35">
      <c r="A92" s="7" t="s">
        <v>87</v>
      </c>
      <c r="B92" s="1">
        <v>21727</v>
      </c>
      <c r="C92" s="1">
        <v>19675</v>
      </c>
      <c r="D92" s="1" t="s">
        <v>31</v>
      </c>
      <c r="E92" s="1" t="s">
        <v>31</v>
      </c>
      <c r="F92" s="1">
        <v>2051</v>
      </c>
      <c r="J92" s="1" t="s">
        <v>31</v>
      </c>
    </row>
    <row r="93" spans="1:10" ht="29" x14ac:dyDescent="0.35">
      <c r="A93" s="7" t="s">
        <v>88</v>
      </c>
      <c r="B93" s="1">
        <v>98151</v>
      </c>
      <c r="C93" s="1">
        <v>7643</v>
      </c>
      <c r="D93" s="1">
        <v>22975</v>
      </c>
      <c r="E93" s="1">
        <v>22589</v>
      </c>
      <c r="F93" s="1">
        <v>44944</v>
      </c>
      <c r="J93" s="1" t="s">
        <v>31</v>
      </c>
    </row>
    <row r="94" spans="1:10" x14ac:dyDescent="0.35">
      <c r="A94" s="7" t="s">
        <v>89</v>
      </c>
      <c r="B94" s="1">
        <v>195556</v>
      </c>
      <c r="C94" s="1" t="s">
        <v>31</v>
      </c>
      <c r="D94" s="1">
        <v>47342</v>
      </c>
      <c r="E94" s="1">
        <v>61867</v>
      </c>
      <c r="F94" s="1">
        <v>86348</v>
      </c>
      <c r="G94" s="1">
        <f>SUM(C94:F94)</f>
        <v>195557</v>
      </c>
      <c r="H94" s="1">
        <f>E94+F94</f>
        <v>148215</v>
      </c>
      <c r="I94" s="8">
        <f>H94/G94</f>
        <v>0.75791201542261333</v>
      </c>
      <c r="J94" s="1" t="s">
        <v>31</v>
      </c>
    </row>
    <row r="95" spans="1:10" ht="29" x14ac:dyDescent="0.35">
      <c r="A95" s="7" t="s">
        <v>90</v>
      </c>
      <c r="B95" s="1">
        <v>60311</v>
      </c>
      <c r="C95" s="1" t="s">
        <v>31</v>
      </c>
      <c r="D95" s="1">
        <v>8678</v>
      </c>
      <c r="E95" s="1">
        <v>18022</v>
      </c>
      <c r="F95" s="1">
        <v>33610</v>
      </c>
      <c r="J95" s="1" t="s">
        <v>31</v>
      </c>
    </row>
    <row r="96" spans="1:10" x14ac:dyDescent="0.35">
      <c r="A96" s="7" t="s">
        <v>91</v>
      </c>
      <c r="B96" s="1">
        <v>67532</v>
      </c>
      <c r="C96" s="1" t="s">
        <v>31</v>
      </c>
      <c r="D96" s="1">
        <v>12966</v>
      </c>
      <c r="E96" s="1">
        <v>27201</v>
      </c>
      <c r="F96" s="1">
        <v>27365</v>
      </c>
      <c r="J96" s="1" t="s">
        <v>31</v>
      </c>
    </row>
    <row r="97" spans="1:10" x14ac:dyDescent="0.35">
      <c r="A97" s="7" t="s">
        <v>92</v>
      </c>
      <c r="B97" s="1">
        <v>19741</v>
      </c>
      <c r="C97" s="1">
        <v>8116</v>
      </c>
      <c r="D97" s="1">
        <v>8387</v>
      </c>
      <c r="E97" s="1">
        <v>1853</v>
      </c>
      <c r="F97" s="1">
        <v>1385</v>
      </c>
      <c r="J97" s="1" t="s">
        <v>31</v>
      </c>
    </row>
    <row r="98" spans="1:10" x14ac:dyDescent="0.35">
      <c r="A98" s="7" t="s">
        <v>93</v>
      </c>
      <c r="B98" s="1">
        <v>138755</v>
      </c>
      <c r="C98" s="1">
        <v>13570</v>
      </c>
      <c r="D98" s="1">
        <v>62719</v>
      </c>
      <c r="E98" s="1">
        <v>14166</v>
      </c>
      <c r="F98" s="1">
        <v>48300</v>
      </c>
      <c r="J98" s="1" t="s">
        <v>31</v>
      </c>
    </row>
    <row r="99" spans="1:10" x14ac:dyDescent="0.35">
      <c r="A99" s="7" t="s">
        <v>44</v>
      </c>
      <c r="B99" s="1">
        <v>538790</v>
      </c>
      <c r="C99" s="1">
        <v>44512</v>
      </c>
      <c r="D99" s="1">
        <v>68223</v>
      </c>
      <c r="E99" s="1">
        <v>1824</v>
      </c>
      <c r="F99" s="1">
        <v>34098</v>
      </c>
      <c r="J99" s="1">
        <v>390134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 t="s">
        <v>31</v>
      </c>
      <c r="C101" s="1" t="s">
        <v>31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17377</v>
      </c>
      <c r="C102" s="1" t="s">
        <v>31</v>
      </c>
      <c r="D102" s="1">
        <v>12309</v>
      </c>
      <c r="E102" s="1">
        <v>5068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21410</v>
      </c>
      <c r="C103" s="1">
        <v>8861</v>
      </c>
      <c r="D103" s="1">
        <v>5403</v>
      </c>
      <c r="E103" s="1">
        <v>4315</v>
      </c>
      <c r="F103" s="1">
        <v>2831</v>
      </c>
      <c r="J103" s="1" t="s">
        <v>31</v>
      </c>
    </row>
    <row r="104" spans="1:10" x14ac:dyDescent="0.35">
      <c r="A104" s="7" t="s">
        <v>97</v>
      </c>
      <c r="B104" s="1">
        <v>7603</v>
      </c>
      <c r="C104" s="1">
        <v>7603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3794529</v>
      </c>
      <c r="C105" s="1">
        <v>795275</v>
      </c>
      <c r="D105" s="1">
        <v>1096030</v>
      </c>
      <c r="E105" s="1">
        <v>870644</v>
      </c>
      <c r="F105" s="1">
        <v>649907</v>
      </c>
      <c r="J105" s="1">
        <v>382674</v>
      </c>
    </row>
    <row r="106" spans="1:10" x14ac:dyDescent="0.35">
      <c r="A106" s="7" t="s">
        <v>44</v>
      </c>
      <c r="B106" s="1">
        <v>11381</v>
      </c>
      <c r="C106" s="1" t="s">
        <v>31</v>
      </c>
      <c r="D106" s="1" t="s">
        <v>31</v>
      </c>
      <c r="E106" s="1">
        <v>3921</v>
      </c>
      <c r="F106" s="1" t="s">
        <v>31</v>
      </c>
      <c r="J106" s="1">
        <v>7460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1710824</v>
      </c>
      <c r="C108" s="1">
        <v>483598</v>
      </c>
      <c r="D108" s="1">
        <v>537523</v>
      </c>
      <c r="E108" s="1">
        <v>474653</v>
      </c>
      <c r="F108" s="1">
        <v>215050</v>
      </c>
      <c r="J108" s="1" t="s">
        <v>31</v>
      </c>
    </row>
    <row r="109" spans="1:10" x14ac:dyDescent="0.35">
      <c r="A109" s="7" t="s">
        <v>100</v>
      </c>
      <c r="B109" s="1">
        <v>1055571</v>
      </c>
      <c r="C109" s="1">
        <v>161558</v>
      </c>
      <c r="D109" s="1">
        <v>369862</v>
      </c>
      <c r="E109" s="1">
        <v>270278</v>
      </c>
      <c r="F109" s="1">
        <v>253873</v>
      </c>
      <c r="J109" s="1" t="s">
        <v>31</v>
      </c>
    </row>
    <row r="110" spans="1:10" x14ac:dyDescent="0.35">
      <c r="A110" s="7" t="s">
        <v>101</v>
      </c>
      <c r="B110" s="1">
        <v>156964</v>
      </c>
      <c r="C110" s="1">
        <v>11078</v>
      </c>
      <c r="D110" s="1">
        <v>38064</v>
      </c>
      <c r="E110" s="1">
        <v>38749</v>
      </c>
      <c r="F110" s="1">
        <v>69073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928943</v>
      </c>
      <c r="C112" s="1">
        <v>155505</v>
      </c>
      <c r="D112" s="1">
        <v>168293</v>
      </c>
      <c r="E112" s="1">
        <v>100268</v>
      </c>
      <c r="F112" s="1">
        <v>114743</v>
      </c>
      <c r="J112" s="1">
        <v>390134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2221141</v>
      </c>
      <c r="C114" s="1">
        <v>547146</v>
      </c>
      <c r="D114" s="1">
        <v>684665</v>
      </c>
      <c r="E114" s="1">
        <v>612909</v>
      </c>
      <c r="F114" s="1">
        <v>376421</v>
      </c>
      <c r="J114" s="1" t="s">
        <v>31</v>
      </c>
    </row>
    <row r="115" spans="1:10" x14ac:dyDescent="0.35">
      <c r="A115" s="7" t="s">
        <v>100</v>
      </c>
      <c r="B115" s="1">
        <v>596819</v>
      </c>
      <c r="C115" s="1">
        <v>105397</v>
      </c>
      <c r="D115" s="1">
        <v>217811</v>
      </c>
      <c r="E115" s="1">
        <v>157757</v>
      </c>
      <c r="F115" s="1">
        <v>115854</v>
      </c>
      <c r="J115" s="1" t="s">
        <v>31</v>
      </c>
    </row>
    <row r="116" spans="1:10" x14ac:dyDescent="0.35">
      <c r="A116" s="7" t="s">
        <v>101</v>
      </c>
      <c r="B116" s="1">
        <v>67566</v>
      </c>
      <c r="C116" s="1">
        <v>3690</v>
      </c>
      <c r="D116" s="1">
        <v>27769</v>
      </c>
      <c r="E116" s="1">
        <v>5155</v>
      </c>
      <c r="F116" s="1">
        <v>30953</v>
      </c>
      <c r="J116" s="1" t="s">
        <v>31</v>
      </c>
    </row>
    <row r="117" spans="1:10" x14ac:dyDescent="0.35">
      <c r="A117" s="7" t="s">
        <v>102</v>
      </c>
      <c r="B117" s="1">
        <v>2231</v>
      </c>
      <c r="C117" s="1" t="s">
        <v>31</v>
      </c>
      <c r="D117" s="1" t="s">
        <v>31</v>
      </c>
      <c r="E117" s="1" t="s">
        <v>31</v>
      </c>
      <c r="F117" s="1">
        <v>2231</v>
      </c>
      <c r="J117" s="1" t="s">
        <v>31</v>
      </c>
    </row>
    <row r="118" spans="1:10" x14ac:dyDescent="0.35">
      <c r="A118" s="7" t="s">
        <v>44</v>
      </c>
      <c r="B118" s="1">
        <v>964542</v>
      </c>
      <c r="C118" s="1">
        <v>155505</v>
      </c>
      <c r="D118" s="1">
        <v>183497</v>
      </c>
      <c r="E118" s="1">
        <v>108128</v>
      </c>
      <c r="F118" s="1">
        <v>127278</v>
      </c>
      <c r="J118" s="1">
        <v>390134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1383482</v>
      </c>
      <c r="C120" s="1">
        <v>383774</v>
      </c>
      <c r="D120" s="1">
        <v>438945</v>
      </c>
      <c r="E120" s="1">
        <v>426442</v>
      </c>
      <c r="F120" s="1">
        <v>134321</v>
      </c>
      <c r="J120" s="1" t="s">
        <v>31</v>
      </c>
    </row>
    <row r="121" spans="1:10" x14ac:dyDescent="0.35">
      <c r="A121" s="7" t="s">
        <v>100</v>
      </c>
      <c r="B121" s="1">
        <v>1202517</v>
      </c>
      <c r="C121" s="1">
        <v>246051</v>
      </c>
      <c r="D121" s="1">
        <v>386141</v>
      </c>
      <c r="E121" s="1">
        <v>274014</v>
      </c>
      <c r="F121" s="1">
        <v>296311</v>
      </c>
      <c r="J121" s="1" t="s">
        <v>31</v>
      </c>
    </row>
    <row r="122" spans="1:10" x14ac:dyDescent="0.35">
      <c r="A122" s="7" t="s">
        <v>101</v>
      </c>
      <c r="B122" s="1">
        <v>319384</v>
      </c>
      <c r="C122" s="1">
        <v>26409</v>
      </c>
      <c r="D122" s="1">
        <v>102388</v>
      </c>
      <c r="E122" s="1">
        <v>83224</v>
      </c>
      <c r="F122" s="1">
        <v>107364</v>
      </c>
      <c r="J122" s="1" t="s">
        <v>31</v>
      </c>
    </row>
    <row r="123" spans="1:10" x14ac:dyDescent="0.35">
      <c r="A123" s="7" t="s">
        <v>102</v>
      </c>
      <c r="B123" s="1">
        <v>2770</v>
      </c>
      <c r="C123" s="1" t="s">
        <v>31</v>
      </c>
      <c r="D123" s="1">
        <v>2770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944147</v>
      </c>
      <c r="C124" s="1">
        <v>155505</v>
      </c>
      <c r="D124" s="1">
        <v>183497</v>
      </c>
      <c r="E124" s="1">
        <v>100268</v>
      </c>
      <c r="F124" s="1">
        <v>114743</v>
      </c>
      <c r="J124" s="1">
        <v>390134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1918622</v>
      </c>
      <c r="C126" s="1">
        <v>493305</v>
      </c>
      <c r="D126" s="1">
        <v>594730</v>
      </c>
      <c r="E126" s="1">
        <v>551508</v>
      </c>
      <c r="F126" s="1">
        <v>279079</v>
      </c>
      <c r="J126" s="1" t="s">
        <v>31</v>
      </c>
    </row>
    <row r="127" spans="1:10" x14ac:dyDescent="0.35">
      <c r="A127" s="7" t="s">
        <v>100</v>
      </c>
      <c r="B127" s="1">
        <v>775850</v>
      </c>
      <c r="C127" s="1">
        <v>112466</v>
      </c>
      <c r="D127" s="1">
        <v>264585</v>
      </c>
      <c r="E127" s="1">
        <v>203890</v>
      </c>
      <c r="F127" s="1">
        <v>194909</v>
      </c>
      <c r="J127" s="1" t="s">
        <v>31</v>
      </c>
    </row>
    <row r="128" spans="1:10" x14ac:dyDescent="0.35">
      <c r="A128" s="7" t="s">
        <v>101</v>
      </c>
      <c r="B128" s="1">
        <v>206150</v>
      </c>
      <c r="C128" s="1">
        <v>50463</v>
      </c>
      <c r="D128" s="1">
        <v>68008</v>
      </c>
      <c r="E128" s="1">
        <v>28282</v>
      </c>
      <c r="F128" s="1">
        <v>59397</v>
      </c>
      <c r="J128" s="1" t="s">
        <v>31</v>
      </c>
    </row>
    <row r="129" spans="1:10" x14ac:dyDescent="0.35">
      <c r="A129" s="7" t="s">
        <v>102</v>
      </c>
      <c r="B129" s="1">
        <v>7532</v>
      </c>
      <c r="C129" s="1" t="s">
        <v>31</v>
      </c>
      <c r="D129" s="1">
        <v>2922</v>
      </c>
      <c r="E129" s="1" t="s">
        <v>31</v>
      </c>
      <c r="F129" s="1">
        <v>4610</v>
      </c>
      <c r="J129" s="1" t="s">
        <v>31</v>
      </c>
    </row>
    <row r="130" spans="1:10" x14ac:dyDescent="0.35">
      <c r="A130" s="7" t="s">
        <v>44</v>
      </c>
      <c r="B130" s="1">
        <v>944147</v>
      </c>
      <c r="C130" s="1">
        <v>155505</v>
      </c>
      <c r="D130" s="1">
        <v>183497</v>
      </c>
      <c r="E130" s="1">
        <v>100268</v>
      </c>
      <c r="F130" s="1">
        <v>114743</v>
      </c>
      <c r="J130" s="1">
        <v>390134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2549809</v>
      </c>
      <c r="C132" s="1">
        <v>611480</v>
      </c>
      <c r="D132" s="1">
        <v>777785</v>
      </c>
      <c r="E132" s="1">
        <v>727789</v>
      </c>
      <c r="F132" s="1">
        <v>432755</v>
      </c>
      <c r="J132" s="1" t="s">
        <v>31</v>
      </c>
    </row>
    <row r="133" spans="1:10" x14ac:dyDescent="0.35">
      <c r="A133" s="7" t="s">
        <v>100</v>
      </c>
      <c r="B133" s="1">
        <v>306353</v>
      </c>
      <c r="C133" s="1">
        <v>41792</v>
      </c>
      <c r="D133" s="1">
        <v>132480</v>
      </c>
      <c r="E133" s="1">
        <v>55892</v>
      </c>
      <c r="F133" s="1">
        <v>76189</v>
      </c>
      <c r="J133" s="1" t="s">
        <v>31</v>
      </c>
    </row>
    <row r="134" spans="1:10" x14ac:dyDescent="0.35">
      <c r="A134" s="7" t="s">
        <v>101</v>
      </c>
      <c r="B134" s="1">
        <v>39124</v>
      </c>
      <c r="C134" s="1" t="s">
        <v>31</v>
      </c>
      <c r="D134" s="1">
        <v>17102</v>
      </c>
      <c r="E134" s="1" t="s">
        <v>31</v>
      </c>
      <c r="F134" s="1">
        <v>22022</v>
      </c>
      <c r="J134" s="1" t="s">
        <v>31</v>
      </c>
    </row>
    <row r="135" spans="1:10" x14ac:dyDescent="0.35">
      <c r="A135" s="7" t="s">
        <v>102</v>
      </c>
      <c r="B135" s="1">
        <v>7029</v>
      </c>
      <c r="C135" s="1" t="s">
        <v>31</v>
      </c>
      <c r="D135" s="1" t="s">
        <v>31</v>
      </c>
      <c r="E135" s="1" t="s">
        <v>31</v>
      </c>
      <c r="F135" s="1">
        <v>7029</v>
      </c>
      <c r="J135" s="1" t="s">
        <v>31</v>
      </c>
    </row>
    <row r="136" spans="1:10" x14ac:dyDescent="0.35">
      <c r="A136" s="7" t="s">
        <v>44</v>
      </c>
      <c r="B136" s="1">
        <v>949986</v>
      </c>
      <c r="C136" s="1">
        <v>158467</v>
      </c>
      <c r="D136" s="1">
        <v>186374</v>
      </c>
      <c r="E136" s="1">
        <v>100268</v>
      </c>
      <c r="F136" s="1">
        <v>114743</v>
      </c>
      <c r="J136" s="1">
        <v>390134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2572631</v>
      </c>
      <c r="C138" s="1">
        <v>629192</v>
      </c>
      <c r="D138" s="1">
        <v>781466</v>
      </c>
      <c r="E138" s="1">
        <v>699690</v>
      </c>
      <c r="F138" s="1">
        <v>462283</v>
      </c>
      <c r="J138" s="1" t="s">
        <v>31</v>
      </c>
    </row>
    <row r="139" spans="1:10" x14ac:dyDescent="0.35">
      <c r="A139" s="7" t="s">
        <v>100</v>
      </c>
      <c r="B139" s="1">
        <v>302308</v>
      </c>
      <c r="C139" s="1">
        <v>19293</v>
      </c>
      <c r="D139" s="1">
        <v>148779</v>
      </c>
      <c r="E139" s="1">
        <v>81231</v>
      </c>
      <c r="F139" s="1">
        <v>53005</v>
      </c>
      <c r="J139" s="1" t="s">
        <v>31</v>
      </c>
    </row>
    <row r="140" spans="1:10" x14ac:dyDescent="0.35">
      <c r="A140" s="7" t="s">
        <v>101</v>
      </c>
      <c r="B140" s="1">
        <v>25467</v>
      </c>
      <c r="C140" s="1" t="s">
        <v>31</v>
      </c>
      <c r="D140" s="1" t="s">
        <v>31</v>
      </c>
      <c r="E140" s="1">
        <v>2760</v>
      </c>
      <c r="F140" s="1">
        <v>22708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951895</v>
      </c>
      <c r="C142" s="1">
        <v>163253</v>
      </c>
      <c r="D142" s="1">
        <v>183497</v>
      </c>
      <c r="E142" s="1">
        <v>100268</v>
      </c>
      <c r="F142" s="1">
        <v>114743</v>
      </c>
      <c r="J142" s="1">
        <v>390134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3394886</v>
      </c>
      <c r="C8" s="1">
        <v>657469</v>
      </c>
      <c r="D8" s="1">
        <v>1044469</v>
      </c>
      <c r="E8" s="1">
        <v>782318</v>
      </c>
      <c r="F8" s="1">
        <v>496669</v>
      </c>
      <c r="G8" s="1">
        <f>SUM(C8:F8)</f>
        <v>2980925</v>
      </c>
      <c r="H8" s="1">
        <f>SUM(E8:F8)</f>
        <v>1278987</v>
      </c>
      <c r="I8" s="8">
        <f>H8/G8</f>
        <v>0.42905708798443437</v>
      </c>
      <c r="J8" s="1">
        <v>413962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160882</v>
      </c>
      <c r="C10" s="1">
        <v>17854</v>
      </c>
      <c r="D10" s="1">
        <v>71104</v>
      </c>
      <c r="E10" s="1">
        <v>40604</v>
      </c>
      <c r="F10" s="1" t="s">
        <v>31</v>
      </c>
      <c r="J10" s="1">
        <v>31320</v>
      </c>
    </row>
    <row r="11" spans="1:10" x14ac:dyDescent="0.35">
      <c r="A11" s="7" t="s">
        <v>34</v>
      </c>
      <c r="B11" s="1">
        <v>1034774</v>
      </c>
      <c r="C11" s="1">
        <v>105241</v>
      </c>
      <c r="D11" s="1">
        <v>373470</v>
      </c>
      <c r="E11" s="1">
        <v>156220</v>
      </c>
      <c r="F11" s="1">
        <v>188857</v>
      </c>
      <c r="J11" s="1">
        <v>210986</v>
      </c>
    </row>
    <row r="12" spans="1:10" x14ac:dyDescent="0.35">
      <c r="A12" s="7" t="s">
        <v>35</v>
      </c>
      <c r="B12" s="1">
        <v>861598</v>
      </c>
      <c r="C12" s="1">
        <v>206749</v>
      </c>
      <c r="D12" s="1">
        <v>232441</v>
      </c>
      <c r="E12" s="1">
        <v>246651</v>
      </c>
      <c r="F12" s="1">
        <v>116732</v>
      </c>
      <c r="J12" s="1">
        <v>59025</v>
      </c>
    </row>
    <row r="13" spans="1:10" x14ac:dyDescent="0.35">
      <c r="A13" s="7" t="s">
        <v>36</v>
      </c>
      <c r="B13" s="1">
        <v>589954</v>
      </c>
      <c r="C13" s="1">
        <v>119641</v>
      </c>
      <c r="D13" s="1">
        <v>155572</v>
      </c>
      <c r="E13" s="1">
        <v>162708</v>
      </c>
      <c r="F13" s="1">
        <v>95622</v>
      </c>
      <c r="J13" s="1">
        <v>56412</v>
      </c>
    </row>
    <row r="14" spans="1:10" x14ac:dyDescent="0.35">
      <c r="A14" s="7" t="s">
        <v>37</v>
      </c>
      <c r="B14" s="1">
        <v>747678</v>
      </c>
      <c r="C14" s="1">
        <v>207984</v>
      </c>
      <c r="D14" s="1">
        <v>211881</v>
      </c>
      <c r="E14" s="1">
        <v>176135</v>
      </c>
      <c r="F14" s="1">
        <v>95458</v>
      </c>
      <c r="J14" s="1">
        <v>56219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1617698</v>
      </c>
      <c r="C16" s="1">
        <v>333702</v>
      </c>
      <c r="D16" s="1">
        <v>492618</v>
      </c>
      <c r="E16" s="1">
        <v>459225</v>
      </c>
      <c r="F16" s="1">
        <v>129699</v>
      </c>
      <c r="J16" s="1">
        <v>202454</v>
      </c>
    </row>
    <row r="17" spans="1:10" x14ac:dyDescent="0.35">
      <c r="A17" s="7" t="s">
        <v>39</v>
      </c>
      <c r="B17" s="1">
        <v>1777188</v>
      </c>
      <c r="C17" s="1">
        <v>323766</v>
      </c>
      <c r="D17" s="1">
        <v>551851</v>
      </c>
      <c r="E17" s="1">
        <v>323093</v>
      </c>
      <c r="F17" s="1">
        <v>366970</v>
      </c>
      <c r="J17" s="1">
        <v>211508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1550369</v>
      </c>
      <c r="C19" s="1">
        <v>333702</v>
      </c>
      <c r="D19" s="1">
        <v>487244</v>
      </c>
      <c r="E19" s="1">
        <v>432761</v>
      </c>
      <c r="F19" s="1">
        <v>107814</v>
      </c>
      <c r="J19" s="1">
        <v>188848</v>
      </c>
    </row>
    <row r="20" spans="1:10" x14ac:dyDescent="0.35">
      <c r="A20" s="7" t="s">
        <v>41</v>
      </c>
      <c r="B20" s="1">
        <v>1737879</v>
      </c>
      <c r="C20" s="1">
        <v>315424</v>
      </c>
      <c r="D20" s="1">
        <v>534009</v>
      </c>
      <c r="E20" s="1">
        <v>315933</v>
      </c>
      <c r="F20" s="1">
        <v>365644</v>
      </c>
      <c r="J20" s="1">
        <v>206869</v>
      </c>
    </row>
    <row r="21" spans="1:10" x14ac:dyDescent="0.35">
      <c r="A21" s="7" t="s">
        <v>42</v>
      </c>
      <c r="B21" s="1">
        <v>8390</v>
      </c>
      <c r="C21" s="1">
        <v>2139</v>
      </c>
      <c r="D21" s="1" t="s">
        <v>31</v>
      </c>
      <c r="E21" s="1">
        <v>6251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41464</v>
      </c>
      <c r="C22" s="1">
        <v>1458</v>
      </c>
      <c r="D22" s="1">
        <v>17614</v>
      </c>
      <c r="E22" s="1">
        <v>20213</v>
      </c>
      <c r="F22" s="1">
        <v>2178</v>
      </c>
      <c r="J22" s="1" t="s">
        <v>31</v>
      </c>
    </row>
    <row r="23" spans="1:10" x14ac:dyDescent="0.35">
      <c r="A23" s="7" t="s">
        <v>44</v>
      </c>
      <c r="B23" s="1">
        <v>56784</v>
      </c>
      <c r="C23" s="1">
        <v>4745</v>
      </c>
      <c r="D23" s="1">
        <v>5600</v>
      </c>
      <c r="E23" s="1">
        <v>7160</v>
      </c>
      <c r="F23" s="1">
        <v>21033</v>
      </c>
      <c r="J23" s="1">
        <v>18245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116135</v>
      </c>
      <c r="C25" s="1">
        <v>15131</v>
      </c>
      <c r="D25" s="1">
        <v>50849</v>
      </c>
      <c r="E25" s="1">
        <v>33342</v>
      </c>
      <c r="F25" s="1">
        <v>16813</v>
      </c>
      <c r="J25" s="1" t="s">
        <v>31</v>
      </c>
    </row>
    <row r="26" spans="1:10" x14ac:dyDescent="0.35">
      <c r="A26" s="7" t="s">
        <v>46</v>
      </c>
      <c r="B26" s="1">
        <v>3040076</v>
      </c>
      <c r="C26" s="1">
        <v>587644</v>
      </c>
      <c r="D26" s="1">
        <v>919524</v>
      </c>
      <c r="E26" s="1">
        <v>726073</v>
      </c>
      <c r="F26" s="1">
        <v>423369</v>
      </c>
      <c r="J26" s="1">
        <v>383467</v>
      </c>
    </row>
    <row r="27" spans="1:10" x14ac:dyDescent="0.35">
      <c r="A27" s="7" t="s">
        <v>47</v>
      </c>
      <c r="B27" s="1">
        <v>68311</v>
      </c>
      <c r="C27" s="1">
        <v>17589</v>
      </c>
      <c r="D27" s="1">
        <v>28744</v>
      </c>
      <c r="E27" s="1">
        <v>15925</v>
      </c>
      <c r="F27" s="1">
        <v>3138</v>
      </c>
      <c r="J27" s="1">
        <v>2916</v>
      </c>
    </row>
    <row r="28" spans="1:10" x14ac:dyDescent="0.35">
      <c r="A28" s="7" t="s">
        <v>48</v>
      </c>
      <c r="B28" s="1">
        <v>45165</v>
      </c>
      <c r="C28" s="1">
        <v>17021</v>
      </c>
      <c r="D28" s="1" t="s">
        <v>31</v>
      </c>
      <c r="E28" s="1" t="s">
        <v>31</v>
      </c>
      <c r="F28" s="1">
        <v>28144</v>
      </c>
      <c r="J28" s="1" t="s">
        <v>31</v>
      </c>
    </row>
    <row r="29" spans="1:10" x14ac:dyDescent="0.35">
      <c r="A29" s="7" t="s">
        <v>49</v>
      </c>
      <c r="B29" s="1">
        <v>41895</v>
      </c>
      <c r="C29" s="1">
        <v>4625</v>
      </c>
      <c r="D29" s="1">
        <v>20435</v>
      </c>
      <c r="E29" s="1">
        <v>1603</v>
      </c>
      <c r="F29" s="1">
        <v>15233</v>
      </c>
      <c r="J29" s="1" t="s">
        <v>31</v>
      </c>
    </row>
    <row r="30" spans="1:10" x14ac:dyDescent="0.35">
      <c r="A30" s="7" t="s">
        <v>44</v>
      </c>
      <c r="B30" s="1">
        <v>83303</v>
      </c>
      <c r="C30" s="1">
        <v>15459</v>
      </c>
      <c r="D30" s="1">
        <v>24917</v>
      </c>
      <c r="E30" s="1">
        <v>5375</v>
      </c>
      <c r="F30" s="1">
        <v>9973</v>
      </c>
      <c r="J30" s="1">
        <v>27579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188919</v>
      </c>
      <c r="C32" s="1">
        <v>34859</v>
      </c>
      <c r="D32" s="1">
        <v>79593</v>
      </c>
      <c r="E32" s="1">
        <v>51600</v>
      </c>
      <c r="F32" s="1">
        <v>19950</v>
      </c>
      <c r="J32" s="1">
        <v>2916</v>
      </c>
    </row>
    <row r="33" spans="1:10" x14ac:dyDescent="0.35">
      <c r="A33" s="7" t="s">
        <v>51</v>
      </c>
      <c r="B33" s="1">
        <v>2993699</v>
      </c>
      <c r="C33" s="1">
        <v>584287</v>
      </c>
      <c r="D33" s="1">
        <v>899589</v>
      </c>
      <c r="E33" s="1">
        <v>718038</v>
      </c>
      <c r="F33" s="1">
        <v>410023</v>
      </c>
      <c r="J33" s="1">
        <v>381763</v>
      </c>
    </row>
    <row r="34" spans="1:10" x14ac:dyDescent="0.35">
      <c r="A34" s="7" t="s">
        <v>52</v>
      </c>
      <c r="B34" s="1">
        <v>104475</v>
      </c>
      <c r="C34" s="1">
        <v>21646</v>
      </c>
      <c r="D34" s="1">
        <v>36523</v>
      </c>
      <c r="E34" s="1">
        <v>1603</v>
      </c>
      <c r="F34" s="1">
        <v>44704</v>
      </c>
      <c r="J34" s="1" t="s">
        <v>31</v>
      </c>
    </row>
    <row r="35" spans="1:10" x14ac:dyDescent="0.35">
      <c r="A35" s="7" t="s">
        <v>44</v>
      </c>
      <c r="B35" s="1">
        <v>107793</v>
      </c>
      <c r="C35" s="1">
        <v>16677</v>
      </c>
      <c r="D35" s="1">
        <v>28764</v>
      </c>
      <c r="E35" s="1">
        <v>11077</v>
      </c>
      <c r="F35" s="1">
        <v>21992</v>
      </c>
      <c r="J35" s="1">
        <v>29283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226725</v>
      </c>
      <c r="C37" s="1">
        <v>43471</v>
      </c>
      <c r="D37" s="1">
        <v>52755</v>
      </c>
      <c r="E37" s="1">
        <v>96163</v>
      </c>
      <c r="F37" s="1">
        <v>23396</v>
      </c>
      <c r="G37" s="1">
        <f>SUM(C37:F37)</f>
        <v>215785</v>
      </c>
      <c r="H37" s="1">
        <f>SUM(E37:F37)</f>
        <v>119559</v>
      </c>
      <c r="I37" s="8">
        <f>H37/G37</f>
        <v>0.55406538916050696</v>
      </c>
      <c r="J37" s="1">
        <v>10941</v>
      </c>
    </row>
    <row r="38" spans="1:10" x14ac:dyDescent="0.35">
      <c r="A38" s="7" t="s">
        <v>54</v>
      </c>
      <c r="B38" s="1">
        <v>2051229</v>
      </c>
      <c r="C38" s="1">
        <v>454039</v>
      </c>
      <c r="D38" s="1">
        <v>683406</v>
      </c>
      <c r="E38" s="1">
        <v>469758</v>
      </c>
      <c r="F38" s="1">
        <v>237904</v>
      </c>
      <c r="G38" s="1">
        <f t="shared" ref="G38:G41" si="0">SUM(C38:F38)</f>
        <v>1845107</v>
      </c>
      <c r="H38" s="1">
        <f t="shared" ref="H38:H41" si="1">SUM(E38:F38)</f>
        <v>707662</v>
      </c>
      <c r="I38" s="8">
        <f t="shared" ref="I38:I41" si="2">H38/G38</f>
        <v>0.3835343966501672</v>
      </c>
      <c r="J38" s="1">
        <v>206122</v>
      </c>
    </row>
    <row r="39" spans="1:10" x14ac:dyDescent="0.35">
      <c r="A39" s="7" t="s">
        <v>55</v>
      </c>
      <c r="B39" s="1">
        <v>916986</v>
      </c>
      <c r="C39" s="1">
        <v>125373</v>
      </c>
      <c r="D39" s="1">
        <v>243188</v>
      </c>
      <c r="E39" s="1">
        <v>192814</v>
      </c>
      <c r="F39" s="1">
        <v>177171</v>
      </c>
      <c r="G39" s="1">
        <f t="shared" si="0"/>
        <v>738546</v>
      </c>
      <c r="H39" s="1">
        <f t="shared" si="1"/>
        <v>369985</v>
      </c>
      <c r="I39" s="8">
        <f t="shared" si="2"/>
        <v>0.50096405640271557</v>
      </c>
      <c r="J39" s="1">
        <v>178440</v>
      </c>
    </row>
    <row r="40" spans="1:10" x14ac:dyDescent="0.35">
      <c r="A40" s="7" t="s">
        <v>56</v>
      </c>
      <c r="B40" s="1">
        <v>96659</v>
      </c>
      <c r="C40" s="1">
        <v>24621</v>
      </c>
      <c r="D40" s="1">
        <v>28506</v>
      </c>
      <c r="E40" s="1">
        <v>6903</v>
      </c>
      <c r="F40" s="1">
        <v>18168</v>
      </c>
      <c r="G40" s="1">
        <f t="shared" si="0"/>
        <v>78198</v>
      </c>
      <c r="H40" s="1">
        <f t="shared" si="1"/>
        <v>25071</v>
      </c>
      <c r="I40" s="8">
        <f t="shared" si="2"/>
        <v>0.32060922274226961</v>
      </c>
      <c r="J40" s="1">
        <v>18460</v>
      </c>
    </row>
    <row r="41" spans="1:10" x14ac:dyDescent="0.35">
      <c r="A41" s="7" t="s">
        <v>57</v>
      </c>
      <c r="B41" s="1">
        <v>103288</v>
      </c>
      <c r="C41" s="1">
        <v>9965</v>
      </c>
      <c r="D41" s="1">
        <v>36614</v>
      </c>
      <c r="E41" s="1">
        <v>16680</v>
      </c>
      <c r="F41" s="1">
        <v>40030</v>
      </c>
      <c r="G41" s="1">
        <f t="shared" si="0"/>
        <v>103289</v>
      </c>
      <c r="H41" s="1">
        <f t="shared" si="1"/>
        <v>56710</v>
      </c>
      <c r="I41" s="8">
        <f t="shared" si="2"/>
        <v>0.54904200834551597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185689</v>
      </c>
      <c r="C43" s="1">
        <v>22440</v>
      </c>
      <c r="D43" s="1">
        <v>16486</v>
      </c>
      <c r="E43" s="1">
        <v>79147</v>
      </c>
      <c r="F43" s="1">
        <v>28566</v>
      </c>
      <c r="J43" s="1">
        <v>39049</v>
      </c>
    </row>
    <row r="44" spans="1:10" x14ac:dyDescent="0.35">
      <c r="A44" s="7" t="s">
        <v>59</v>
      </c>
      <c r="B44" s="1">
        <v>1409198</v>
      </c>
      <c r="C44" s="1">
        <v>165857</v>
      </c>
      <c r="D44" s="1">
        <v>500075</v>
      </c>
      <c r="E44" s="1">
        <v>336551</v>
      </c>
      <c r="F44" s="1">
        <v>246125</v>
      </c>
      <c r="J44" s="1">
        <v>160590</v>
      </c>
    </row>
    <row r="45" spans="1:10" x14ac:dyDescent="0.35">
      <c r="A45" s="7" t="s">
        <v>60</v>
      </c>
      <c r="B45" s="1">
        <v>971256</v>
      </c>
      <c r="C45" s="1">
        <v>191615</v>
      </c>
      <c r="D45" s="1">
        <v>264006</v>
      </c>
      <c r="E45" s="1">
        <v>232008</v>
      </c>
      <c r="F45" s="1">
        <v>149668</v>
      </c>
      <c r="J45" s="1">
        <v>133959</v>
      </c>
    </row>
    <row r="46" spans="1:10" x14ac:dyDescent="0.35">
      <c r="A46" s="7" t="s">
        <v>61</v>
      </c>
      <c r="B46" s="1">
        <v>828743</v>
      </c>
      <c r="C46" s="1">
        <v>277556</v>
      </c>
      <c r="D46" s="1">
        <v>263901</v>
      </c>
      <c r="E46" s="1">
        <v>134612</v>
      </c>
      <c r="F46" s="1">
        <v>72311</v>
      </c>
      <c r="J46" s="1">
        <v>80364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1889264</v>
      </c>
      <c r="C48" s="1">
        <v>439421</v>
      </c>
      <c r="D48" s="1">
        <v>682957</v>
      </c>
      <c r="E48" s="1">
        <v>415459</v>
      </c>
      <c r="F48" s="1">
        <v>193027</v>
      </c>
      <c r="J48" s="1">
        <v>158400</v>
      </c>
    </row>
    <row r="49" spans="1:10" x14ac:dyDescent="0.35">
      <c r="A49" s="7" t="s">
        <v>63</v>
      </c>
      <c r="B49" s="1">
        <v>158312</v>
      </c>
      <c r="C49" s="1">
        <v>47806</v>
      </c>
      <c r="D49" s="1">
        <v>18546</v>
      </c>
      <c r="E49" s="1">
        <v>29381</v>
      </c>
      <c r="F49" s="1">
        <v>56892</v>
      </c>
      <c r="J49" s="1">
        <v>5688</v>
      </c>
    </row>
    <row r="50" spans="1:10" x14ac:dyDescent="0.35">
      <c r="A50" s="7" t="s">
        <v>64</v>
      </c>
      <c r="B50" s="1">
        <v>579921</v>
      </c>
      <c r="C50" s="1">
        <v>96858</v>
      </c>
      <c r="D50" s="1">
        <v>124799</v>
      </c>
      <c r="E50" s="1">
        <v>165956</v>
      </c>
      <c r="F50" s="1">
        <v>129025</v>
      </c>
      <c r="J50" s="1">
        <v>63284</v>
      </c>
    </row>
    <row r="51" spans="1:10" x14ac:dyDescent="0.35">
      <c r="A51" s="7" t="s">
        <v>65</v>
      </c>
      <c r="B51" s="1">
        <v>724925</v>
      </c>
      <c r="C51" s="1">
        <v>70948</v>
      </c>
      <c r="D51" s="1">
        <v>197357</v>
      </c>
      <c r="E51" s="1">
        <v>168845</v>
      </c>
      <c r="F51" s="1">
        <v>117725</v>
      </c>
      <c r="J51" s="1">
        <v>170050</v>
      </c>
    </row>
    <row r="52" spans="1:10" x14ac:dyDescent="0.35">
      <c r="A52" s="7" t="s">
        <v>44</v>
      </c>
      <c r="B52" s="1">
        <v>42464</v>
      </c>
      <c r="C52" s="1">
        <v>2436</v>
      </c>
      <c r="D52" s="1">
        <v>20810</v>
      </c>
      <c r="E52" s="1">
        <v>2676</v>
      </c>
      <c r="F52" s="1" t="s">
        <v>31</v>
      </c>
      <c r="J52" s="1">
        <v>16541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276976</v>
      </c>
      <c r="C54" s="1">
        <v>70155</v>
      </c>
      <c r="D54" s="1">
        <v>64604</v>
      </c>
      <c r="E54" s="1">
        <v>82528</v>
      </c>
      <c r="F54" s="1">
        <v>39798</v>
      </c>
      <c r="J54" s="1">
        <v>19891</v>
      </c>
    </row>
    <row r="55" spans="1:10" x14ac:dyDescent="0.35">
      <c r="A55" s="7" t="s">
        <v>67</v>
      </c>
      <c r="B55" s="1">
        <v>1070308</v>
      </c>
      <c r="C55" s="1">
        <v>257344</v>
      </c>
      <c r="D55" s="1">
        <v>339775</v>
      </c>
      <c r="E55" s="1">
        <v>271160</v>
      </c>
      <c r="F55" s="1">
        <v>100728</v>
      </c>
      <c r="J55" s="1">
        <v>101302</v>
      </c>
    </row>
    <row r="56" spans="1:10" x14ac:dyDescent="0.35">
      <c r="A56" s="7" t="s">
        <v>68</v>
      </c>
      <c r="B56" s="1">
        <v>743090</v>
      </c>
      <c r="C56" s="1">
        <v>151915</v>
      </c>
      <c r="D56" s="1">
        <v>259762</v>
      </c>
      <c r="E56" s="1">
        <v>165964</v>
      </c>
      <c r="F56" s="1">
        <v>87742</v>
      </c>
      <c r="J56" s="1">
        <v>77707</v>
      </c>
    </row>
    <row r="57" spans="1:10" x14ac:dyDescent="0.35">
      <c r="A57" s="7" t="s">
        <v>69</v>
      </c>
      <c r="B57" s="1">
        <v>741157</v>
      </c>
      <c r="C57" s="1">
        <v>123498</v>
      </c>
      <c r="D57" s="1">
        <v>244205</v>
      </c>
      <c r="E57" s="1">
        <v>109869</v>
      </c>
      <c r="F57" s="1">
        <v>126945</v>
      </c>
      <c r="J57" s="1">
        <v>136640</v>
      </c>
    </row>
    <row r="58" spans="1:10" x14ac:dyDescent="0.35">
      <c r="A58" s="7" t="s">
        <v>70</v>
      </c>
      <c r="B58" s="1">
        <v>337063</v>
      </c>
      <c r="C58" s="1">
        <v>26965</v>
      </c>
      <c r="D58" s="1">
        <v>98743</v>
      </c>
      <c r="E58" s="1">
        <v>67703</v>
      </c>
      <c r="F58" s="1">
        <v>89448</v>
      </c>
      <c r="J58" s="1">
        <v>54205</v>
      </c>
    </row>
    <row r="59" spans="1:10" x14ac:dyDescent="0.35">
      <c r="A59" s="7" t="s">
        <v>71</v>
      </c>
      <c r="B59" s="1">
        <v>133427</v>
      </c>
      <c r="C59" s="1">
        <v>16142</v>
      </c>
      <c r="D59" s="1">
        <v>24087</v>
      </c>
      <c r="E59" s="1">
        <v>46399</v>
      </c>
      <c r="F59" s="1">
        <v>27945</v>
      </c>
      <c r="J59" s="1">
        <v>18855</v>
      </c>
    </row>
    <row r="60" spans="1:10" x14ac:dyDescent="0.35">
      <c r="A60" s="7" t="s">
        <v>72</v>
      </c>
      <c r="B60" s="1">
        <v>92864</v>
      </c>
      <c r="C60" s="1">
        <v>11449</v>
      </c>
      <c r="D60" s="1">
        <v>13294</v>
      </c>
      <c r="E60" s="1">
        <v>38694</v>
      </c>
      <c r="F60" s="1">
        <v>24064</v>
      </c>
      <c r="J60" s="1">
        <v>5362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1492583</v>
      </c>
      <c r="C62" s="1">
        <v>225645</v>
      </c>
      <c r="D62" s="1">
        <v>413420</v>
      </c>
      <c r="E62" s="1">
        <v>311773</v>
      </c>
      <c r="F62" s="1">
        <v>301884</v>
      </c>
      <c r="G62" s="1">
        <f>SUM(C62:F62)</f>
        <v>1252722</v>
      </c>
      <c r="H62" s="1">
        <f>SUM(E62:F62)</f>
        <v>613657</v>
      </c>
      <c r="I62" s="8">
        <f>H62/G62</f>
        <v>0.48985888329573518</v>
      </c>
      <c r="J62" s="1">
        <v>239861</v>
      </c>
    </row>
    <row r="63" spans="1:10" x14ac:dyDescent="0.35">
      <c r="A63" s="7" t="s">
        <v>74</v>
      </c>
      <c r="B63" s="1">
        <v>1902303</v>
      </c>
      <c r="C63" s="1">
        <v>431823</v>
      </c>
      <c r="D63" s="1">
        <v>631049</v>
      </c>
      <c r="E63" s="1">
        <v>470544</v>
      </c>
      <c r="F63" s="1">
        <v>194786</v>
      </c>
      <c r="G63" s="1">
        <f>SUM(C63:F63)</f>
        <v>1728202</v>
      </c>
      <c r="H63" s="1">
        <f>SUM(E63:F63)</f>
        <v>665330</v>
      </c>
      <c r="I63" s="8">
        <f>H63/G63</f>
        <v>0.38498393127655217</v>
      </c>
      <c r="J63" s="1">
        <v>174101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384071</v>
      </c>
      <c r="C65" s="1">
        <v>8304</v>
      </c>
      <c r="D65" s="1">
        <v>110250</v>
      </c>
      <c r="E65" s="1">
        <v>110736</v>
      </c>
      <c r="F65" s="1">
        <v>90230</v>
      </c>
      <c r="J65" s="1">
        <v>64551</v>
      </c>
    </row>
    <row r="66" spans="1:10" x14ac:dyDescent="0.35">
      <c r="A66" s="7" t="s">
        <v>51</v>
      </c>
      <c r="B66" s="1">
        <v>2888933</v>
      </c>
      <c r="C66" s="1">
        <v>649165</v>
      </c>
      <c r="D66" s="1">
        <v>934218</v>
      </c>
      <c r="E66" s="1">
        <v>670124</v>
      </c>
      <c r="F66" s="1">
        <v>405718</v>
      </c>
      <c r="J66" s="1">
        <v>229709</v>
      </c>
    </row>
    <row r="67" spans="1:10" x14ac:dyDescent="0.35">
      <c r="A67" s="7" t="s">
        <v>44</v>
      </c>
      <c r="B67" s="1">
        <v>121882</v>
      </c>
      <c r="C67" s="1" t="s">
        <v>31</v>
      </c>
      <c r="D67" s="1" t="s">
        <v>31</v>
      </c>
      <c r="E67" s="1">
        <v>1458</v>
      </c>
      <c r="F67" s="1">
        <v>722</v>
      </c>
      <c r="J67" s="1">
        <v>119702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1892315</v>
      </c>
      <c r="C69" s="1">
        <v>409924</v>
      </c>
      <c r="D69" s="1">
        <v>641196</v>
      </c>
      <c r="E69" s="1">
        <v>468467</v>
      </c>
      <c r="F69" s="1">
        <v>242996</v>
      </c>
      <c r="J69" s="1">
        <v>129731</v>
      </c>
    </row>
    <row r="70" spans="1:10" x14ac:dyDescent="0.35">
      <c r="A70" s="7" t="s">
        <v>51</v>
      </c>
      <c r="B70" s="1">
        <v>1366082</v>
      </c>
      <c r="C70" s="1">
        <v>242918</v>
      </c>
      <c r="D70" s="1">
        <v>399745</v>
      </c>
      <c r="E70" s="1">
        <v>305218</v>
      </c>
      <c r="F70" s="1">
        <v>253673</v>
      </c>
      <c r="J70" s="1">
        <v>164528</v>
      </c>
    </row>
    <row r="71" spans="1:10" x14ac:dyDescent="0.35">
      <c r="A71" s="7" t="s">
        <v>44</v>
      </c>
      <c r="B71" s="1">
        <v>136489</v>
      </c>
      <c r="C71" s="1">
        <v>4627</v>
      </c>
      <c r="D71" s="1">
        <v>3527</v>
      </c>
      <c r="E71" s="1">
        <v>8633</v>
      </c>
      <c r="F71" s="1" t="s">
        <v>31</v>
      </c>
      <c r="J71" s="1">
        <v>119702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536537</v>
      </c>
      <c r="C73" s="1">
        <v>48202</v>
      </c>
      <c r="D73" s="1">
        <v>121669</v>
      </c>
      <c r="E73" s="1">
        <v>181974</v>
      </c>
      <c r="F73" s="1">
        <v>184692</v>
      </c>
      <c r="G73" s="1">
        <f>SUM(C73:F73)</f>
        <v>536537</v>
      </c>
      <c r="H73" s="1">
        <f>SUM(E73:F73)</f>
        <v>366666</v>
      </c>
      <c r="I73" s="8">
        <f>H73/G73</f>
        <v>0.68339368953119728</v>
      </c>
      <c r="J73" s="1" t="s">
        <v>31</v>
      </c>
    </row>
    <row r="74" spans="1:10" x14ac:dyDescent="0.35">
      <c r="A74" s="7" t="s">
        <v>76</v>
      </c>
      <c r="B74" s="1">
        <v>370175</v>
      </c>
      <c r="C74" s="1">
        <v>32618</v>
      </c>
      <c r="D74" s="1">
        <v>139741</v>
      </c>
      <c r="E74" s="1">
        <v>119135</v>
      </c>
      <c r="F74" s="1">
        <v>78681</v>
      </c>
      <c r="G74" s="1">
        <f>SUM(C74:F74)</f>
        <v>370175</v>
      </c>
      <c r="H74" s="1">
        <f>SUM(E74:F74)</f>
        <v>197816</v>
      </c>
      <c r="I74" s="8">
        <f>H74/G74</f>
        <v>0.53438508813399066</v>
      </c>
      <c r="J74" s="1" t="s">
        <v>31</v>
      </c>
    </row>
    <row r="75" spans="1:10" x14ac:dyDescent="0.35">
      <c r="A75" s="7" t="s">
        <v>176</v>
      </c>
      <c r="C75" s="1">
        <f>SUM(C73:C74)</f>
        <v>80820</v>
      </c>
      <c r="D75" s="1">
        <f>SUM(D73:D74)</f>
        <v>261410</v>
      </c>
      <c r="E75" s="1">
        <f>SUM(E73:E74)</f>
        <v>301109</v>
      </c>
      <c r="F75" s="1">
        <f>SUM(F73:F74)</f>
        <v>263373</v>
      </c>
      <c r="G75" s="1">
        <f>SUM(C75:F75)</f>
        <v>906712</v>
      </c>
      <c r="H75" s="1">
        <f>SUM(E75:F75)</f>
        <v>564482</v>
      </c>
      <c r="I75" s="8">
        <f>H75/G75</f>
        <v>0.62255931321081004</v>
      </c>
    </row>
    <row r="76" spans="1:10" x14ac:dyDescent="0.35">
      <c r="A76" s="7" t="s">
        <v>77</v>
      </c>
      <c r="B76" s="1">
        <v>337461</v>
      </c>
      <c r="C76" s="1">
        <v>103522</v>
      </c>
      <c r="D76" s="1">
        <v>102918</v>
      </c>
      <c r="E76" s="1">
        <v>97094</v>
      </c>
      <c r="F76" s="1">
        <v>33927</v>
      </c>
      <c r="J76" s="1" t="s">
        <v>31</v>
      </c>
    </row>
    <row r="77" spans="1:10" x14ac:dyDescent="0.35">
      <c r="A77" s="7" t="s">
        <v>78</v>
      </c>
      <c r="B77" s="1">
        <v>335438</v>
      </c>
      <c r="C77" s="1">
        <v>54376</v>
      </c>
      <c r="D77" s="1">
        <v>138875</v>
      </c>
      <c r="E77" s="1">
        <v>88538</v>
      </c>
      <c r="F77" s="1">
        <v>53648</v>
      </c>
      <c r="J77" s="1" t="s">
        <v>31</v>
      </c>
    </row>
    <row r="78" spans="1:10" x14ac:dyDescent="0.35">
      <c r="A78" s="7" t="s">
        <v>174</v>
      </c>
      <c r="C78" s="1">
        <f>SUM(C73:C77)</f>
        <v>319538</v>
      </c>
      <c r="D78" s="1">
        <f>SUM(D73:D77)</f>
        <v>764613</v>
      </c>
      <c r="E78" s="1">
        <f>SUM(E73:E77)</f>
        <v>787850</v>
      </c>
      <c r="F78" s="1">
        <f>SUM(F73:F77)</f>
        <v>614321</v>
      </c>
      <c r="G78" s="1">
        <f>SUM(C78:F78)</f>
        <v>2486322</v>
      </c>
      <c r="H78" s="1">
        <f>SUM(E78:F78)</f>
        <v>1402171</v>
      </c>
      <c r="I78" s="8">
        <f>H78/G78</f>
        <v>0.56395390460286321</v>
      </c>
    </row>
    <row r="79" spans="1:10" x14ac:dyDescent="0.35">
      <c r="A79" s="7"/>
    </row>
    <row r="80" spans="1:10" x14ac:dyDescent="0.35">
      <c r="A80" s="7" t="s">
        <v>79</v>
      </c>
      <c r="B80" s="1">
        <v>343237</v>
      </c>
      <c r="C80" s="1">
        <v>102675</v>
      </c>
      <c r="D80" s="1">
        <v>133721</v>
      </c>
      <c r="E80" s="1">
        <v>59686</v>
      </c>
      <c r="F80" s="1">
        <v>47155</v>
      </c>
      <c r="J80" s="1" t="s">
        <v>31</v>
      </c>
    </row>
    <row r="81" spans="1:10" x14ac:dyDescent="0.35">
      <c r="A81" s="7" t="s">
        <v>80</v>
      </c>
      <c r="B81" s="1">
        <v>336329</v>
      </c>
      <c r="C81" s="1">
        <v>127115</v>
      </c>
      <c r="D81" s="1">
        <v>133135</v>
      </c>
      <c r="E81" s="1">
        <v>61629</v>
      </c>
      <c r="F81" s="1">
        <v>14451</v>
      </c>
      <c r="J81" s="1" t="s">
        <v>31</v>
      </c>
    </row>
    <row r="82" spans="1:10" x14ac:dyDescent="0.35">
      <c r="A82" s="7" t="s">
        <v>81</v>
      </c>
      <c r="B82" s="1">
        <v>140745</v>
      </c>
      <c r="C82" s="1">
        <v>64971</v>
      </c>
      <c r="D82" s="1">
        <v>63737</v>
      </c>
      <c r="E82" s="1">
        <v>7537</v>
      </c>
      <c r="F82" s="1">
        <v>4500</v>
      </c>
      <c r="J82" s="1" t="s">
        <v>31</v>
      </c>
    </row>
    <row r="83" spans="1:10" x14ac:dyDescent="0.35">
      <c r="A83" s="7" t="s">
        <v>82</v>
      </c>
      <c r="B83" s="1">
        <v>139479</v>
      </c>
      <c r="C83" s="1">
        <v>53595</v>
      </c>
      <c r="D83" s="1">
        <v>52221</v>
      </c>
      <c r="E83" s="1">
        <v>27480</v>
      </c>
      <c r="F83" s="1">
        <v>6183</v>
      </c>
      <c r="J83" s="1" t="s">
        <v>31</v>
      </c>
    </row>
    <row r="84" spans="1:10" x14ac:dyDescent="0.35">
      <c r="A84" s="7"/>
      <c r="C84" s="1">
        <f>SUM(C80:C83)</f>
        <v>348356</v>
      </c>
      <c r="D84" s="1">
        <f>SUM(D80:D83)</f>
        <v>382814</v>
      </c>
      <c r="E84" s="1">
        <f>SUM(E80:E83)</f>
        <v>156332</v>
      </c>
      <c r="F84" s="1">
        <f>SUM(F80:F83)</f>
        <v>72289</v>
      </c>
      <c r="G84" s="1">
        <f>SUM(C84:F84)</f>
        <v>959791</v>
      </c>
    </row>
    <row r="85" spans="1:10" x14ac:dyDescent="0.35">
      <c r="A85" s="7" t="s">
        <v>175</v>
      </c>
      <c r="G85" s="1">
        <f>G84+G78</f>
        <v>3446113</v>
      </c>
    </row>
    <row r="86" spans="1:10" x14ac:dyDescent="0.35">
      <c r="A86" s="7" t="s">
        <v>44</v>
      </c>
      <c r="B86" s="1">
        <v>855485</v>
      </c>
      <c r="C86" s="1">
        <v>70395</v>
      </c>
      <c r="D86" s="1">
        <v>158452</v>
      </c>
      <c r="E86" s="1">
        <v>139245</v>
      </c>
      <c r="F86" s="1">
        <v>73430</v>
      </c>
      <c r="J86" s="1">
        <v>413962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2484601</v>
      </c>
      <c r="C88" s="1">
        <v>582752</v>
      </c>
      <c r="D88" s="1">
        <v>871392</v>
      </c>
      <c r="E88" s="1">
        <v>624272</v>
      </c>
      <c r="F88" s="1">
        <v>405216</v>
      </c>
      <c r="J88" s="1">
        <v>969</v>
      </c>
    </row>
    <row r="89" spans="1:10" x14ac:dyDescent="0.35">
      <c r="A89" s="7" t="s">
        <v>84</v>
      </c>
      <c r="B89" s="1">
        <v>1021699</v>
      </c>
      <c r="C89" s="1">
        <v>130892</v>
      </c>
      <c r="D89" s="1">
        <v>427613</v>
      </c>
      <c r="E89" s="1">
        <v>319297</v>
      </c>
      <c r="F89" s="1">
        <v>142928</v>
      </c>
      <c r="J89" s="1">
        <v>969</v>
      </c>
    </row>
    <row r="90" spans="1:10" ht="43.5" x14ac:dyDescent="0.35">
      <c r="A90" s="7" t="s">
        <v>85</v>
      </c>
      <c r="B90" s="1">
        <v>791013</v>
      </c>
      <c r="C90" s="1">
        <v>102945</v>
      </c>
      <c r="D90" s="1">
        <v>307218</v>
      </c>
      <c r="E90" s="1">
        <v>227096</v>
      </c>
      <c r="F90" s="1">
        <v>153754</v>
      </c>
      <c r="J90" s="1" t="s">
        <v>31</v>
      </c>
    </row>
    <row r="91" spans="1:10" x14ac:dyDescent="0.35">
      <c r="A91" s="7" t="s">
        <v>86</v>
      </c>
      <c r="B91" s="1">
        <v>374447</v>
      </c>
      <c r="C91" s="1">
        <v>15518</v>
      </c>
      <c r="D91" s="1">
        <v>74047</v>
      </c>
      <c r="E91" s="1">
        <v>136847</v>
      </c>
      <c r="F91" s="1">
        <v>148035</v>
      </c>
      <c r="J91" s="1" t="s">
        <v>31</v>
      </c>
    </row>
    <row r="92" spans="1:10" x14ac:dyDescent="0.35">
      <c r="A92" s="7" t="s">
        <v>87</v>
      </c>
      <c r="B92" s="1">
        <v>53881</v>
      </c>
      <c r="C92" s="1">
        <v>6077</v>
      </c>
      <c r="D92" s="1">
        <v>46836</v>
      </c>
      <c r="E92" s="1">
        <v>969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79750</v>
      </c>
      <c r="C93" s="1">
        <v>4607</v>
      </c>
      <c r="D93" s="1">
        <v>30010</v>
      </c>
      <c r="E93" s="1">
        <v>31647</v>
      </c>
      <c r="F93" s="1">
        <v>13487</v>
      </c>
      <c r="J93" s="1" t="s">
        <v>31</v>
      </c>
    </row>
    <row r="94" spans="1:10" x14ac:dyDescent="0.35">
      <c r="A94" s="7" t="s">
        <v>89</v>
      </c>
      <c r="B94" s="1">
        <v>414445</v>
      </c>
      <c r="C94" s="1">
        <v>43055</v>
      </c>
      <c r="D94" s="1">
        <v>109407</v>
      </c>
      <c r="E94" s="1">
        <v>155355</v>
      </c>
      <c r="F94" s="1">
        <v>106628</v>
      </c>
      <c r="G94" s="1">
        <f>SUM(C94:F94)</f>
        <v>414445</v>
      </c>
      <c r="H94" s="1">
        <f>E94+F94</f>
        <v>261983</v>
      </c>
      <c r="I94" s="8">
        <f>H94/G94</f>
        <v>0.63212971564381282</v>
      </c>
      <c r="J94" s="1" t="s">
        <v>31</v>
      </c>
    </row>
    <row r="95" spans="1:10" ht="29" x14ac:dyDescent="0.35">
      <c r="A95" s="7" t="s">
        <v>90</v>
      </c>
      <c r="B95" s="1">
        <v>98366</v>
      </c>
      <c r="C95" s="1" t="s">
        <v>31</v>
      </c>
      <c r="D95" s="1">
        <v>15114</v>
      </c>
      <c r="E95" s="1">
        <v>52163</v>
      </c>
      <c r="F95" s="1">
        <v>31089</v>
      </c>
      <c r="J95" s="1" t="s">
        <v>31</v>
      </c>
    </row>
    <row r="96" spans="1:10" x14ac:dyDescent="0.35">
      <c r="A96" s="7" t="s">
        <v>91</v>
      </c>
      <c r="B96" s="1">
        <v>89973</v>
      </c>
      <c r="C96" s="1" t="s">
        <v>31</v>
      </c>
      <c r="D96" s="1">
        <v>11789</v>
      </c>
      <c r="E96" s="1">
        <v>37094</v>
      </c>
      <c r="F96" s="1">
        <v>41090</v>
      </c>
      <c r="J96" s="1" t="s">
        <v>31</v>
      </c>
    </row>
    <row r="97" spans="1:10" x14ac:dyDescent="0.35">
      <c r="A97" s="7" t="s">
        <v>92</v>
      </c>
      <c r="B97" s="1">
        <v>13504</v>
      </c>
      <c r="C97" s="1">
        <v>3102</v>
      </c>
      <c r="D97" s="1" t="s">
        <v>31</v>
      </c>
      <c r="E97" s="1" t="s">
        <v>31</v>
      </c>
      <c r="F97" s="1">
        <v>10403</v>
      </c>
      <c r="J97" s="1" t="s">
        <v>31</v>
      </c>
    </row>
    <row r="98" spans="1:10" x14ac:dyDescent="0.35">
      <c r="A98" s="7" t="s">
        <v>93</v>
      </c>
      <c r="B98" s="1">
        <v>136092</v>
      </c>
      <c r="C98" s="1">
        <v>20130</v>
      </c>
      <c r="D98" s="1">
        <v>32002</v>
      </c>
      <c r="E98" s="1">
        <v>15789</v>
      </c>
      <c r="F98" s="1">
        <v>68171</v>
      </c>
      <c r="J98" s="1" t="s">
        <v>31</v>
      </c>
    </row>
    <row r="99" spans="1:10" x14ac:dyDescent="0.35">
      <c r="A99" s="7" t="s">
        <v>44</v>
      </c>
      <c r="B99" s="1">
        <v>468150</v>
      </c>
      <c r="C99" s="1">
        <v>15885</v>
      </c>
      <c r="D99" s="1">
        <v>27772</v>
      </c>
      <c r="E99" s="1">
        <v>11500</v>
      </c>
      <c r="F99" s="1" t="s">
        <v>31</v>
      </c>
      <c r="J99" s="1">
        <v>412993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30126</v>
      </c>
      <c r="C101" s="1" t="s">
        <v>31</v>
      </c>
      <c r="D101" s="1">
        <v>5102</v>
      </c>
      <c r="E101" s="1" t="s">
        <v>31</v>
      </c>
      <c r="F101" s="1">
        <v>17190</v>
      </c>
      <c r="J101" s="1">
        <v>7834</v>
      </c>
    </row>
    <row r="102" spans="1:10" x14ac:dyDescent="0.35">
      <c r="A102" s="7" t="s">
        <v>95</v>
      </c>
      <c r="B102" s="1">
        <v>2404</v>
      </c>
      <c r="C102" s="1" t="s">
        <v>31</v>
      </c>
      <c r="D102" s="1" t="s">
        <v>31</v>
      </c>
      <c r="E102" s="1">
        <v>2404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12985</v>
      </c>
      <c r="C103" s="1">
        <v>1859</v>
      </c>
      <c r="D103" s="1">
        <v>806</v>
      </c>
      <c r="E103" s="1" t="s">
        <v>31</v>
      </c>
      <c r="F103" s="1" t="s">
        <v>31</v>
      </c>
      <c r="J103" s="1">
        <v>10319</v>
      </c>
    </row>
    <row r="104" spans="1:10" x14ac:dyDescent="0.35">
      <c r="A104" s="7" t="s">
        <v>97</v>
      </c>
      <c r="B104" s="1">
        <v>2906</v>
      </c>
      <c r="C104" s="1">
        <v>2906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3312305</v>
      </c>
      <c r="C105" s="1">
        <v>651826</v>
      </c>
      <c r="D105" s="1">
        <v>1029630</v>
      </c>
      <c r="E105" s="1">
        <v>779914</v>
      </c>
      <c r="F105" s="1">
        <v>479479</v>
      </c>
      <c r="J105" s="1">
        <v>371456</v>
      </c>
    </row>
    <row r="106" spans="1:10" x14ac:dyDescent="0.35">
      <c r="A106" s="7" t="s">
        <v>44</v>
      </c>
      <c r="B106" s="1">
        <v>34160</v>
      </c>
      <c r="C106" s="1">
        <v>877</v>
      </c>
      <c r="D106" s="1">
        <v>8931</v>
      </c>
      <c r="E106" s="1" t="s">
        <v>31</v>
      </c>
      <c r="F106" s="1" t="s">
        <v>31</v>
      </c>
      <c r="J106" s="1">
        <v>24353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1607200</v>
      </c>
      <c r="C108" s="1">
        <v>449326</v>
      </c>
      <c r="D108" s="1">
        <v>614670</v>
      </c>
      <c r="E108" s="1">
        <v>336949</v>
      </c>
      <c r="F108" s="1">
        <v>205286</v>
      </c>
      <c r="J108" s="1">
        <v>969</v>
      </c>
    </row>
    <row r="109" spans="1:10" x14ac:dyDescent="0.35">
      <c r="A109" s="7" t="s">
        <v>100</v>
      </c>
      <c r="B109" s="1">
        <v>971671</v>
      </c>
      <c r="C109" s="1">
        <v>140462</v>
      </c>
      <c r="D109" s="1">
        <v>286973</v>
      </c>
      <c r="E109" s="1">
        <v>344227</v>
      </c>
      <c r="F109" s="1">
        <v>200008</v>
      </c>
      <c r="J109" s="1" t="s">
        <v>31</v>
      </c>
    </row>
    <row r="110" spans="1:10" x14ac:dyDescent="0.35">
      <c r="A110" s="7" t="s">
        <v>101</v>
      </c>
      <c r="B110" s="1">
        <v>92340</v>
      </c>
      <c r="C110" s="1">
        <v>6183</v>
      </c>
      <c r="D110" s="1">
        <v>21493</v>
      </c>
      <c r="E110" s="1">
        <v>32189</v>
      </c>
      <c r="F110" s="1">
        <v>32476</v>
      </c>
      <c r="J110" s="1" t="s">
        <v>31</v>
      </c>
    </row>
    <row r="111" spans="1:10" x14ac:dyDescent="0.35">
      <c r="A111" s="7" t="s">
        <v>102</v>
      </c>
      <c r="B111" s="1">
        <v>3767</v>
      </c>
      <c r="C111" s="1" t="s">
        <v>31</v>
      </c>
      <c r="D111" s="1" t="s">
        <v>31</v>
      </c>
      <c r="E111" s="1" t="s">
        <v>31</v>
      </c>
      <c r="F111" s="1">
        <v>3767</v>
      </c>
      <c r="J111" s="1" t="s">
        <v>31</v>
      </c>
    </row>
    <row r="112" spans="1:10" x14ac:dyDescent="0.35">
      <c r="A112" s="7" t="s">
        <v>44</v>
      </c>
      <c r="B112" s="1">
        <v>719908</v>
      </c>
      <c r="C112" s="1">
        <v>61497</v>
      </c>
      <c r="D112" s="1">
        <v>121333</v>
      </c>
      <c r="E112" s="1">
        <v>68952</v>
      </c>
      <c r="F112" s="1">
        <v>55133</v>
      </c>
      <c r="J112" s="1">
        <v>412993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2086885</v>
      </c>
      <c r="C114" s="1">
        <v>488590</v>
      </c>
      <c r="D114" s="1">
        <v>752462</v>
      </c>
      <c r="E114" s="1">
        <v>488284</v>
      </c>
      <c r="F114" s="1">
        <v>356580</v>
      </c>
      <c r="J114" s="1">
        <v>969</v>
      </c>
    </row>
    <row r="115" spans="1:10" x14ac:dyDescent="0.35">
      <c r="A115" s="7" t="s">
        <v>100</v>
      </c>
      <c r="B115" s="1">
        <v>463907</v>
      </c>
      <c r="C115" s="1">
        <v>92061</v>
      </c>
      <c r="D115" s="1">
        <v>137263</v>
      </c>
      <c r="E115" s="1">
        <v>182569</v>
      </c>
      <c r="F115" s="1">
        <v>52014</v>
      </c>
      <c r="J115" s="1" t="s">
        <v>31</v>
      </c>
    </row>
    <row r="116" spans="1:10" x14ac:dyDescent="0.35">
      <c r="A116" s="7" t="s">
        <v>101</v>
      </c>
      <c r="B116" s="1">
        <v>112265</v>
      </c>
      <c r="C116" s="1">
        <v>11666</v>
      </c>
      <c r="D116" s="1">
        <v>31050</v>
      </c>
      <c r="E116" s="1">
        <v>40373</v>
      </c>
      <c r="F116" s="1">
        <v>29175</v>
      </c>
      <c r="J116" s="1" t="s">
        <v>31</v>
      </c>
    </row>
    <row r="117" spans="1:10" x14ac:dyDescent="0.35">
      <c r="A117" s="7" t="s">
        <v>102</v>
      </c>
      <c r="B117" s="1">
        <v>7422</v>
      </c>
      <c r="C117" s="1">
        <v>3655</v>
      </c>
      <c r="D117" s="1" t="s">
        <v>31</v>
      </c>
      <c r="E117" s="1" t="s">
        <v>31</v>
      </c>
      <c r="F117" s="1">
        <v>3767</v>
      </c>
      <c r="J117" s="1" t="s">
        <v>31</v>
      </c>
    </row>
    <row r="118" spans="1:10" x14ac:dyDescent="0.35">
      <c r="A118" s="7" t="s">
        <v>44</v>
      </c>
      <c r="B118" s="1">
        <v>724407</v>
      </c>
      <c r="C118" s="1">
        <v>61497</v>
      </c>
      <c r="D118" s="1">
        <v>123693</v>
      </c>
      <c r="E118" s="1">
        <v>71092</v>
      </c>
      <c r="F118" s="1">
        <v>55133</v>
      </c>
      <c r="J118" s="1">
        <v>412993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1503527</v>
      </c>
      <c r="C120" s="1">
        <v>420494</v>
      </c>
      <c r="D120" s="1">
        <v>557001</v>
      </c>
      <c r="E120" s="1">
        <v>313012</v>
      </c>
      <c r="F120" s="1">
        <v>212051</v>
      </c>
      <c r="J120" s="1">
        <v>969</v>
      </c>
    </row>
    <row r="121" spans="1:10" x14ac:dyDescent="0.35">
      <c r="A121" s="7" t="s">
        <v>100</v>
      </c>
      <c r="B121" s="1">
        <v>1007925</v>
      </c>
      <c r="C121" s="1">
        <v>162697</v>
      </c>
      <c r="D121" s="1">
        <v>330348</v>
      </c>
      <c r="E121" s="1">
        <v>358684</v>
      </c>
      <c r="F121" s="1">
        <v>156196</v>
      </c>
      <c r="J121" s="1" t="s">
        <v>31</v>
      </c>
    </row>
    <row r="122" spans="1:10" x14ac:dyDescent="0.35">
      <c r="A122" s="7" t="s">
        <v>101</v>
      </c>
      <c r="B122" s="1">
        <v>162456</v>
      </c>
      <c r="C122" s="1">
        <v>12781</v>
      </c>
      <c r="D122" s="1">
        <v>35787</v>
      </c>
      <c r="E122" s="1">
        <v>41669</v>
      </c>
      <c r="F122" s="1">
        <v>72220</v>
      </c>
      <c r="J122" s="1" t="s">
        <v>31</v>
      </c>
    </row>
    <row r="123" spans="1:10" x14ac:dyDescent="0.35">
      <c r="A123" s="7" t="s">
        <v>102</v>
      </c>
      <c r="B123" s="1">
        <v>1070</v>
      </c>
      <c r="C123" s="1" t="s">
        <v>31</v>
      </c>
      <c r="D123" s="1" t="s">
        <v>31</v>
      </c>
      <c r="E123" s="1" t="s">
        <v>31</v>
      </c>
      <c r="F123" s="1">
        <v>1070</v>
      </c>
      <c r="J123" s="1" t="s">
        <v>31</v>
      </c>
    </row>
    <row r="124" spans="1:10" x14ac:dyDescent="0.35">
      <c r="A124" s="7" t="s">
        <v>44</v>
      </c>
      <c r="B124" s="1">
        <v>719908</v>
      </c>
      <c r="C124" s="1">
        <v>61497</v>
      </c>
      <c r="D124" s="1">
        <v>121333</v>
      </c>
      <c r="E124" s="1">
        <v>68952</v>
      </c>
      <c r="F124" s="1">
        <v>55133</v>
      </c>
      <c r="J124" s="1">
        <v>412993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1838971</v>
      </c>
      <c r="C126" s="1">
        <v>461693</v>
      </c>
      <c r="D126" s="1">
        <v>631337</v>
      </c>
      <c r="E126" s="1">
        <v>449634</v>
      </c>
      <c r="F126" s="1">
        <v>295338</v>
      </c>
      <c r="J126" s="1">
        <v>969</v>
      </c>
    </row>
    <row r="127" spans="1:10" x14ac:dyDescent="0.35">
      <c r="A127" s="7" t="s">
        <v>100</v>
      </c>
      <c r="B127" s="1">
        <v>629294</v>
      </c>
      <c r="C127" s="1">
        <v>105330</v>
      </c>
      <c r="D127" s="1">
        <v>219325</v>
      </c>
      <c r="E127" s="1">
        <v>219471</v>
      </c>
      <c r="F127" s="1">
        <v>85168</v>
      </c>
      <c r="J127" s="1" t="s">
        <v>31</v>
      </c>
    </row>
    <row r="128" spans="1:10" x14ac:dyDescent="0.35">
      <c r="A128" s="7" t="s">
        <v>101</v>
      </c>
      <c r="B128" s="1">
        <v>187967</v>
      </c>
      <c r="C128" s="1">
        <v>28442</v>
      </c>
      <c r="D128" s="1">
        <v>70114</v>
      </c>
      <c r="E128" s="1">
        <v>30519</v>
      </c>
      <c r="F128" s="1">
        <v>58891</v>
      </c>
      <c r="J128" s="1" t="s">
        <v>31</v>
      </c>
    </row>
    <row r="129" spans="1:10" x14ac:dyDescent="0.35">
      <c r="A129" s="7" t="s">
        <v>102</v>
      </c>
      <c r="B129" s="1">
        <v>6836</v>
      </c>
      <c r="C129" s="1">
        <v>507</v>
      </c>
      <c r="D129" s="1" t="s">
        <v>31</v>
      </c>
      <c r="E129" s="1">
        <v>4190</v>
      </c>
      <c r="F129" s="1">
        <v>2139</v>
      </c>
      <c r="J129" s="1" t="s">
        <v>31</v>
      </c>
    </row>
    <row r="130" spans="1:10" x14ac:dyDescent="0.35">
      <c r="A130" s="7" t="s">
        <v>44</v>
      </c>
      <c r="B130" s="1">
        <v>731819</v>
      </c>
      <c r="C130" s="1">
        <v>61497</v>
      </c>
      <c r="D130" s="1">
        <v>123693</v>
      </c>
      <c r="E130" s="1">
        <v>78503</v>
      </c>
      <c r="F130" s="1">
        <v>55133</v>
      </c>
      <c r="J130" s="1">
        <v>412993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2496693</v>
      </c>
      <c r="C132" s="1">
        <v>579803</v>
      </c>
      <c r="D132" s="1">
        <v>887318</v>
      </c>
      <c r="E132" s="1">
        <v>666394</v>
      </c>
      <c r="F132" s="1">
        <v>362209</v>
      </c>
      <c r="J132" s="1">
        <v>969</v>
      </c>
    </row>
    <row r="133" spans="1:10" x14ac:dyDescent="0.35">
      <c r="A133" s="7" t="s">
        <v>100</v>
      </c>
      <c r="B133" s="1">
        <v>138253</v>
      </c>
      <c r="C133" s="1">
        <v>16169</v>
      </c>
      <c r="D133" s="1">
        <v>30551</v>
      </c>
      <c r="E133" s="1">
        <v>35410</v>
      </c>
      <c r="F133" s="1">
        <v>56123</v>
      </c>
      <c r="J133" s="1" t="s">
        <v>31</v>
      </c>
    </row>
    <row r="134" spans="1:10" x14ac:dyDescent="0.35">
      <c r="A134" s="7" t="s">
        <v>101</v>
      </c>
      <c r="B134" s="1">
        <v>37672</v>
      </c>
      <c r="C134" s="1" t="s">
        <v>31</v>
      </c>
      <c r="D134" s="1">
        <v>2906</v>
      </c>
      <c r="E134" s="1">
        <v>11561</v>
      </c>
      <c r="F134" s="1">
        <v>23204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722268</v>
      </c>
      <c r="C136" s="1">
        <v>61497</v>
      </c>
      <c r="D136" s="1">
        <v>123693</v>
      </c>
      <c r="E136" s="1">
        <v>68952</v>
      </c>
      <c r="F136" s="1">
        <v>55133</v>
      </c>
      <c r="J136" s="1">
        <v>412993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2511034</v>
      </c>
      <c r="C138" s="1">
        <v>586323</v>
      </c>
      <c r="D138" s="1">
        <v>875750</v>
      </c>
      <c r="E138" s="1">
        <v>651304</v>
      </c>
      <c r="F138" s="1">
        <v>396688</v>
      </c>
      <c r="J138" s="1">
        <v>969</v>
      </c>
    </row>
    <row r="139" spans="1:10" x14ac:dyDescent="0.35">
      <c r="A139" s="7" t="s">
        <v>100</v>
      </c>
      <c r="B139" s="1">
        <v>145355</v>
      </c>
      <c r="C139" s="1">
        <v>9649</v>
      </c>
      <c r="D139" s="1">
        <v>40208</v>
      </c>
      <c r="E139" s="1">
        <v>56660</v>
      </c>
      <c r="F139" s="1">
        <v>38839</v>
      </c>
      <c r="J139" s="1" t="s">
        <v>31</v>
      </c>
    </row>
    <row r="140" spans="1:10" x14ac:dyDescent="0.35">
      <c r="A140" s="7" t="s">
        <v>101</v>
      </c>
      <c r="B140" s="1">
        <v>11411</v>
      </c>
      <c r="C140" s="1" t="s">
        <v>31</v>
      </c>
      <c r="D140" s="1" t="s">
        <v>31</v>
      </c>
      <c r="E140" s="1">
        <v>5401</v>
      </c>
      <c r="F140" s="1">
        <v>6010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727086</v>
      </c>
      <c r="C142" s="1">
        <v>61497</v>
      </c>
      <c r="D142" s="1">
        <v>128510</v>
      </c>
      <c r="E142" s="1">
        <v>68952</v>
      </c>
      <c r="F142" s="1">
        <v>55133</v>
      </c>
      <c r="J142" s="1">
        <v>412993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1113361</v>
      </c>
      <c r="C8" s="1">
        <v>419209</v>
      </c>
      <c r="D8" s="1">
        <v>279821</v>
      </c>
      <c r="E8" s="1">
        <v>207402</v>
      </c>
      <c r="F8" s="1">
        <v>125730</v>
      </c>
      <c r="G8" s="1">
        <f>SUM(C8:F8)</f>
        <v>1032162</v>
      </c>
      <c r="H8" s="1">
        <f>SUM(E8:F8)</f>
        <v>333132</v>
      </c>
      <c r="I8" s="8">
        <f>H8/G8</f>
        <v>0.32275166107645892</v>
      </c>
      <c r="J8" s="1">
        <v>81199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92784</v>
      </c>
      <c r="C10" s="1">
        <v>44049</v>
      </c>
      <c r="D10" s="1">
        <v>9431</v>
      </c>
      <c r="E10" s="1">
        <v>14789</v>
      </c>
      <c r="F10" s="1" t="s">
        <v>31</v>
      </c>
      <c r="J10" s="1">
        <v>24515</v>
      </c>
    </row>
    <row r="11" spans="1:10" x14ac:dyDescent="0.35">
      <c r="A11" s="7" t="s">
        <v>34</v>
      </c>
      <c r="B11" s="1">
        <v>253931</v>
      </c>
      <c r="C11" s="1">
        <v>86127</v>
      </c>
      <c r="D11" s="1">
        <v>66529</v>
      </c>
      <c r="E11" s="1">
        <v>37862</v>
      </c>
      <c r="F11" s="1">
        <v>42510</v>
      </c>
      <c r="J11" s="1">
        <v>20903</v>
      </c>
    </row>
    <row r="12" spans="1:10" x14ac:dyDescent="0.35">
      <c r="A12" s="7" t="s">
        <v>35</v>
      </c>
      <c r="B12" s="1">
        <v>248935</v>
      </c>
      <c r="C12" s="1">
        <v>88035</v>
      </c>
      <c r="D12" s="1">
        <v>63554</v>
      </c>
      <c r="E12" s="1">
        <v>45477</v>
      </c>
      <c r="F12" s="1">
        <v>33813</v>
      </c>
      <c r="J12" s="1">
        <v>18057</v>
      </c>
    </row>
    <row r="13" spans="1:10" x14ac:dyDescent="0.35">
      <c r="A13" s="7" t="s">
        <v>36</v>
      </c>
      <c r="B13" s="1">
        <v>204699</v>
      </c>
      <c r="C13" s="1">
        <v>61654</v>
      </c>
      <c r="D13" s="1">
        <v>61601</v>
      </c>
      <c r="E13" s="1">
        <v>58055</v>
      </c>
      <c r="F13" s="1">
        <v>19695</v>
      </c>
      <c r="J13" s="1">
        <v>3694</v>
      </c>
    </row>
    <row r="14" spans="1:10" x14ac:dyDescent="0.35">
      <c r="A14" s="7" t="s">
        <v>37</v>
      </c>
      <c r="B14" s="1">
        <v>313012</v>
      </c>
      <c r="C14" s="1">
        <v>139345</v>
      </c>
      <c r="D14" s="1">
        <v>78707</v>
      </c>
      <c r="E14" s="1">
        <v>51219</v>
      </c>
      <c r="F14" s="1">
        <v>29712</v>
      </c>
      <c r="J14" s="1">
        <v>14029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543915</v>
      </c>
      <c r="C16" s="1">
        <v>223288</v>
      </c>
      <c r="D16" s="1">
        <v>122429</v>
      </c>
      <c r="E16" s="1">
        <v>93142</v>
      </c>
      <c r="F16" s="1">
        <v>52396</v>
      </c>
      <c r="J16" s="1">
        <v>52659</v>
      </c>
    </row>
    <row r="17" spans="1:10" x14ac:dyDescent="0.35">
      <c r="A17" s="7" t="s">
        <v>39</v>
      </c>
      <c r="B17" s="1">
        <v>569446</v>
      </c>
      <c r="C17" s="1">
        <v>195921</v>
      </c>
      <c r="D17" s="1">
        <v>157392</v>
      </c>
      <c r="E17" s="1">
        <v>114260</v>
      </c>
      <c r="F17" s="1">
        <v>73334</v>
      </c>
      <c r="J17" s="1">
        <v>28539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542777</v>
      </c>
      <c r="C19" s="1">
        <v>223288</v>
      </c>
      <c r="D19" s="1">
        <v>122429</v>
      </c>
      <c r="E19" s="1">
        <v>92004</v>
      </c>
      <c r="F19" s="1">
        <v>52396</v>
      </c>
      <c r="J19" s="1">
        <v>52659</v>
      </c>
    </row>
    <row r="20" spans="1:10" x14ac:dyDescent="0.35">
      <c r="A20" s="7" t="s">
        <v>41</v>
      </c>
      <c r="B20" s="1">
        <v>534761</v>
      </c>
      <c r="C20" s="1">
        <v>181554</v>
      </c>
      <c r="D20" s="1">
        <v>151930</v>
      </c>
      <c r="E20" s="1">
        <v>111967</v>
      </c>
      <c r="F20" s="1">
        <v>63492</v>
      </c>
      <c r="J20" s="1">
        <v>25818</v>
      </c>
    </row>
    <row r="21" spans="1:10" x14ac:dyDescent="0.35">
      <c r="A21" s="7" t="s">
        <v>42</v>
      </c>
      <c r="B21" s="1">
        <v>11048</v>
      </c>
      <c r="C21" s="1">
        <v>10247</v>
      </c>
      <c r="D21" s="1">
        <v>801</v>
      </c>
      <c r="E21" s="1" t="s">
        <v>31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20916</v>
      </c>
      <c r="C22" s="1">
        <v>4119</v>
      </c>
      <c r="D22" s="1">
        <v>4661</v>
      </c>
      <c r="E22" s="1">
        <v>2294</v>
      </c>
      <c r="F22" s="1">
        <v>9842</v>
      </c>
      <c r="J22" s="1" t="s">
        <v>31</v>
      </c>
    </row>
    <row r="23" spans="1:10" x14ac:dyDescent="0.35">
      <c r="A23" s="7" t="s">
        <v>44</v>
      </c>
      <c r="B23" s="1">
        <v>3859</v>
      </c>
      <c r="C23" s="1" t="s">
        <v>31</v>
      </c>
      <c r="D23" s="1" t="s">
        <v>31</v>
      </c>
      <c r="E23" s="1">
        <v>1138</v>
      </c>
      <c r="F23" s="1" t="s">
        <v>31</v>
      </c>
      <c r="J23" s="1">
        <v>2721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25415</v>
      </c>
      <c r="C25" s="1">
        <v>15683</v>
      </c>
      <c r="D25" s="1">
        <v>4118</v>
      </c>
      <c r="E25" s="1">
        <v>3003</v>
      </c>
      <c r="F25" s="1">
        <v>2611</v>
      </c>
      <c r="J25" s="1" t="s">
        <v>31</v>
      </c>
    </row>
    <row r="26" spans="1:10" x14ac:dyDescent="0.35">
      <c r="A26" s="7" t="s">
        <v>46</v>
      </c>
      <c r="B26" s="1">
        <v>981621</v>
      </c>
      <c r="C26" s="1">
        <v>355508</v>
      </c>
      <c r="D26" s="1">
        <v>245204</v>
      </c>
      <c r="E26" s="1">
        <v>194444</v>
      </c>
      <c r="F26" s="1">
        <v>110197</v>
      </c>
      <c r="J26" s="1">
        <v>76269</v>
      </c>
    </row>
    <row r="27" spans="1:10" x14ac:dyDescent="0.35">
      <c r="A27" s="7" t="s">
        <v>47</v>
      </c>
      <c r="B27" s="1">
        <v>51564</v>
      </c>
      <c r="C27" s="1">
        <v>24054</v>
      </c>
      <c r="D27" s="1">
        <v>18854</v>
      </c>
      <c r="E27" s="1">
        <v>8062</v>
      </c>
      <c r="F27" s="1">
        <v>594</v>
      </c>
      <c r="J27" s="1" t="s">
        <v>31</v>
      </c>
    </row>
    <row r="28" spans="1:10" x14ac:dyDescent="0.35">
      <c r="A28" s="7" t="s">
        <v>48</v>
      </c>
      <c r="B28" s="1">
        <v>38526</v>
      </c>
      <c r="C28" s="1">
        <v>16741</v>
      </c>
      <c r="D28" s="1">
        <v>8484</v>
      </c>
      <c r="E28" s="1">
        <v>973</v>
      </c>
      <c r="F28" s="1">
        <v>12328</v>
      </c>
      <c r="J28" s="1" t="s">
        <v>31</v>
      </c>
    </row>
    <row r="29" spans="1:10" x14ac:dyDescent="0.35">
      <c r="A29" s="7" t="s">
        <v>49</v>
      </c>
      <c r="B29" s="1">
        <v>6293</v>
      </c>
      <c r="C29" s="1">
        <v>2704</v>
      </c>
      <c r="D29" s="1">
        <v>460</v>
      </c>
      <c r="E29" s="1">
        <v>920</v>
      </c>
      <c r="F29" s="1" t="s">
        <v>31</v>
      </c>
      <c r="J29" s="1">
        <v>2209</v>
      </c>
    </row>
    <row r="30" spans="1:10" x14ac:dyDescent="0.35">
      <c r="A30" s="7" t="s">
        <v>44</v>
      </c>
      <c r="B30" s="1">
        <v>9943</v>
      </c>
      <c r="C30" s="1">
        <v>4520</v>
      </c>
      <c r="D30" s="1">
        <v>2702</v>
      </c>
      <c r="E30" s="1" t="s">
        <v>31</v>
      </c>
      <c r="F30" s="1" t="s">
        <v>31</v>
      </c>
      <c r="J30" s="1">
        <v>2721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81988</v>
      </c>
      <c r="C32" s="1">
        <v>43945</v>
      </c>
      <c r="D32" s="1">
        <v>23772</v>
      </c>
      <c r="E32" s="1">
        <v>11065</v>
      </c>
      <c r="F32" s="1">
        <v>3205</v>
      </c>
      <c r="J32" s="1" t="s">
        <v>31</v>
      </c>
    </row>
    <row r="33" spans="1:10" x14ac:dyDescent="0.35">
      <c r="A33" s="7" t="s">
        <v>51</v>
      </c>
      <c r="B33" s="1">
        <v>975823</v>
      </c>
      <c r="C33" s="1">
        <v>355508</v>
      </c>
      <c r="D33" s="1">
        <v>240543</v>
      </c>
      <c r="E33" s="1">
        <v>193307</v>
      </c>
      <c r="F33" s="1">
        <v>110197</v>
      </c>
      <c r="J33" s="1">
        <v>76269</v>
      </c>
    </row>
    <row r="34" spans="1:10" x14ac:dyDescent="0.35">
      <c r="A34" s="7" t="s">
        <v>52</v>
      </c>
      <c r="B34" s="1">
        <v>44471</v>
      </c>
      <c r="C34" s="1">
        <v>15237</v>
      </c>
      <c r="D34" s="1">
        <v>12804</v>
      </c>
      <c r="E34" s="1">
        <v>1892</v>
      </c>
      <c r="F34" s="1">
        <v>12328</v>
      </c>
      <c r="J34" s="1">
        <v>2209</v>
      </c>
    </row>
    <row r="35" spans="1:10" x14ac:dyDescent="0.35">
      <c r="A35" s="7" t="s">
        <v>44</v>
      </c>
      <c r="B35" s="1">
        <v>11080</v>
      </c>
      <c r="C35" s="1">
        <v>4520</v>
      </c>
      <c r="D35" s="1">
        <v>2702</v>
      </c>
      <c r="E35" s="1">
        <v>1138</v>
      </c>
      <c r="F35" s="1" t="s">
        <v>31</v>
      </c>
      <c r="J35" s="1">
        <v>2721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65944</v>
      </c>
      <c r="C37" s="1">
        <v>14898</v>
      </c>
      <c r="D37" s="1">
        <v>10438</v>
      </c>
      <c r="E37" s="1">
        <v>4475</v>
      </c>
      <c r="F37" s="1">
        <v>14184</v>
      </c>
      <c r="G37" s="1">
        <f>SUM(C37:F37)</f>
        <v>43995</v>
      </c>
      <c r="H37" s="1">
        <f>SUM(E37:F37)</f>
        <v>18659</v>
      </c>
      <c r="I37" s="8">
        <f>H37/G37</f>
        <v>0.42411637686100695</v>
      </c>
      <c r="J37" s="1">
        <v>21950</v>
      </c>
    </row>
    <row r="38" spans="1:10" x14ac:dyDescent="0.35">
      <c r="A38" s="7" t="s">
        <v>54</v>
      </c>
      <c r="B38" s="1">
        <v>987972</v>
      </c>
      <c r="C38" s="1">
        <v>397175</v>
      </c>
      <c r="D38" s="1">
        <v>257194</v>
      </c>
      <c r="E38" s="1">
        <v>181564</v>
      </c>
      <c r="F38" s="1">
        <v>101086</v>
      </c>
      <c r="G38" s="1">
        <f t="shared" ref="G38:G41" si="0">SUM(C38:F38)</f>
        <v>937019</v>
      </c>
      <c r="H38" s="1">
        <f t="shared" ref="H38:H41" si="1">SUM(E38:F38)</f>
        <v>282650</v>
      </c>
      <c r="I38" s="8">
        <f t="shared" ref="I38:I41" si="2">H38/G38</f>
        <v>0.30164809891795152</v>
      </c>
      <c r="J38" s="1">
        <v>50952</v>
      </c>
    </row>
    <row r="39" spans="1:10" x14ac:dyDescent="0.35">
      <c r="A39" s="7" t="s">
        <v>55</v>
      </c>
      <c r="B39" s="1">
        <v>12065</v>
      </c>
      <c r="C39" s="1">
        <v>2728</v>
      </c>
      <c r="D39" s="1" t="s">
        <v>31</v>
      </c>
      <c r="E39" s="1">
        <v>6107</v>
      </c>
      <c r="F39" s="1" t="s">
        <v>31</v>
      </c>
      <c r="G39" s="1">
        <f t="shared" si="0"/>
        <v>8835</v>
      </c>
      <c r="H39" s="1">
        <f t="shared" si="1"/>
        <v>6107</v>
      </c>
      <c r="I39" s="8">
        <f t="shared" si="2"/>
        <v>0.69122807017543864</v>
      </c>
      <c r="J39" s="1">
        <v>3231</v>
      </c>
    </row>
    <row r="40" spans="1:10" x14ac:dyDescent="0.35">
      <c r="A40" s="7" t="s">
        <v>56</v>
      </c>
      <c r="B40" s="1">
        <v>16527</v>
      </c>
      <c r="C40" s="1">
        <v>1380</v>
      </c>
      <c r="D40" s="1">
        <v>8481</v>
      </c>
      <c r="E40" s="1" t="s">
        <v>31</v>
      </c>
      <c r="F40" s="1">
        <v>3613</v>
      </c>
      <c r="G40" s="1">
        <f t="shared" si="0"/>
        <v>13474</v>
      </c>
      <c r="H40" s="1">
        <f t="shared" si="1"/>
        <v>3613</v>
      </c>
      <c r="I40" s="8">
        <f t="shared" si="2"/>
        <v>0.26814605907674038</v>
      </c>
      <c r="J40" s="1">
        <v>3053</v>
      </c>
    </row>
    <row r="41" spans="1:10" x14ac:dyDescent="0.35">
      <c r="A41" s="7" t="s">
        <v>57</v>
      </c>
      <c r="B41" s="1">
        <v>30854</v>
      </c>
      <c r="C41" s="1">
        <v>3029</v>
      </c>
      <c r="D41" s="1">
        <v>3709</v>
      </c>
      <c r="E41" s="1">
        <v>15257</v>
      </c>
      <c r="F41" s="1">
        <v>6846</v>
      </c>
      <c r="G41" s="1">
        <f t="shared" si="0"/>
        <v>28841</v>
      </c>
      <c r="H41" s="1">
        <f t="shared" si="1"/>
        <v>22103</v>
      </c>
      <c r="I41" s="8">
        <f t="shared" si="2"/>
        <v>0.76637425886758437</v>
      </c>
      <c r="J41" s="1">
        <v>2013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63240</v>
      </c>
      <c r="C43" s="1">
        <v>16933</v>
      </c>
      <c r="D43" s="1">
        <v>11563</v>
      </c>
      <c r="E43" s="1">
        <v>4872</v>
      </c>
      <c r="F43" s="1">
        <v>9842</v>
      </c>
      <c r="J43" s="1">
        <v>20030</v>
      </c>
    </row>
    <row r="44" spans="1:10" x14ac:dyDescent="0.35">
      <c r="A44" s="7" t="s">
        <v>59</v>
      </c>
      <c r="B44" s="1">
        <v>339282</v>
      </c>
      <c r="C44" s="1">
        <v>99246</v>
      </c>
      <c r="D44" s="1">
        <v>95358</v>
      </c>
      <c r="E44" s="1">
        <v>81528</v>
      </c>
      <c r="F44" s="1">
        <v>45037</v>
      </c>
      <c r="J44" s="1">
        <v>18114</v>
      </c>
    </row>
    <row r="45" spans="1:10" x14ac:dyDescent="0.35">
      <c r="A45" s="7" t="s">
        <v>60</v>
      </c>
      <c r="B45" s="1">
        <v>334124</v>
      </c>
      <c r="C45" s="1">
        <v>100377</v>
      </c>
      <c r="D45" s="1">
        <v>86839</v>
      </c>
      <c r="E45" s="1">
        <v>68966</v>
      </c>
      <c r="F45" s="1">
        <v>50635</v>
      </c>
      <c r="J45" s="1">
        <v>27308</v>
      </c>
    </row>
    <row r="46" spans="1:10" x14ac:dyDescent="0.35">
      <c r="A46" s="7" t="s">
        <v>61</v>
      </c>
      <c r="B46" s="1">
        <v>376715</v>
      </c>
      <c r="C46" s="1">
        <v>202654</v>
      </c>
      <c r="D46" s="1">
        <v>86062</v>
      </c>
      <c r="E46" s="1">
        <v>52036</v>
      </c>
      <c r="F46" s="1">
        <v>20217</v>
      </c>
      <c r="J46" s="1">
        <v>15746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663050</v>
      </c>
      <c r="C48" s="1">
        <v>269510</v>
      </c>
      <c r="D48" s="1">
        <v>179316</v>
      </c>
      <c r="E48" s="1">
        <v>112303</v>
      </c>
      <c r="F48" s="1">
        <v>64767</v>
      </c>
      <c r="J48" s="1">
        <v>37153</v>
      </c>
    </row>
    <row r="49" spans="1:10" x14ac:dyDescent="0.35">
      <c r="A49" s="7" t="s">
        <v>63</v>
      </c>
      <c r="B49" s="1">
        <v>32773</v>
      </c>
      <c r="C49" s="1">
        <v>15816</v>
      </c>
      <c r="D49" s="1">
        <v>7711</v>
      </c>
      <c r="E49" s="1">
        <v>3888</v>
      </c>
      <c r="F49" s="1">
        <v>3147</v>
      </c>
      <c r="J49" s="1">
        <v>2211</v>
      </c>
    </row>
    <row r="50" spans="1:10" x14ac:dyDescent="0.35">
      <c r="A50" s="7" t="s">
        <v>64</v>
      </c>
      <c r="B50" s="1">
        <v>143727</v>
      </c>
      <c r="C50" s="1">
        <v>36824</v>
      </c>
      <c r="D50" s="1">
        <v>35697</v>
      </c>
      <c r="E50" s="1">
        <v>38008</v>
      </c>
      <c r="F50" s="1">
        <v>27495</v>
      </c>
      <c r="J50" s="1">
        <v>5703</v>
      </c>
    </row>
    <row r="51" spans="1:10" x14ac:dyDescent="0.35">
      <c r="A51" s="7" t="s">
        <v>65</v>
      </c>
      <c r="B51" s="1">
        <v>265783</v>
      </c>
      <c r="C51" s="1">
        <v>94331</v>
      </c>
      <c r="D51" s="1">
        <v>56583</v>
      </c>
      <c r="E51" s="1">
        <v>49922</v>
      </c>
      <c r="F51" s="1">
        <v>29641</v>
      </c>
      <c r="J51" s="1">
        <v>35305</v>
      </c>
    </row>
    <row r="52" spans="1:10" x14ac:dyDescent="0.35">
      <c r="A52" s="7" t="s">
        <v>44</v>
      </c>
      <c r="B52" s="1">
        <v>8028</v>
      </c>
      <c r="C52" s="1">
        <v>2728</v>
      </c>
      <c r="D52" s="1">
        <v>515</v>
      </c>
      <c r="E52" s="1">
        <v>3281</v>
      </c>
      <c r="F52" s="1">
        <v>678</v>
      </c>
      <c r="J52" s="1">
        <v>826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101201</v>
      </c>
      <c r="C54" s="1">
        <v>37043</v>
      </c>
      <c r="D54" s="1">
        <v>25749</v>
      </c>
      <c r="E54" s="1">
        <v>19564</v>
      </c>
      <c r="F54" s="1">
        <v>13994</v>
      </c>
      <c r="J54" s="1">
        <v>4850</v>
      </c>
    </row>
    <row r="55" spans="1:10" x14ac:dyDescent="0.35">
      <c r="A55" s="7" t="s">
        <v>67</v>
      </c>
      <c r="B55" s="1">
        <v>406697</v>
      </c>
      <c r="C55" s="1">
        <v>205139</v>
      </c>
      <c r="D55" s="1">
        <v>97180</v>
      </c>
      <c r="E55" s="1">
        <v>66631</v>
      </c>
      <c r="F55" s="1">
        <v>20635</v>
      </c>
      <c r="J55" s="1">
        <v>17112</v>
      </c>
    </row>
    <row r="56" spans="1:10" x14ac:dyDescent="0.35">
      <c r="A56" s="7" t="s">
        <v>68</v>
      </c>
      <c r="B56" s="1">
        <v>264349</v>
      </c>
      <c r="C56" s="1">
        <v>87007</v>
      </c>
      <c r="D56" s="1">
        <v>72752</v>
      </c>
      <c r="E56" s="1">
        <v>39417</v>
      </c>
      <c r="F56" s="1">
        <v>40131</v>
      </c>
      <c r="J56" s="1">
        <v>25041</v>
      </c>
    </row>
    <row r="57" spans="1:10" x14ac:dyDescent="0.35">
      <c r="A57" s="7" t="s">
        <v>69</v>
      </c>
      <c r="B57" s="1">
        <v>157175</v>
      </c>
      <c r="C57" s="1">
        <v>36751</v>
      </c>
      <c r="D57" s="1">
        <v>37174</v>
      </c>
      <c r="E57" s="1">
        <v>51972</v>
      </c>
      <c r="F57" s="1">
        <v>19262</v>
      </c>
      <c r="J57" s="1">
        <v>12016</v>
      </c>
    </row>
    <row r="58" spans="1:10" x14ac:dyDescent="0.35">
      <c r="A58" s="7" t="s">
        <v>70</v>
      </c>
      <c r="B58" s="1">
        <v>72123</v>
      </c>
      <c r="C58" s="1">
        <v>20293</v>
      </c>
      <c r="D58" s="1">
        <v>10016</v>
      </c>
      <c r="E58" s="1">
        <v>24797</v>
      </c>
      <c r="F58" s="1">
        <v>16259</v>
      </c>
      <c r="J58" s="1">
        <v>758</v>
      </c>
    </row>
    <row r="59" spans="1:10" x14ac:dyDescent="0.35">
      <c r="A59" s="7" t="s">
        <v>71</v>
      </c>
      <c r="B59" s="1">
        <v>60942</v>
      </c>
      <c r="C59" s="1">
        <v>27472</v>
      </c>
      <c r="D59" s="1">
        <v>5245</v>
      </c>
      <c r="E59" s="1">
        <v>5021</v>
      </c>
      <c r="F59" s="1">
        <v>1783</v>
      </c>
      <c r="J59" s="1">
        <v>21421</v>
      </c>
    </row>
    <row r="60" spans="1:10" x14ac:dyDescent="0.35">
      <c r="A60" s="7" t="s">
        <v>72</v>
      </c>
      <c r="B60" s="1">
        <v>50875</v>
      </c>
      <c r="C60" s="1">
        <v>5504</v>
      </c>
      <c r="D60" s="1">
        <v>31706</v>
      </c>
      <c r="E60" s="1" t="s">
        <v>31</v>
      </c>
      <c r="F60" s="1">
        <v>13665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388687</v>
      </c>
      <c r="C62" s="1">
        <v>88730</v>
      </c>
      <c r="D62" s="1">
        <v>97591</v>
      </c>
      <c r="E62" s="1">
        <v>78504</v>
      </c>
      <c r="F62" s="1">
        <v>72395</v>
      </c>
      <c r="G62" s="1">
        <f>SUM(C62:F62)</f>
        <v>337220</v>
      </c>
      <c r="H62" s="1">
        <f>SUM(E62:F62)</f>
        <v>150899</v>
      </c>
      <c r="I62" s="8">
        <f>H62/G62</f>
        <v>0.44747939030899708</v>
      </c>
      <c r="J62" s="1">
        <v>51468</v>
      </c>
    </row>
    <row r="63" spans="1:10" x14ac:dyDescent="0.35">
      <c r="A63" s="7" t="s">
        <v>74</v>
      </c>
      <c r="B63" s="1">
        <v>724674</v>
      </c>
      <c r="C63" s="1">
        <v>330480</v>
      </c>
      <c r="D63" s="1">
        <v>182231</v>
      </c>
      <c r="E63" s="1">
        <v>128898</v>
      </c>
      <c r="F63" s="1">
        <v>53335</v>
      </c>
      <c r="G63" s="1">
        <f>SUM(C63:F63)</f>
        <v>694944</v>
      </c>
      <c r="H63" s="1">
        <f>SUM(E63:F63)</f>
        <v>182233</v>
      </c>
      <c r="I63" s="8">
        <f>H63/G63</f>
        <v>0.26222688446838882</v>
      </c>
      <c r="J63" s="1">
        <v>29730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60754</v>
      </c>
      <c r="C65" s="1">
        <v>8377</v>
      </c>
      <c r="D65" s="1">
        <v>8475</v>
      </c>
      <c r="E65" s="1">
        <v>15184</v>
      </c>
      <c r="F65" s="1">
        <v>25487</v>
      </c>
      <c r="J65" s="1">
        <v>3231</v>
      </c>
    </row>
    <row r="66" spans="1:10" x14ac:dyDescent="0.35">
      <c r="A66" s="7" t="s">
        <v>51</v>
      </c>
      <c r="B66" s="1">
        <v>1018443</v>
      </c>
      <c r="C66" s="1">
        <v>410832</v>
      </c>
      <c r="D66" s="1">
        <v>271347</v>
      </c>
      <c r="E66" s="1">
        <v>191857</v>
      </c>
      <c r="F66" s="1">
        <v>100243</v>
      </c>
      <c r="J66" s="1">
        <v>44164</v>
      </c>
    </row>
    <row r="67" spans="1:10" x14ac:dyDescent="0.35">
      <c r="A67" s="7" t="s">
        <v>44</v>
      </c>
      <c r="B67" s="1">
        <v>34164</v>
      </c>
      <c r="C67" s="1" t="s">
        <v>31</v>
      </c>
      <c r="D67" s="1" t="s">
        <v>31</v>
      </c>
      <c r="E67" s="1">
        <v>360</v>
      </c>
      <c r="F67" s="1" t="s">
        <v>31</v>
      </c>
      <c r="J67" s="1">
        <v>33804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664894</v>
      </c>
      <c r="C69" s="1">
        <v>265285</v>
      </c>
      <c r="D69" s="1">
        <v>169196</v>
      </c>
      <c r="E69" s="1">
        <v>130364</v>
      </c>
      <c r="F69" s="1">
        <v>69038</v>
      </c>
      <c r="J69" s="1">
        <v>31011</v>
      </c>
    </row>
    <row r="70" spans="1:10" x14ac:dyDescent="0.35">
      <c r="A70" s="7" t="s">
        <v>51</v>
      </c>
      <c r="B70" s="1">
        <v>398255</v>
      </c>
      <c r="C70" s="1">
        <v>152252</v>
      </c>
      <c r="D70" s="1">
        <v>99690</v>
      </c>
      <c r="E70" s="1">
        <v>74619</v>
      </c>
      <c r="F70" s="1">
        <v>56692</v>
      </c>
      <c r="J70" s="1">
        <v>15003</v>
      </c>
    </row>
    <row r="71" spans="1:10" x14ac:dyDescent="0.35">
      <c r="A71" s="7" t="s">
        <v>44</v>
      </c>
      <c r="B71" s="1">
        <v>50211</v>
      </c>
      <c r="C71" s="1">
        <v>1673</v>
      </c>
      <c r="D71" s="1">
        <v>10936</v>
      </c>
      <c r="E71" s="1">
        <v>2419</v>
      </c>
      <c r="F71" s="1" t="s">
        <v>31</v>
      </c>
      <c r="J71" s="1">
        <v>35184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94192</v>
      </c>
      <c r="C73" s="1">
        <v>9875</v>
      </c>
      <c r="D73" s="1">
        <v>32275</v>
      </c>
      <c r="E73" s="1">
        <v>31116</v>
      </c>
      <c r="F73" s="1">
        <v>20926</v>
      </c>
      <c r="G73" s="1">
        <f>SUM(C73:F73)</f>
        <v>94192</v>
      </c>
      <c r="H73" s="1">
        <f>SUM(E73:F73)</f>
        <v>52042</v>
      </c>
      <c r="I73" s="8">
        <f>H73/G73</f>
        <v>0.55250976728384571</v>
      </c>
      <c r="J73" s="1" t="s">
        <v>31</v>
      </c>
    </row>
    <row r="74" spans="1:10" x14ac:dyDescent="0.35">
      <c r="A74" s="7" t="s">
        <v>76</v>
      </c>
      <c r="B74" s="1">
        <v>95832</v>
      </c>
      <c r="C74" s="1">
        <v>8091</v>
      </c>
      <c r="D74" s="1">
        <v>27048</v>
      </c>
      <c r="E74" s="1">
        <v>36068</v>
      </c>
      <c r="F74" s="1">
        <v>24624</v>
      </c>
      <c r="G74" s="1">
        <f>SUM(C74:F74)</f>
        <v>95831</v>
      </c>
      <c r="H74" s="1">
        <f>SUM(E74:F74)</f>
        <v>60692</v>
      </c>
      <c r="I74" s="8">
        <f>H74/G74</f>
        <v>0.63332324613121016</v>
      </c>
      <c r="J74" s="1" t="s">
        <v>31</v>
      </c>
    </row>
    <row r="75" spans="1:10" x14ac:dyDescent="0.35">
      <c r="A75" s="7" t="s">
        <v>176</v>
      </c>
      <c r="C75" s="1">
        <f>SUM(C73:C74)</f>
        <v>17966</v>
      </c>
      <c r="D75" s="1">
        <f>SUM(D73:D74)</f>
        <v>59323</v>
      </c>
      <c r="E75" s="1">
        <f>SUM(E73:E74)</f>
        <v>67184</v>
      </c>
      <c r="F75" s="1">
        <f>SUM(F73:F74)</f>
        <v>45550</v>
      </c>
      <c r="G75" s="1">
        <f>SUM(C75:F75)</f>
        <v>190023</v>
      </c>
      <c r="H75" s="1">
        <f>SUM(E75:F75)</f>
        <v>112734</v>
      </c>
      <c r="I75" s="8">
        <f>H75/G75</f>
        <v>0.59326502581266483</v>
      </c>
    </row>
    <row r="76" spans="1:10" x14ac:dyDescent="0.35">
      <c r="A76" s="7" t="s">
        <v>77</v>
      </c>
      <c r="B76" s="1">
        <v>116808</v>
      </c>
      <c r="C76" s="1">
        <v>28712</v>
      </c>
      <c r="D76" s="1">
        <v>44883</v>
      </c>
      <c r="E76" s="1">
        <v>15252</v>
      </c>
      <c r="F76" s="1">
        <v>27961</v>
      </c>
      <c r="J76" s="1" t="s">
        <v>31</v>
      </c>
    </row>
    <row r="77" spans="1:10" x14ac:dyDescent="0.35">
      <c r="A77" s="7" t="s">
        <v>78</v>
      </c>
      <c r="B77" s="1">
        <v>187456</v>
      </c>
      <c r="C77" s="1">
        <v>64180</v>
      </c>
      <c r="D77" s="1">
        <v>50975</v>
      </c>
      <c r="E77" s="1">
        <v>55911</v>
      </c>
      <c r="F77" s="1">
        <v>16391</v>
      </c>
      <c r="J77" s="1" t="s">
        <v>31</v>
      </c>
    </row>
    <row r="78" spans="1:10" x14ac:dyDescent="0.35">
      <c r="A78" s="7" t="s">
        <v>174</v>
      </c>
      <c r="C78" s="1">
        <f>SUM(C73:C77)</f>
        <v>128824</v>
      </c>
      <c r="D78" s="1">
        <f>SUM(D73:D77)</f>
        <v>214504</v>
      </c>
      <c r="E78" s="1">
        <f>SUM(E73:E77)</f>
        <v>205531</v>
      </c>
      <c r="F78" s="1">
        <f>SUM(F73:F77)</f>
        <v>135452</v>
      </c>
      <c r="G78" s="1">
        <f>SUM(C78:F78)</f>
        <v>684311</v>
      </c>
      <c r="H78" s="1">
        <f>SUM(E78:F78)</f>
        <v>340983</v>
      </c>
      <c r="I78" s="8">
        <f>H78/G78</f>
        <v>0.49828659776037504</v>
      </c>
    </row>
    <row r="79" spans="1:10" x14ac:dyDescent="0.35">
      <c r="A79" s="7"/>
    </row>
    <row r="80" spans="1:10" x14ac:dyDescent="0.35">
      <c r="A80" s="7" t="s">
        <v>79</v>
      </c>
      <c r="B80" s="1">
        <v>103794</v>
      </c>
      <c r="C80" s="1">
        <v>49888</v>
      </c>
      <c r="D80" s="1">
        <v>30025</v>
      </c>
      <c r="E80" s="1">
        <v>14758</v>
      </c>
      <c r="F80" s="1">
        <v>9124</v>
      </c>
      <c r="J80" s="1" t="s">
        <v>31</v>
      </c>
    </row>
    <row r="81" spans="1:10" x14ac:dyDescent="0.35">
      <c r="A81" s="7" t="s">
        <v>80</v>
      </c>
      <c r="B81" s="1">
        <v>168232</v>
      </c>
      <c r="C81" s="1">
        <v>99287</v>
      </c>
      <c r="D81" s="1">
        <v>38227</v>
      </c>
      <c r="E81" s="1">
        <v>21120</v>
      </c>
      <c r="F81" s="1">
        <v>9598</v>
      </c>
      <c r="J81" s="1" t="s">
        <v>31</v>
      </c>
    </row>
    <row r="82" spans="1:10" x14ac:dyDescent="0.35">
      <c r="A82" s="7" t="s">
        <v>81</v>
      </c>
      <c r="B82" s="1">
        <v>44519</v>
      </c>
      <c r="C82" s="1">
        <v>28104</v>
      </c>
      <c r="D82" s="1">
        <v>13111</v>
      </c>
      <c r="E82" s="1">
        <v>2689</v>
      </c>
      <c r="F82" s="1">
        <v>616</v>
      </c>
      <c r="J82" s="1" t="s">
        <v>31</v>
      </c>
    </row>
    <row r="83" spans="1:10" x14ac:dyDescent="0.35">
      <c r="A83" s="7" t="s">
        <v>82</v>
      </c>
      <c r="B83" s="1">
        <v>78518</v>
      </c>
      <c r="C83" s="1">
        <v>73996</v>
      </c>
      <c r="D83" s="1">
        <v>4522</v>
      </c>
      <c r="E83" s="1" t="s">
        <v>31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251275</v>
      </c>
      <c r="D84" s="1">
        <f>SUM(D80:D83)</f>
        <v>85885</v>
      </c>
      <c r="E84" s="1">
        <f>SUM(E80:E83)</f>
        <v>38567</v>
      </c>
      <c r="F84" s="1">
        <f>SUM(F80:F83)</f>
        <v>19338</v>
      </c>
      <c r="G84" s="1">
        <f>SUM(C84:F84)</f>
        <v>395065</v>
      </c>
    </row>
    <row r="85" spans="1:10" x14ac:dyDescent="0.35">
      <c r="A85" s="7" t="s">
        <v>175</v>
      </c>
      <c r="G85" s="1">
        <f>G84+G78</f>
        <v>1079376</v>
      </c>
    </row>
    <row r="86" spans="1:10" x14ac:dyDescent="0.35">
      <c r="A86" s="7" t="s">
        <v>44</v>
      </c>
      <c r="B86" s="1">
        <v>224009</v>
      </c>
      <c r="C86" s="1">
        <v>57077</v>
      </c>
      <c r="D86" s="1">
        <v>38756</v>
      </c>
      <c r="E86" s="1">
        <v>30487</v>
      </c>
      <c r="F86" s="1">
        <v>16491</v>
      </c>
      <c r="J86" s="1">
        <v>81199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861091</v>
      </c>
      <c r="C88" s="1">
        <v>377785</v>
      </c>
      <c r="D88" s="1">
        <v>238566</v>
      </c>
      <c r="E88" s="1">
        <v>163242</v>
      </c>
      <c r="F88" s="1">
        <v>81497</v>
      </c>
      <c r="J88" s="1" t="s">
        <v>31</v>
      </c>
    </row>
    <row r="89" spans="1:10" x14ac:dyDescent="0.35">
      <c r="A89" s="7" t="s">
        <v>84</v>
      </c>
      <c r="B89" s="1">
        <v>330009</v>
      </c>
      <c r="C89" s="1">
        <v>101004</v>
      </c>
      <c r="D89" s="1">
        <v>97132</v>
      </c>
      <c r="E89" s="1">
        <v>79858</v>
      </c>
      <c r="F89" s="1">
        <v>52016</v>
      </c>
      <c r="J89" s="1" t="s">
        <v>31</v>
      </c>
    </row>
    <row r="90" spans="1:10" ht="43.5" x14ac:dyDescent="0.35">
      <c r="A90" s="7" t="s">
        <v>85</v>
      </c>
      <c r="B90" s="1">
        <v>298254</v>
      </c>
      <c r="C90" s="1">
        <v>61705</v>
      </c>
      <c r="D90" s="1">
        <v>81320</v>
      </c>
      <c r="E90" s="1">
        <v>87823</v>
      </c>
      <c r="F90" s="1">
        <v>67406</v>
      </c>
      <c r="J90" s="1" t="s">
        <v>31</v>
      </c>
    </row>
    <row r="91" spans="1:10" x14ac:dyDescent="0.35">
      <c r="A91" s="7" t="s">
        <v>86</v>
      </c>
      <c r="B91" s="1">
        <v>67884</v>
      </c>
      <c r="C91" s="1">
        <v>1764</v>
      </c>
      <c r="D91" s="1">
        <v>11238</v>
      </c>
      <c r="E91" s="1">
        <v>20403</v>
      </c>
      <c r="F91" s="1">
        <v>34479</v>
      </c>
      <c r="J91" s="1" t="s">
        <v>31</v>
      </c>
    </row>
    <row r="92" spans="1:10" x14ac:dyDescent="0.35">
      <c r="A92" s="7" t="s">
        <v>87</v>
      </c>
      <c r="B92" s="1">
        <v>13930</v>
      </c>
      <c r="C92" s="1">
        <v>1360</v>
      </c>
      <c r="D92" s="1">
        <v>2189</v>
      </c>
      <c r="E92" s="1">
        <v>4537</v>
      </c>
      <c r="F92" s="1">
        <v>5845</v>
      </c>
      <c r="J92" s="1" t="s">
        <v>31</v>
      </c>
    </row>
    <row r="93" spans="1:10" ht="29" x14ac:dyDescent="0.35">
      <c r="A93" s="7" t="s">
        <v>88</v>
      </c>
      <c r="B93" s="1">
        <v>16306</v>
      </c>
      <c r="C93" s="1">
        <v>1513</v>
      </c>
      <c r="D93" s="1">
        <v>3511</v>
      </c>
      <c r="E93" s="1">
        <v>6421</v>
      </c>
      <c r="F93" s="1">
        <v>4861</v>
      </c>
      <c r="J93" s="1" t="s">
        <v>31</v>
      </c>
    </row>
    <row r="94" spans="1:10" x14ac:dyDescent="0.35">
      <c r="A94" s="7" t="s">
        <v>89</v>
      </c>
      <c r="B94" s="1">
        <v>62734</v>
      </c>
      <c r="C94" s="1">
        <v>4949</v>
      </c>
      <c r="D94" s="1">
        <v>23042</v>
      </c>
      <c r="E94" s="1">
        <v>20603</v>
      </c>
      <c r="F94" s="1">
        <v>14139</v>
      </c>
      <c r="G94" s="1">
        <f>SUM(C94:F94)</f>
        <v>62733</v>
      </c>
      <c r="H94" s="1">
        <f>E94+F94</f>
        <v>34742</v>
      </c>
      <c r="I94" s="8">
        <f>H94/G94</f>
        <v>0.55380740599046752</v>
      </c>
      <c r="J94" s="1" t="s">
        <v>31</v>
      </c>
    </row>
    <row r="95" spans="1:10" ht="29" x14ac:dyDescent="0.35">
      <c r="A95" s="7" t="s">
        <v>90</v>
      </c>
      <c r="B95" s="1">
        <v>32832</v>
      </c>
      <c r="C95" s="1" t="s">
        <v>31</v>
      </c>
      <c r="D95" s="1" t="s">
        <v>31</v>
      </c>
      <c r="E95" s="1">
        <v>23279</v>
      </c>
      <c r="F95" s="1">
        <v>9553</v>
      </c>
      <c r="J95" s="1" t="s">
        <v>31</v>
      </c>
    </row>
    <row r="96" spans="1:10" x14ac:dyDescent="0.35">
      <c r="A96" s="7" t="s">
        <v>91</v>
      </c>
      <c r="B96" s="1">
        <v>28496</v>
      </c>
      <c r="C96" s="1">
        <v>1470</v>
      </c>
      <c r="D96" s="1">
        <v>2474</v>
      </c>
      <c r="E96" s="1">
        <v>19427</v>
      </c>
      <c r="F96" s="1">
        <v>5125</v>
      </c>
      <c r="J96" s="1" t="s">
        <v>31</v>
      </c>
    </row>
    <row r="97" spans="1:10" x14ac:dyDescent="0.35">
      <c r="A97" s="7" t="s">
        <v>92</v>
      </c>
      <c r="B97" s="1">
        <v>9714</v>
      </c>
      <c r="C97" s="1">
        <v>784</v>
      </c>
      <c r="D97" s="1">
        <v>1029</v>
      </c>
      <c r="E97" s="1">
        <v>7043</v>
      </c>
      <c r="F97" s="1">
        <v>858</v>
      </c>
      <c r="J97" s="1" t="s">
        <v>31</v>
      </c>
    </row>
    <row r="98" spans="1:10" x14ac:dyDescent="0.35">
      <c r="A98" s="7" t="s">
        <v>93</v>
      </c>
      <c r="B98" s="1">
        <v>71497</v>
      </c>
      <c r="C98" s="1">
        <v>31468</v>
      </c>
      <c r="D98" s="1">
        <v>10490</v>
      </c>
      <c r="E98" s="1">
        <v>14461</v>
      </c>
      <c r="F98" s="1">
        <v>15078</v>
      </c>
      <c r="J98" s="1" t="s">
        <v>31</v>
      </c>
    </row>
    <row r="99" spans="1:10" x14ac:dyDescent="0.35">
      <c r="A99" s="7" t="s">
        <v>44</v>
      </c>
      <c r="B99" s="1">
        <v>102922</v>
      </c>
      <c r="C99" s="1">
        <v>12186</v>
      </c>
      <c r="D99" s="1">
        <v>4412</v>
      </c>
      <c r="E99" s="1">
        <v>5125</v>
      </c>
      <c r="F99" s="1" t="s">
        <v>31</v>
      </c>
      <c r="J99" s="1">
        <v>81199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8321</v>
      </c>
      <c r="C101" s="1">
        <v>8321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11448</v>
      </c>
      <c r="C103" s="1" t="s">
        <v>31</v>
      </c>
      <c r="D103" s="1" t="s">
        <v>31</v>
      </c>
      <c r="E103" s="1" t="s">
        <v>31</v>
      </c>
      <c r="F103" s="1">
        <v>11448</v>
      </c>
      <c r="J103" s="1" t="s">
        <v>31</v>
      </c>
    </row>
    <row r="104" spans="1:10" x14ac:dyDescent="0.35">
      <c r="A104" s="7" t="s">
        <v>97</v>
      </c>
      <c r="B104" s="1">
        <v>1889</v>
      </c>
      <c r="C104" s="1">
        <v>1889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1087040</v>
      </c>
      <c r="C105" s="1">
        <v>406271</v>
      </c>
      <c r="D105" s="1">
        <v>279227</v>
      </c>
      <c r="E105" s="1">
        <v>207402</v>
      </c>
      <c r="F105" s="1">
        <v>114282</v>
      </c>
      <c r="J105" s="1">
        <v>79857</v>
      </c>
    </row>
    <row r="106" spans="1:10" x14ac:dyDescent="0.35">
      <c r="A106" s="7" t="s">
        <v>44</v>
      </c>
      <c r="B106" s="1">
        <v>4664</v>
      </c>
      <c r="C106" s="1">
        <v>2728</v>
      </c>
      <c r="D106" s="1">
        <v>594</v>
      </c>
      <c r="E106" s="1" t="s">
        <v>31</v>
      </c>
      <c r="F106" s="1" t="s">
        <v>31</v>
      </c>
      <c r="J106" s="1">
        <v>1341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600336</v>
      </c>
      <c r="C108" s="1">
        <v>294357</v>
      </c>
      <c r="D108" s="1">
        <v>172149</v>
      </c>
      <c r="E108" s="1">
        <v>95978</v>
      </c>
      <c r="F108" s="1">
        <v>37853</v>
      </c>
      <c r="J108" s="1" t="s">
        <v>31</v>
      </c>
    </row>
    <row r="109" spans="1:10" x14ac:dyDescent="0.35">
      <c r="A109" s="7" t="s">
        <v>100</v>
      </c>
      <c r="B109" s="1">
        <v>285284</v>
      </c>
      <c r="C109" s="1">
        <v>82173</v>
      </c>
      <c r="D109" s="1">
        <v>76780</v>
      </c>
      <c r="E109" s="1">
        <v>79343</v>
      </c>
      <c r="F109" s="1">
        <v>46987</v>
      </c>
      <c r="J109" s="1" t="s">
        <v>31</v>
      </c>
    </row>
    <row r="110" spans="1:10" x14ac:dyDescent="0.35">
      <c r="A110" s="7" t="s">
        <v>101</v>
      </c>
      <c r="B110" s="1">
        <v>41320</v>
      </c>
      <c r="C110" s="1">
        <v>2330</v>
      </c>
      <c r="D110" s="1">
        <v>5397</v>
      </c>
      <c r="E110" s="1">
        <v>7387</v>
      </c>
      <c r="F110" s="1">
        <v>26207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186422</v>
      </c>
      <c r="C112" s="1">
        <v>40350</v>
      </c>
      <c r="D112" s="1">
        <v>25496</v>
      </c>
      <c r="E112" s="1">
        <v>24694</v>
      </c>
      <c r="F112" s="1">
        <v>14684</v>
      </c>
      <c r="J112" s="1">
        <v>81199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693479</v>
      </c>
      <c r="C114" s="1">
        <v>310205</v>
      </c>
      <c r="D114" s="1">
        <v>195423</v>
      </c>
      <c r="E114" s="1">
        <v>118131</v>
      </c>
      <c r="F114" s="1">
        <v>69719</v>
      </c>
      <c r="J114" s="1" t="s">
        <v>31</v>
      </c>
    </row>
    <row r="115" spans="1:10" x14ac:dyDescent="0.35">
      <c r="A115" s="7" t="s">
        <v>100</v>
      </c>
      <c r="B115" s="1">
        <v>174987</v>
      </c>
      <c r="C115" s="1">
        <v>59252</v>
      </c>
      <c r="D115" s="1">
        <v>44665</v>
      </c>
      <c r="E115" s="1">
        <v>47427</v>
      </c>
      <c r="F115" s="1">
        <v>23643</v>
      </c>
      <c r="J115" s="1" t="s">
        <v>31</v>
      </c>
    </row>
    <row r="116" spans="1:10" x14ac:dyDescent="0.35">
      <c r="A116" s="7" t="s">
        <v>101</v>
      </c>
      <c r="B116" s="1">
        <v>43944</v>
      </c>
      <c r="C116" s="1">
        <v>7315</v>
      </c>
      <c r="D116" s="1">
        <v>9466</v>
      </c>
      <c r="E116" s="1">
        <v>9478</v>
      </c>
      <c r="F116" s="1">
        <v>17684</v>
      </c>
      <c r="J116" s="1" t="s">
        <v>31</v>
      </c>
    </row>
    <row r="117" spans="1:10" x14ac:dyDescent="0.35">
      <c r="A117" s="7" t="s">
        <v>102</v>
      </c>
      <c r="B117" s="1">
        <v>9274</v>
      </c>
      <c r="C117" s="1" t="s">
        <v>31</v>
      </c>
      <c r="D117" s="1">
        <v>2187</v>
      </c>
      <c r="E117" s="1">
        <v>7087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191678</v>
      </c>
      <c r="C118" s="1">
        <v>42437</v>
      </c>
      <c r="D118" s="1">
        <v>28080</v>
      </c>
      <c r="E118" s="1">
        <v>25278</v>
      </c>
      <c r="F118" s="1">
        <v>14684</v>
      </c>
      <c r="J118" s="1">
        <v>81199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513021</v>
      </c>
      <c r="C120" s="1">
        <v>248329</v>
      </c>
      <c r="D120" s="1">
        <v>124114</v>
      </c>
      <c r="E120" s="1">
        <v>92424</v>
      </c>
      <c r="F120" s="1">
        <v>48154</v>
      </c>
      <c r="J120" s="1" t="s">
        <v>31</v>
      </c>
    </row>
    <row r="121" spans="1:10" x14ac:dyDescent="0.35">
      <c r="A121" s="7" t="s">
        <v>100</v>
      </c>
      <c r="B121" s="1">
        <v>337137</v>
      </c>
      <c r="C121" s="1">
        <v>111863</v>
      </c>
      <c r="D121" s="1">
        <v>118331</v>
      </c>
      <c r="E121" s="1">
        <v>68800</v>
      </c>
      <c r="F121" s="1">
        <v>38144</v>
      </c>
      <c r="J121" s="1" t="s">
        <v>31</v>
      </c>
    </row>
    <row r="122" spans="1:10" x14ac:dyDescent="0.35">
      <c r="A122" s="7" t="s">
        <v>101</v>
      </c>
      <c r="B122" s="1">
        <v>76780</v>
      </c>
      <c r="C122" s="1">
        <v>18667</v>
      </c>
      <c r="D122" s="1">
        <v>11880</v>
      </c>
      <c r="E122" s="1">
        <v>21484</v>
      </c>
      <c r="F122" s="1">
        <v>24749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186422</v>
      </c>
      <c r="C124" s="1">
        <v>40350</v>
      </c>
      <c r="D124" s="1">
        <v>25496</v>
      </c>
      <c r="E124" s="1">
        <v>24694</v>
      </c>
      <c r="F124" s="1">
        <v>14684</v>
      </c>
      <c r="J124" s="1">
        <v>81199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698898</v>
      </c>
      <c r="C126" s="1">
        <v>326548</v>
      </c>
      <c r="D126" s="1">
        <v>178826</v>
      </c>
      <c r="E126" s="1">
        <v>125610</v>
      </c>
      <c r="F126" s="1">
        <v>67914</v>
      </c>
      <c r="J126" s="1" t="s">
        <v>31</v>
      </c>
    </row>
    <row r="127" spans="1:10" x14ac:dyDescent="0.35">
      <c r="A127" s="7" t="s">
        <v>100</v>
      </c>
      <c r="B127" s="1">
        <v>182417</v>
      </c>
      <c r="C127" s="1">
        <v>41538</v>
      </c>
      <c r="D127" s="1">
        <v>66997</v>
      </c>
      <c r="E127" s="1">
        <v>45339</v>
      </c>
      <c r="F127" s="1">
        <v>28543</v>
      </c>
      <c r="J127" s="1" t="s">
        <v>31</v>
      </c>
    </row>
    <row r="128" spans="1:10" x14ac:dyDescent="0.35">
      <c r="A128" s="7" t="s">
        <v>101</v>
      </c>
      <c r="B128" s="1">
        <v>35782</v>
      </c>
      <c r="C128" s="1">
        <v>10773</v>
      </c>
      <c r="D128" s="1">
        <v>8502</v>
      </c>
      <c r="E128" s="1">
        <v>11760</v>
      </c>
      <c r="F128" s="1">
        <v>4748</v>
      </c>
      <c r="J128" s="1" t="s">
        <v>31</v>
      </c>
    </row>
    <row r="129" spans="1:10" x14ac:dyDescent="0.35">
      <c r="A129" s="7" t="s">
        <v>102</v>
      </c>
      <c r="B129" s="1">
        <v>9842</v>
      </c>
      <c r="C129" s="1" t="s">
        <v>31</v>
      </c>
      <c r="D129" s="1" t="s">
        <v>31</v>
      </c>
      <c r="E129" s="1" t="s">
        <v>31</v>
      </c>
      <c r="F129" s="1">
        <v>9842</v>
      </c>
      <c r="J129" s="1" t="s">
        <v>31</v>
      </c>
    </row>
    <row r="130" spans="1:10" x14ac:dyDescent="0.35">
      <c r="A130" s="7" t="s">
        <v>44</v>
      </c>
      <c r="B130" s="1">
        <v>186422</v>
      </c>
      <c r="C130" s="1">
        <v>40350</v>
      </c>
      <c r="D130" s="1">
        <v>25496</v>
      </c>
      <c r="E130" s="1">
        <v>24694</v>
      </c>
      <c r="F130" s="1">
        <v>14684</v>
      </c>
      <c r="J130" s="1">
        <v>81199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862388</v>
      </c>
      <c r="C132" s="1">
        <v>372401</v>
      </c>
      <c r="D132" s="1">
        <v>241330</v>
      </c>
      <c r="E132" s="1">
        <v>166200</v>
      </c>
      <c r="F132" s="1">
        <v>82457</v>
      </c>
      <c r="J132" s="1" t="s">
        <v>31</v>
      </c>
    </row>
    <row r="133" spans="1:10" x14ac:dyDescent="0.35">
      <c r="A133" s="7" t="s">
        <v>100</v>
      </c>
      <c r="B133" s="1">
        <v>47621</v>
      </c>
      <c r="C133" s="1">
        <v>6458</v>
      </c>
      <c r="D133" s="1">
        <v>11880</v>
      </c>
      <c r="E133" s="1">
        <v>16508</v>
      </c>
      <c r="F133" s="1">
        <v>12775</v>
      </c>
      <c r="J133" s="1" t="s">
        <v>31</v>
      </c>
    </row>
    <row r="134" spans="1:10" x14ac:dyDescent="0.35">
      <c r="A134" s="7" t="s">
        <v>101</v>
      </c>
      <c r="B134" s="1">
        <v>7603</v>
      </c>
      <c r="C134" s="1" t="s">
        <v>31</v>
      </c>
      <c r="D134" s="1">
        <v>1115</v>
      </c>
      <c r="E134" s="1" t="s">
        <v>31</v>
      </c>
      <c r="F134" s="1">
        <v>5973</v>
      </c>
      <c r="J134" s="1">
        <v>515</v>
      </c>
    </row>
    <row r="135" spans="1:10" x14ac:dyDescent="0.35">
      <c r="A135" s="7" t="s">
        <v>102</v>
      </c>
      <c r="B135" s="1">
        <v>9842</v>
      </c>
      <c r="C135" s="1" t="s">
        <v>31</v>
      </c>
      <c r="D135" s="1" t="s">
        <v>31</v>
      </c>
      <c r="E135" s="1" t="s">
        <v>31</v>
      </c>
      <c r="F135" s="1">
        <v>9842</v>
      </c>
      <c r="J135" s="1" t="s">
        <v>31</v>
      </c>
    </row>
    <row r="136" spans="1:10" x14ac:dyDescent="0.35">
      <c r="A136" s="7" t="s">
        <v>44</v>
      </c>
      <c r="B136" s="1">
        <v>185907</v>
      </c>
      <c r="C136" s="1">
        <v>40350</v>
      </c>
      <c r="D136" s="1">
        <v>25496</v>
      </c>
      <c r="E136" s="1">
        <v>24694</v>
      </c>
      <c r="F136" s="1">
        <v>14684</v>
      </c>
      <c r="J136" s="1">
        <v>80684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852246</v>
      </c>
      <c r="C138" s="1">
        <v>356421</v>
      </c>
      <c r="D138" s="1">
        <v>235036</v>
      </c>
      <c r="E138" s="1">
        <v>171643</v>
      </c>
      <c r="F138" s="1">
        <v>89146</v>
      </c>
      <c r="J138" s="1" t="s">
        <v>31</v>
      </c>
    </row>
    <row r="139" spans="1:10" x14ac:dyDescent="0.35">
      <c r="A139" s="7" t="s">
        <v>100</v>
      </c>
      <c r="B139" s="1">
        <v>63992</v>
      </c>
      <c r="C139" s="1">
        <v>22438</v>
      </c>
      <c r="D139" s="1">
        <v>18174</v>
      </c>
      <c r="E139" s="1">
        <v>11065</v>
      </c>
      <c r="F139" s="1">
        <v>12315</v>
      </c>
      <c r="J139" s="1" t="s">
        <v>31</v>
      </c>
    </row>
    <row r="140" spans="1:10" x14ac:dyDescent="0.35">
      <c r="A140" s="7" t="s">
        <v>101</v>
      </c>
      <c r="B140" s="1">
        <v>10701</v>
      </c>
      <c r="C140" s="1" t="s">
        <v>31</v>
      </c>
      <c r="D140" s="1">
        <v>1115</v>
      </c>
      <c r="E140" s="1" t="s">
        <v>31</v>
      </c>
      <c r="F140" s="1">
        <v>9586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186422</v>
      </c>
      <c r="C142" s="1">
        <v>40350</v>
      </c>
      <c r="D142" s="1">
        <v>25496</v>
      </c>
      <c r="E142" s="1">
        <v>24694</v>
      </c>
      <c r="F142" s="1">
        <v>14684</v>
      </c>
      <c r="J142" s="1">
        <v>81199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4704806</v>
      </c>
      <c r="C8" s="1">
        <v>1494880</v>
      </c>
      <c r="D8" s="1">
        <v>1176057</v>
      </c>
      <c r="E8" s="1">
        <v>959622</v>
      </c>
      <c r="F8" s="1">
        <v>653339</v>
      </c>
      <c r="G8" s="1">
        <f>SUM(C8:F8)</f>
        <v>4283898</v>
      </c>
      <c r="H8" s="1">
        <f>SUM(E8:F8)</f>
        <v>1612961</v>
      </c>
      <c r="I8" s="8">
        <f>H8/G8</f>
        <v>0.37651713462832215</v>
      </c>
      <c r="J8" s="1">
        <v>420907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289138</v>
      </c>
      <c r="C10" s="1">
        <v>59642</v>
      </c>
      <c r="D10" s="1">
        <v>74223</v>
      </c>
      <c r="E10" s="1">
        <v>138835</v>
      </c>
      <c r="F10" s="1">
        <v>7783</v>
      </c>
      <c r="J10" s="1">
        <v>8655</v>
      </c>
    </row>
    <row r="11" spans="1:10" x14ac:dyDescent="0.35">
      <c r="A11" s="7" t="s">
        <v>34</v>
      </c>
      <c r="B11" s="1">
        <v>1275438</v>
      </c>
      <c r="C11" s="1">
        <v>416855</v>
      </c>
      <c r="D11" s="1">
        <v>300400</v>
      </c>
      <c r="E11" s="1">
        <v>175616</v>
      </c>
      <c r="F11" s="1">
        <v>242588</v>
      </c>
      <c r="J11" s="1">
        <v>139979</v>
      </c>
    </row>
    <row r="12" spans="1:10" x14ac:dyDescent="0.35">
      <c r="A12" s="7" t="s">
        <v>35</v>
      </c>
      <c r="B12" s="1">
        <v>1297567</v>
      </c>
      <c r="C12" s="1">
        <v>323910</v>
      </c>
      <c r="D12" s="1">
        <v>392695</v>
      </c>
      <c r="E12" s="1">
        <v>275474</v>
      </c>
      <c r="F12" s="1">
        <v>176329</v>
      </c>
      <c r="J12" s="1">
        <v>129159</v>
      </c>
    </row>
    <row r="13" spans="1:10" x14ac:dyDescent="0.35">
      <c r="A13" s="7" t="s">
        <v>36</v>
      </c>
      <c r="B13" s="1">
        <v>836110</v>
      </c>
      <c r="C13" s="1">
        <v>240380</v>
      </c>
      <c r="D13" s="1">
        <v>218491</v>
      </c>
      <c r="E13" s="1">
        <v>142802</v>
      </c>
      <c r="F13" s="1">
        <v>156464</v>
      </c>
      <c r="J13" s="1">
        <v>77973</v>
      </c>
    </row>
    <row r="14" spans="1:10" x14ac:dyDescent="0.35">
      <c r="A14" s="7" t="s">
        <v>37</v>
      </c>
      <c r="B14" s="1">
        <v>1006554</v>
      </c>
      <c r="C14" s="1">
        <v>454093</v>
      </c>
      <c r="D14" s="1">
        <v>190249</v>
      </c>
      <c r="E14" s="1">
        <v>226896</v>
      </c>
      <c r="F14" s="1">
        <v>70175</v>
      </c>
      <c r="J14" s="1">
        <v>65141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2249774</v>
      </c>
      <c r="C16" s="1">
        <v>740849</v>
      </c>
      <c r="D16" s="1">
        <v>641845</v>
      </c>
      <c r="E16" s="1">
        <v>420810</v>
      </c>
      <c r="F16" s="1">
        <v>237851</v>
      </c>
      <c r="J16" s="1">
        <v>208418</v>
      </c>
    </row>
    <row r="17" spans="1:10" x14ac:dyDescent="0.35">
      <c r="A17" s="7" t="s">
        <v>39</v>
      </c>
      <c r="B17" s="1">
        <v>2455032</v>
      </c>
      <c r="C17" s="1">
        <v>754031</v>
      </c>
      <c r="D17" s="1">
        <v>534212</v>
      </c>
      <c r="E17" s="1">
        <v>538812</v>
      </c>
      <c r="F17" s="1">
        <v>415488</v>
      </c>
      <c r="J17" s="1">
        <v>212489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2227766</v>
      </c>
      <c r="C19" s="1">
        <v>733753</v>
      </c>
      <c r="D19" s="1">
        <v>638286</v>
      </c>
      <c r="E19" s="1">
        <v>414682</v>
      </c>
      <c r="F19" s="1">
        <v>234442</v>
      </c>
      <c r="J19" s="1">
        <v>206603</v>
      </c>
    </row>
    <row r="20" spans="1:10" x14ac:dyDescent="0.35">
      <c r="A20" s="7" t="s">
        <v>41</v>
      </c>
      <c r="B20" s="1">
        <v>2342528</v>
      </c>
      <c r="C20" s="1">
        <v>739696</v>
      </c>
      <c r="D20" s="1">
        <v>522908</v>
      </c>
      <c r="E20" s="1">
        <v>507444</v>
      </c>
      <c r="F20" s="1">
        <v>372662</v>
      </c>
      <c r="J20" s="1">
        <v>199819</v>
      </c>
    </row>
    <row r="21" spans="1:10" x14ac:dyDescent="0.35">
      <c r="A21" s="7" t="s">
        <v>42</v>
      </c>
      <c r="B21" s="1">
        <v>41557</v>
      </c>
      <c r="C21" s="1">
        <v>3940</v>
      </c>
      <c r="D21" s="1">
        <v>1348</v>
      </c>
      <c r="E21" s="1">
        <v>34704</v>
      </c>
      <c r="F21" s="1" t="s">
        <v>31</v>
      </c>
      <c r="J21" s="1">
        <v>1564</v>
      </c>
    </row>
    <row r="22" spans="1:10" x14ac:dyDescent="0.35">
      <c r="A22" s="7" t="s">
        <v>43</v>
      </c>
      <c r="B22" s="1">
        <v>66807</v>
      </c>
      <c r="C22" s="1">
        <v>13930</v>
      </c>
      <c r="D22" s="1">
        <v>12496</v>
      </c>
      <c r="E22" s="1">
        <v>281</v>
      </c>
      <c r="F22" s="1">
        <v>36608</v>
      </c>
      <c r="J22" s="1">
        <v>3493</v>
      </c>
    </row>
    <row r="23" spans="1:10" x14ac:dyDescent="0.35">
      <c r="A23" s="7" t="s">
        <v>44</v>
      </c>
      <c r="B23" s="1">
        <v>26148</v>
      </c>
      <c r="C23" s="1">
        <v>3561</v>
      </c>
      <c r="D23" s="1">
        <v>1019</v>
      </c>
      <c r="E23" s="1">
        <v>2512</v>
      </c>
      <c r="F23" s="1">
        <v>9628</v>
      </c>
      <c r="J23" s="1">
        <v>9428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155330</v>
      </c>
      <c r="C25" s="1">
        <v>54889</v>
      </c>
      <c r="D25" s="1">
        <v>26368</v>
      </c>
      <c r="E25" s="1">
        <v>38905</v>
      </c>
      <c r="F25" s="1">
        <v>25151</v>
      </c>
      <c r="J25" s="1">
        <v>10018</v>
      </c>
    </row>
    <row r="26" spans="1:10" x14ac:dyDescent="0.35">
      <c r="A26" s="7" t="s">
        <v>46</v>
      </c>
      <c r="B26" s="1">
        <v>4152030</v>
      </c>
      <c r="C26" s="1">
        <v>1363869</v>
      </c>
      <c r="D26" s="1">
        <v>1055813</v>
      </c>
      <c r="E26" s="1">
        <v>844029</v>
      </c>
      <c r="F26" s="1">
        <v>533523</v>
      </c>
      <c r="J26" s="1">
        <v>354797</v>
      </c>
    </row>
    <row r="27" spans="1:10" x14ac:dyDescent="0.35">
      <c r="A27" s="7" t="s">
        <v>47</v>
      </c>
      <c r="B27" s="1">
        <v>237184</v>
      </c>
      <c r="C27" s="1">
        <v>59844</v>
      </c>
      <c r="D27" s="1">
        <v>70308</v>
      </c>
      <c r="E27" s="1">
        <v>36924</v>
      </c>
      <c r="F27" s="1">
        <v>62808</v>
      </c>
      <c r="J27" s="1">
        <v>7299</v>
      </c>
    </row>
    <row r="28" spans="1:10" x14ac:dyDescent="0.35">
      <c r="A28" s="7" t="s">
        <v>48</v>
      </c>
      <c r="B28" s="1">
        <v>41524</v>
      </c>
      <c r="C28" s="1">
        <v>10048</v>
      </c>
      <c r="D28" s="1">
        <v>5387</v>
      </c>
      <c r="E28" s="1">
        <v>11468</v>
      </c>
      <c r="F28" s="1">
        <v>14621</v>
      </c>
      <c r="J28" s="1" t="s">
        <v>31</v>
      </c>
    </row>
    <row r="29" spans="1:10" x14ac:dyDescent="0.35">
      <c r="A29" s="7" t="s">
        <v>49</v>
      </c>
      <c r="B29" s="1">
        <v>72610</v>
      </c>
      <c r="C29" s="1">
        <v>4192</v>
      </c>
      <c r="D29" s="1">
        <v>13067</v>
      </c>
      <c r="E29" s="1">
        <v>5306</v>
      </c>
      <c r="F29" s="1">
        <v>13827</v>
      </c>
      <c r="J29" s="1">
        <v>36218</v>
      </c>
    </row>
    <row r="30" spans="1:10" x14ac:dyDescent="0.35">
      <c r="A30" s="7" t="s">
        <v>44</v>
      </c>
      <c r="B30" s="1">
        <v>46128</v>
      </c>
      <c r="C30" s="1">
        <v>2039</v>
      </c>
      <c r="D30" s="1">
        <v>5114</v>
      </c>
      <c r="E30" s="1">
        <v>22992</v>
      </c>
      <c r="F30" s="1">
        <v>3409</v>
      </c>
      <c r="J30" s="1">
        <v>12575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401783</v>
      </c>
      <c r="C32" s="1">
        <v>116310</v>
      </c>
      <c r="D32" s="1">
        <v>96676</v>
      </c>
      <c r="E32" s="1">
        <v>81957</v>
      </c>
      <c r="F32" s="1">
        <v>87959</v>
      </c>
      <c r="J32" s="1">
        <v>18881</v>
      </c>
    </row>
    <row r="33" spans="1:10" x14ac:dyDescent="0.35">
      <c r="A33" s="7" t="s">
        <v>51</v>
      </c>
      <c r="B33" s="1">
        <v>4100745</v>
      </c>
      <c r="C33" s="1">
        <v>1352637</v>
      </c>
      <c r="D33" s="1">
        <v>1055813</v>
      </c>
      <c r="E33" s="1">
        <v>842411</v>
      </c>
      <c r="F33" s="1">
        <v>504624</v>
      </c>
      <c r="J33" s="1">
        <v>345261</v>
      </c>
    </row>
    <row r="34" spans="1:10" x14ac:dyDescent="0.35">
      <c r="A34" s="7" t="s">
        <v>52</v>
      </c>
      <c r="B34" s="1">
        <v>137529</v>
      </c>
      <c r="C34" s="1">
        <v>20334</v>
      </c>
      <c r="D34" s="1">
        <v>18455</v>
      </c>
      <c r="E34" s="1">
        <v>10645</v>
      </c>
      <c r="F34" s="1">
        <v>51129</v>
      </c>
      <c r="J34" s="1">
        <v>36965</v>
      </c>
    </row>
    <row r="35" spans="1:10" x14ac:dyDescent="0.35">
      <c r="A35" s="7" t="s">
        <v>44</v>
      </c>
      <c r="B35" s="1">
        <v>64750</v>
      </c>
      <c r="C35" s="1">
        <v>5599</v>
      </c>
      <c r="D35" s="1">
        <v>5114</v>
      </c>
      <c r="E35" s="1">
        <v>24610</v>
      </c>
      <c r="F35" s="1">
        <v>9628</v>
      </c>
      <c r="J35" s="1">
        <v>19799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377410</v>
      </c>
      <c r="C37" s="1">
        <v>60686</v>
      </c>
      <c r="D37" s="1">
        <v>103215</v>
      </c>
      <c r="E37" s="1">
        <v>65293</v>
      </c>
      <c r="F37" s="1">
        <v>82643</v>
      </c>
      <c r="G37" s="1">
        <f>SUM(C37:F37)</f>
        <v>311837</v>
      </c>
      <c r="H37" s="1">
        <f>SUM(E37:F37)</f>
        <v>147936</v>
      </c>
      <c r="I37" s="8">
        <f>H37/G37</f>
        <v>0.47440169062683391</v>
      </c>
      <c r="J37" s="1">
        <v>65574</v>
      </c>
    </row>
    <row r="38" spans="1:10" x14ac:dyDescent="0.35">
      <c r="A38" s="7" t="s">
        <v>54</v>
      </c>
      <c r="B38" s="1">
        <v>2467930</v>
      </c>
      <c r="C38" s="1">
        <v>1046649</v>
      </c>
      <c r="D38" s="1">
        <v>627878</v>
      </c>
      <c r="E38" s="1">
        <v>427617</v>
      </c>
      <c r="F38" s="1">
        <v>247069</v>
      </c>
      <c r="G38" s="1">
        <f t="shared" ref="G38:G41" si="0">SUM(C38:F38)</f>
        <v>2349213</v>
      </c>
      <c r="H38" s="1">
        <f t="shared" ref="H38:H41" si="1">SUM(E38:F38)</f>
        <v>674686</v>
      </c>
      <c r="I38" s="8">
        <f t="shared" ref="I38:I41" si="2">H38/G38</f>
        <v>0.28719660584204154</v>
      </c>
      <c r="J38" s="1">
        <v>118718</v>
      </c>
    </row>
    <row r="39" spans="1:10" x14ac:dyDescent="0.35">
      <c r="A39" s="7" t="s">
        <v>55</v>
      </c>
      <c r="B39" s="1">
        <v>1447899</v>
      </c>
      <c r="C39" s="1">
        <v>277709</v>
      </c>
      <c r="D39" s="1">
        <v>318588</v>
      </c>
      <c r="E39" s="1">
        <v>362992</v>
      </c>
      <c r="F39" s="1">
        <v>270682</v>
      </c>
      <c r="G39" s="1">
        <f t="shared" si="0"/>
        <v>1229971</v>
      </c>
      <c r="H39" s="1">
        <f t="shared" si="1"/>
        <v>633674</v>
      </c>
      <c r="I39" s="8">
        <f t="shared" si="2"/>
        <v>0.51519426067769081</v>
      </c>
      <c r="J39" s="1">
        <v>217928</v>
      </c>
    </row>
    <row r="40" spans="1:10" x14ac:dyDescent="0.35">
      <c r="A40" s="7" t="s">
        <v>56</v>
      </c>
      <c r="B40" s="1">
        <v>227511</v>
      </c>
      <c r="C40" s="1">
        <v>72844</v>
      </c>
      <c r="D40" s="1">
        <v>95143</v>
      </c>
      <c r="E40" s="1">
        <v>42436</v>
      </c>
      <c r="F40" s="1">
        <v>13513</v>
      </c>
      <c r="G40" s="1">
        <f t="shared" si="0"/>
        <v>223936</v>
      </c>
      <c r="H40" s="1">
        <f t="shared" si="1"/>
        <v>55949</v>
      </c>
      <c r="I40" s="8">
        <f t="shared" si="2"/>
        <v>0.2498437053443841</v>
      </c>
      <c r="J40" s="1">
        <v>3575</v>
      </c>
    </row>
    <row r="41" spans="1:10" x14ac:dyDescent="0.35">
      <c r="A41" s="7" t="s">
        <v>57</v>
      </c>
      <c r="B41" s="1">
        <v>184056</v>
      </c>
      <c r="C41" s="1">
        <v>36992</v>
      </c>
      <c r="D41" s="1">
        <v>31234</v>
      </c>
      <c r="E41" s="1">
        <v>61285</v>
      </c>
      <c r="F41" s="1">
        <v>39432</v>
      </c>
      <c r="G41" s="1">
        <f t="shared" si="0"/>
        <v>168943</v>
      </c>
      <c r="H41" s="1">
        <f t="shared" si="1"/>
        <v>100717</v>
      </c>
      <c r="I41" s="8">
        <f t="shared" si="2"/>
        <v>0.59615965148008498</v>
      </c>
      <c r="J41" s="1">
        <v>15113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272335</v>
      </c>
      <c r="C43" s="1">
        <v>6035</v>
      </c>
      <c r="D43" s="1">
        <v>46644</v>
      </c>
      <c r="E43" s="1">
        <v>69267</v>
      </c>
      <c r="F43" s="1">
        <v>105544</v>
      </c>
      <c r="J43" s="1">
        <v>44846</v>
      </c>
    </row>
    <row r="44" spans="1:10" x14ac:dyDescent="0.35">
      <c r="A44" s="7" t="s">
        <v>59</v>
      </c>
      <c r="B44" s="1">
        <v>1323754</v>
      </c>
      <c r="C44" s="1">
        <v>176114</v>
      </c>
      <c r="D44" s="1">
        <v>369735</v>
      </c>
      <c r="E44" s="1">
        <v>398996</v>
      </c>
      <c r="F44" s="1">
        <v>222637</v>
      </c>
      <c r="J44" s="1">
        <v>156272</v>
      </c>
    </row>
    <row r="45" spans="1:10" x14ac:dyDescent="0.35">
      <c r="A45" s="7" t="s">
        <v>60</v>
      </c>
      <c r="B45" s="1">
        <v>1231079</v>
      </c>
      <c r="C45" s="1">
        <v>333426</v>
      </c>
      <c r="D45" s="1">
        <v>275781</v>
      </c>
      <c r="E45" s="1">
        <v>254953</v>
      </c>
      <c r="F45" s="1">
        <v>215276</v>
      </c>
      <c r="J45" s="1">
        <v>151643</v>
      </c>
    </row>
    <row r="46" spans="1:10" x14ac:dyDescent="0.35">
      <c r="A46" s="7" t="s">
        <v>61</v>
      </c>
      <c r="B46" s="1">
        <v>1877637</v>
      </c>
      <c r="C46" s="1">
        <v>979305</v>
      </c>
      <c r="D46" s="1">
        <v>483897</v>
      </c>
      <c r="E46" s="1">
        <v>236406</v>
      </c>
      <c r="F46" s="1">
        <v>109882</v>
      </c>
      <c r="J46" s="1">
        <v>68146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2739411</v>
      </c>
      <c r="C48" s="1">
        <v>1003941</v>
      </c>
      <c r="D48" s="1">
        <v>750617</v>
      </c>
      <c r="E48" s="1">
        <v>451093</v>
      </c>
      <c r="F48" s="1">
        <v>336397</v>
      </c>
      <c r="J48" s="1">
        <v>197363</v>
      </c>
    </row>
    <row r="49" spans="1:10" x14ac:dyDescent="0.35">
      <c r="A49" s="7" t="s">
        <v>63</v>
      </c>
      <c r="B49" s="1">
        <v>143930</v>
      </c>
      <c r="C49" s="1">
        <v>54520</v>
      </c>
      <c r="D49" s="1">
        <v>22170</v>
      </c>
      <c r="E49" s="1">
        <v>31679</v>
      </c>
      <c r="F49" s="1">
        <v>24954</v>
      </c>
      <c r="J49" s="1">
        <v>10608</v>
      </c>
    </row>
    <row r="50" spans="1:10" x14ac:dyDescent="0.35">
      <c r="A50" s="7" t="s">
        <v>64</v>
      </c>
      <c r="B50" s="1">
        <v>589917</v>
      </c>
      <c r="C50" s="1">
        <v>138853</v>
      </c>
      <c r="D50" s="1">
        <v>117889</v>
      </c>
      <c r="E50" s="1">
        <v>133615</v>
      </c>
      <c r="F50" s="1">
        <v>95440</v>
      </c>
      <c r="J50" s="1">
        <v>104121</v>
      </c>
    </row>
    <row r="51" spans="1:10" x14ac:dyDescent="0.35">
      <c r="A51" s="7" t="s">
        <v>65</v>
      </c>
      <c r="B51" s="1">
        <v>1200171</v>
      </c>
      <c r="C51" s="1">
        <v>294509</v>
      </c>
      <c r="D51" s="1">
        <v>280601</v>
      </c>
      <c r="E51" s="1">
        <v>324671</v>
      </c>
      <c r="F51" s="1">
        <v>196548</v>
      </c>
      <c r="J51" s="1">
        <v>103842</v>
      </c>
    </row>
    <row r="52" spans="1:10" x14ac:dyDescent="0.35">
      <c r="A52" s="7" t="s">
        <v>44</v>
      </c>
      <c r="B52" s="1">
        <v>31377</v>
      </c>
      <c r="C52" s="1">
        <v>3058</v>
      </c>
      <c r="D52" s="1">
        <v>4781</v>
      </c>
      <c r="E52" s="1">
        <v>18565</v>
      </c>
      <c r="F52" s="1" t="s">
        <v>31</v>
      </c>
      <c r="J52" s="1">
        <v>4973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435154</v>
      </c>
      <c r="C54" s="1">
        <v>158772</v>
      </c>
      <c r="D54" s="1">
        <v>102113</v>
      </c>
      <c r="E54" s="1">
        <v>81541</v>
      </c>
      <c r="F54" s="1">
        <v>58727</v>
      </c>
      <c r="J54" s="1">
        <v>34001</v>
      </c>
    </row>
    <row r="55" spans="1:10" x14ac:dyDescent="0.35">
      <c r="A55" s="7" t="s">
        <v>67</v>
      </c>
      <c r="B55" s="1">
        <v>1459224</v>
      </c>
      <c r="C55" s="1">
        <v>581666</v>
      </c>
      <c r="D55" s="1">
        <v>317735</v>
      </c>
      <c r="E55" s="1">
        <v>300562</v>
      </c>
      <c r="F55" s="1">
        <v>141036</v>
      </c>
      <c r="J55" s="1">
        <v>118226</v>
      </c>
    </row>
    <row r="56" spans="1:10" x14ac:dyDescent="0.35">
      <c r="A56" s="7" t="s">
        <v>68</v>
      </c>
      <c r="B56" s="1">
        <v>945349</v>
      </c>
      <c r="C56" s="1">
        <v>290217</v>
      </c>
      <c r="D56" s="1">
        <v>214542</v>
      </c>
      <c r="E56" s="1">
        <v>165933</v>
      </c>
      <c r="F56" s="1">
        <v>183877</v>
      </c>
      <c r="J56" s="1">
        <v>90780</v>
      </c>
    </row>
    <row r="57" spans="1:10" x14ac:dyDescent="0.35">
      <c r="A57" s="7" t="s">
        <v>69</v>
      </c>
      <c r="B57" s="1">
        <v>785960</v>
      </c>
      <c r="C57" s="1">
        <v>299443</v>
      </c>
      <c r="D57" s="1">
        <v>215837</v>
      </c>
      <c r="E57" s="1">
        <v>91109</v>
      </c>
      <c r="F57" s="1">
        <v>74790</v>
      </c>
      <c r="J57" s="1">
        <v>104781</v>
      </c>
    </row>
    <row r="58" spans="1:10" x14ac:dyDescent="0.35">
      <c r="A58" s="7" t="s">
        <v>70</v>
      </c>
      <c r="B58" s="1">
        <v>588714</v>
      </c>
      <c r="C58" s="1">
        <v>114079</v>
      </c>
      <c r="D58" s="1">
        <v>172126</v>
      </c>
      <c r="E58" s="1">
        <v>167536</v>
      </c>
      <c r="F58" s="1">
        <v>80269</v>
      </c>
      <c r="J58" s="1">
        <v>54704</v>
      </c>
    </row>
    <row r="59" spans="1:10" x14ac:dyDescent="0.35">
      <c r="A59" s="7" t="s">
        <v>71</v>
      </c>
      <c r="B59" s="1">
        <v>245701</v>
      </c>
      <c r="C59" s="1">
        <v>27496</v>
      </c>
      <c r="D59" s="1">
        <v>89416</v>
      </c>
      <c r="E59" s="1">
        <v>52323</v>
      </c>
      <c r="F59" s="1">
        <v>67139</v>
      </c>
      <c r="J59" s="1">
        <v>9327</v>
      </c>
    </row>
    <row r="60" spans="1:10" x14ac:dyDescent="0.35">
      <c r="A60" s="7" t="s">
        <v>72</v>
      </c>
      <c r="B60" s="1">
        <v>244704</v>
      </c>
      <c r="C60" s="1">
        <v>23208</v>
      </c>
      <c r="D60" s="1">
        <v>64288</v>
      </c>
      <c r="E60" s="1">
        <v>100618</v>
      </c>
      <c r="F60" s="1">
        <v>47500</v>
      </c>
      <c r="J60" s="1">
        <v>9089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1844240</v>
      </c>
      <c r="C62" s="1">
        <v>447348</v>
      </c>
      <c r="D62" s="1">
        <v>498917</v>
      </c>
      <c r="E62" s="1">
        <v>389668</v>
      </c>
      <c r="F62" s="1">
        <v>308991</v>
      </c>
      <c r="G62" s="1">
        <f>SUM(C62:F62)</f>
        <v>1644924</v>
      </c>
      <c r="H62" s="1">
        <f>SUM(E62:F62)</f>
        <v>698659</v>
      </c>
      <c r="I62" s="8">
        <f>H62/G62</f>
        <v>0.42473634040235292</v>
      </c>
      <c r="J62" s="1">
        <v>199315</v>
      </c>
    </row>
    <row r="63" spans="1:10" x14ac:dyDescent="0.35">
      <c r="A63" s="7" t="s">
        <v>74</v>
      </c>
      <c r="B63" s="1">
        <v>2860566</v>
      </c>
      <c r="C63" s="1">
        <v>1047532</v>
      </c>
      <c r="D63" s="1">
        <v>677140</v>
      </c>
      <c r="E63" s="1">
        <v>569955</v>
      </c>
      <c r="F63" s="1">
        <v>344348</v>
      </c>
      <c r="G63" s="1">
        <f>SUM(C63:F63)</f>
        <v>2638975</v>
      </c>
      <c r="H63" s="1">
        <f>SUM(E63:F63)</f>
        <v>914303</v>
      </c>
      <c r="I63" s="8">
        <f>H63/G63</f>
        <v>0.34646141020661431</v>
      </c>
      <c r="J63" s="1">
        <v>221592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481286</v>
      </c>
      <c r="C65" s="1">
        <v>30706</v>
      </c>
      <c r="D65" s="1">
        <v>67152</v>
      </c>
      <c r="E65" s="1">
        <v>180782</v>
      </c>
      <c r="F65" s="1">
        <v>175430</v>
      </c>
      <c r="J65" s="1">
        <v>27216</v>
      </c>
    </row>
    <row r="66" spans="1:10" x14ac:dyDescent="0.35">
      <c r="A66" s="7" t="s">
        <v>51</v>
      </c>
      <c r="B66" s="1">
        <v>4063479</v>
      </c>
      <c r="C66" s="1">
        <v>1461558</v>
      </c>
      <c r="D66" s="1">
        <v>1108905</v>
      </c>
      <c r="E66" s="1">
        <v>771205</v>
      </c>
      <c r="F66" s="1">
        <v>476155</v>
      </c>
      <c r="J66" s="1">
        <v>245655</v>
      </c>
    </row>
    <row r="67" spans="1:10" x14ac:dyDescent="0.35">
      <c r="A67" s="7" t="s">
        <v>44</v>
      </c>
      <c r="B67" s="1">
        <v>160041</v>
      </c>
      <c r="C67" s="1">
        <v>2616</v>
      </c>
      <c r="D67" s="1" t="s">
        <v>31</v>
      </c>
      <c r="E67" s="1">
        <v>7636</v>
      </c>
      <c r="F67" s="1">
        <v>1754</v>
      </c>
      <c r="J67" s="1">
        <v>148035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3014441</v>
      </c>
      <c r="C69" s="1">
        <v>990552</v>
      </c>
      <c r="D69" s="1">
        <v>878782</v>
      </c>
      <c r="E69" s="1">
        <v>605393</v>
      </c>
      <c r="F69" s="1">
        <v>399688</v>
      </c>
      <c r="J69" s="1">
        <v>140027</v>
      </c>
    </row>
    <row r="70" spans="1:10" x14ac:dyDescent="0.35">
      <c r="A70" s="7" t="s">
        <v>51</v>
      </c>
      <c r="B70" s="1">
        <v>1495040</v>
      </c>
      <c r="C70" s="1">
        <v>500927</v>
      </c>
      <c r="D70" s="1">
        <v>294486</v>
      </c>
      <c r="E70" s="1">
        <v>334490</v>
      </c>
      <c r="F70" s="1">
        <v>253651</v>
      </c>
      <c r="J70" s="1">
        <v>111486</v>
      </c>
    </row>
    <row r="71" spans="1:10" x14ac:dyDescent="0.35">
      <c r="A71" s="7" t="s">
        <v>44</v>
      </c>
      <c r="B71" s="1">
        <v>195324</v>
      </c>
      <c r="C71" s="1">
        <v>3401</v>
      </c>
      <c r="D71" s="1">
        <v>2790</v>
      </c>
      <c r="E71" s="1">
        <v>19740</v>
      </c>
      <c r="F71" s="1" t="s">
        <v>31</v>
      </c>
      <c r="J71" s="1">
        <v>169394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360624</v>
      </c>
      <c r="C73" s="1">
        <v>40546</v>
      </c>
      <c r="D73" s="1">
        <v>55861</v>
      </c>
      <c r="E73" s="1">
        <v>125800</v>
      </c>
      <c r="F73" s="1">
        <v>135766</v>
      </c>
      <c r="G73" s="1">
        <f>SUM(C73:F73)</f>
        <v>357973</v>
      </c>
      <c r="H73" s="1">
        <f>SUM(E73:F73)</f>
        <v>261566</v>
      </c>
      <c r="I73" s="8">
        <f>H73/G73</f>
        <v>0.73068639254915868</v>
      </c>
      <c r="J73" s="1">
        <v>2651</v>
      </c>
    </row>
    <row r="74" spans="1:10" x14ac:dyDescent="0.35">
      <c r="A74" s="7" t="s">
        <v>76</v>
      </c>
      <c r="B74" s="1">
        <v>230441</v>
      </c>
      <c r="C74" s="1">
        <v>63006</v>
      </c>
      <c r="D74" s="1">
        <v>62930</v>
      </c>
      <c r="E74" s="1">
        <v>47189</v>
      </c>
      <c r="F74" s="1">
        <v>57317</v>
      </c>
      <c r="G74" s="1">
        <f>SUM(C74:F74)</f>
        <v>230442</v>
      </c>
      <c r="H74" s="1">
        <f>SUM(E74:F74)</f>
        <v>104506</v>
      </c>
      <c r="I74" s="8">
        <f>H74/G74</f>
        <v>0.45350239973615919</v>
      </c>
      <c r="J74" s="1" t="s">
        <v>31</v>
      </c>
    </row>
    <row r="75" spans="1:10" x14ac:dyDescent="0.35">
      <c r="A75" s="7" t="s">
        <v>176</v>
      </c>
      <c r="C75" s="1">
        <f>SUM(C73:C74)</f>
        <v>103552</v>
      </c>
      <c r="D75" s="1">
        <f>SUM(D73:D74)</f>
        <v>118791</v>
      </c>
      <c r="E75" s="1">
        <f>SUM(E73:E74)</f>
        <v>172989</v>
      </c>
      <c r="F75" s="1">
        <f>SUM(F73:F74)</f>
        <v>193083</v>
      </c>
      <c r="G75" s="1">
        <f>SUM(C75:F75)</f>
        <v>588415</v>
      </c>
      <c r="H75" s="1">
        <f>SUM(E75:F75)</f>
        <v>366072</v>
      </c>
      <c r="I75" s="8">
        <f>H75/G75</f>
        <v>0.62213233857056671</v>
      </c>
    </row>
    <row r="76" spans="1:10" x14ac:dyDescent="0.35">
      <c r="A76" s="7" t="s">
        <v>77</v>
      </c>
      <c r="B76" s="1">
        <v>278259</v>
      </c>
      <c r="C76" s="1">
        <v>24534</v>
      </c>
      <c r="D76" s="1">
        <v>99743</v>
      </c>
      <c r="E76" s="1">
        <v>105892</v>
      </c>
      <c r="F76" s="1">
        <v>48091</v>
      </c>
      <c r="J76" s="1" t="s">
        <v>31</v>
      </c>
    </row>
    <row r="77" spans="1:10" x14ac:dyDescent="0.35">
      <c r="A77" s="7" t="s">
        <v>78</v>
      </c>
      <c r="B77" s="1">
        <v>505386</v>
      </c>
      <c r="C77" s="1">
        <v>93780</v>
      </c>
      <c r="D77" s="1">
        <v>126865</v>
      </c>
      <c r="E77" s="1">
        <v>179475</v>
      </c>
      <c r="F77" s="1">
        <v>105266</v>
      </c>
      <c r="J77" s="1" t="s">
        <v>31</v>
      </c>
    </row>
    <row r="78" spans="1:10" x14ac:dyDescent="0.35">
      <c r="A78" s="7" t="s">
        <v>174</v>
      </c>
      <c r="C78" s="1">
        <f>SUM(C73:C77)</f>
        <v>325418</v>
      </c>
      <c r="D78" s="1">
        <f>SUM(D73:D77)</f>
        <v>464190</v>
      </c>
      <c r="E78" s="1">
        <f>SUM(E73:E77)</f>
        <v>631345</v>
      </c>
      <c r="F78" s="1">
        <f>SUM(F73:F77)</f>
        <v>539523</v>
      </c>
      <c r="G78" s="1">
        <f>SUM(C78:F78)</f>
        <v>1960476</v>
      </c>
      <c r="H78" s="1">
        <f>SUM(E78:F78)</f>
        <v>1170868</v>
      </c>
      <c r="I78" s="8">
        <f>H78/G78</f>
        <v>0.59723658948133007</v>
      </c>
    </row>
    <row r="79" spans="1:10" x14ac:dyDescent="0.35">
      <c r="A79" s="7"/>
    </row>
    <row r="80" spans="1:10" x14ac:dyDescent="0.35">
      <c r="A80" s="7" t="s">
        <v>79</v>
      </c>
      <c r="B80" s="1">
        <v>471684</v>
      </c>
      <c r="C80" s="1">
        <v>175285</v>
      </c>
      <c r="D80" s="1">
        <v>143079</v>
      </c>
      <c r="E80" s="1">
        <v>76443</v>
      </c>
      <c r="F80" s="1">
        <v>76877</v>
      </c>
      <c r="J80" s="1" t="s">
        <v>31</v>
      </c>
    </row>
    <row r="81" spans="1:10" x14ac:dyDescent="0.35">
      <c r="A81" s="7" t="s">
        <v>80</v>
      </c>
      <c r="B81" s="1">
        <v>672371</v>
      </c>
      <c r="C81" s="1">
        <v>275627</v>
      </c>
      <c r="D81" s="1">
        <v>217392</v>
      </c>
      <c r="E81" s="1">
        <v>117065</v>
      </c>
      <c r="F81" s="1">
        <v>62288</v>
      </c>
      <c r="J81" s="1" t="s">
        <v>31</v>
      </c>
    </row>
    <row r="82" spans="1:10" x14ac:dyDescent="0.35">
      <c r="A82" s="7" t="s">
        <v>81</v>
      </c>
      <c r="B82" s="1">
        <v>514337</v>
      </c>
      <c r="C82" s="1">
        <v>248708</v>
      </c>
      <c r="D82" s="1">
        <v>172986</v>
      </c>
      <c r="E82" s="1">
        <v>63547</v>
      </c>
      <c r="F82" s="1">
        <v>29096</v>
      </c>
      <c r="J82" s="1" t="s">
        <v>31</v>
      </c>
    </row>
    <row r="83" spans="1:10" x14ac:dyDescent="0.35">
      <c r="A83" s="7" t="s">
        <v>82</v>
      </c>
      <c r="B83" s="1">
        <v>556267</v>
      </c>
      <c r="C83" s="1">
        <v>420506</v>
      </c>
      <c r="D83" s="1">
        <v>73562</v>
      </c>
      <c r="E83" s="1">
        <v>60581</v>
      </c>
      <c r="F83" s="1">
        <v>1618</v>
      </c>
      <c r="J83" s="1" t="s">
        <v>31</v>
      </c>
    </row>
    <row r="84" spans="1:10" x14ac:dyDescent="0.35">
      <c r="A84" s="7"/>
      <c r="C84" s="1">
        <f>SUM(C80:C83)</f>
        <v>1120126</v>
      </c>
      <c r="D84" s="1">
        <f>SUM(D80:D83)</f>
        <v>607019</v>
      </c>
      <c r="E84" s="1">
        <f>SUM(E80:E83)</f>
        <v>317636</v>
      </c>
      <c r="F84" s="1">
        <f>SUM(F80:F83)</f>
        <v>169879</v>
      </c>
      <c r="G84" s="1">
        <f>SUM(C84:F84)</f>
        <v>2214660</v>
      </c>
    </row>
    <row r="85" spans="1:10" x14ac:dyDescent="0.35">
      <c r="A85" s="7" t="s">
        <v>175</v>
      </c>
      <c r="G85" s="1">
        <f>G84+G78</f>
        <v>4175136</v>
      </c>
    </row>
    <row r="86" spans="1:10" x14ac:dyDescent="0.35">
      <c r="A86" s="7" t="s">
        <v>44</v>
      </c>
      <c r="B86" s="1">
        <v>1115437</v>
      </c>
      <c r="C86" s="1">
        <v>152889</v>
      </c>
      <c r="D86" s="1">
        <v>223639</v>
      </c>
      <c r="E86" s="1">
        <v>183630</v>
      </c>
      <c r="F86" s="1">
        <v>137022</v>
      </c>
      <c r="J86" s="1">
        <v>418256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3736091</v>
      </c>
      <c r="C88" s="1">
        <v>1396469</v>
      </c>
      <c r="D88" s="1">
        <v>1087071</v>
      </c>
      <c r="E88" s="1">
        <v>816512</v>
      </c>
      <c r="F88" s="1">
        <v>434951</v>
      </c>
      <c r="J88" s="1">
        <v>1087</v>
      </c>
    </row>
    <row r="89" spans="1:10" x14ac:dyDescent="0.35">
      <c r="A89" s="7" t="s">
        <v>84</v>
      </c>
      <c r="B89" s="1">
        <v>1556020</v>
      </c>
      <c r="C89" s="1">
        <v>343629</v>
      </c>
      <c r="D89" s="1">
        <v>507231</v>
      </c>
      <c r="E89" s="1">
        <v>390632</v>
      </c>
      <c r="F89" s="1">
        <v>314528</v>
      </c>
      <c r="J89" s="1" t="s">
        <v>31</v>
      </c>
    </row>
    <row r="90" spans="1:10" ht="43.5" x14ac:dyDescent="0.35">
      <c r="A90" s="7" t="s">
        <v>85</v>
      </c>
      <c r="B90" s="1">
        <v>1117759</v>
      </c>
      <c r="C90" s="1">
        <v>164485</v>
      </c>
      <c r="D90" s="1">
        <v>356229</v>
      </c>
      <c r="E90" s="1">
        <v>373223</v>
      </c>
      <c r="F90" s="1">
        <v>223821</v>
      </c>
      <c r="J90" s="1" t="s">
        <v>31</v>
      </c>
    </row>
    <row r="91" spans="1:10" x14ac:dyDescent="0.35">
      <c r="A91" s="7" t="s">
        <v>86</v>
      </c>
      <c r="B91" s="1">
        <v>402383</v>
      </c>
      <c r="C91" s="1">
        <v>2286</v>
      </c>
      <c r="D91" s="1">
        <v>38867</v>
      </c>
      <c r="E91" s="1">
        <v>137625</v>
      </c>
      <c r="F91" s="1">
        <v>220427</v>
      </c>
      <c r="J91" s="1">
        <v>3178</v>
      </c>
    </row>
    <row r="92" spans="1:10" x14ac:dyDescent="0.35">
      <c r="A92" s="7" t="s">
        <v>87</v>
      </c>
      <c r="B92" s="1">
        <v>43281</v>
      </c>
      <c r="C92" s="1">
        <v>9756</v>
      </c>
      <c r="D92" s="1">
        <v>2039</v>
      </c>
      <c r="E92" s="1">
        <v>14800</v>
      </c>
      <c r="F92" s="1">
        <v>16686</v>
      </c>
      <c r="J92" s="1" t="s">
        <v>31</v>
      </c>
    </row>
    <row r="93" spans="1:10" ht="29" x14ac:dyDescent="0.35">
      <c r="A93" s="7" t="s">
        <v>88</v>
      </c>
      <c r="B93" s="1">
        <v>153681</v>
      </c>
      <c r="C93" s="1">
        <v>25680</v>
      </c>
      <c r="D93" s="1">
        <v>25621</v>
      </c>
      <c r="E93" s="1">
        <v>43190</v>
      </c>
      <c r="F93" s="1">
        <v>59191</v>
      </c>
      <c r="J93" s="1" t="s">
        <v>31</v>
      </c>
    </row>
    <row r="94" spans="1:10" x14ac:dyDescent="0.35">
      <c r="A94" s="7" t="s">
        <v>89</v>
      </c>
      <c r="B94" s="1">
        <v>275939</v>
      </c>
      <c r="C94" s="1">
        <v>14185</v>
      </c>
      <c r="D94" s="1">
        <v>28974</v>
      </c>
      <c r="E94" s="1">
        <v>100250</v>
      </c>
      <c r="F94" s="1">
        <v>132530</v>
      </c>
      <c r="G94" s="1">
        <f>SUM(C94:F94)</f>
        <v>275939</v>
      </c>
      <c r="H94" s="1">
        <f>E94+F94</f>
        <v>232780</v>
      </c>
      <c r="I94" s="8">
        <f>H94/G94</f>
        <v>0.84359224321317394</v>
      </c>
      <c r="J94" s="1" t="s">
        <v>31</v>
      </c>
    </row>
    <row r="95" spans="1:10" ht="29" x14ac:dyDescent="0.35">
      <c r="A95" s="7" t="s">
        <v>90</v>
      </c>
      <c r="B95" s="1">
        <v>51834</v>
      </c>
      <c r="C95" s="1">
        <v>17967</v>
      </c>
      <c r="D95" s="1" t="s">
        <v>31</v>
      </c>
      <c r="E95" s="1">
        <v>19358</v>
      </c>
      <c r="F95" s="1">
        <v>14509</v>
      </c>
      <c r="J95" s="1" t="s">
        <v>31</v>
      </c>
    </row>
    <row r="96" spans="1:10" x14ac:dyDescent="0.35">
      <c r="A96" s="7" t="s">
        <v>91</v>
      </c>
      <c r="B96" s="1">
        <v>123805</v>
      </c>
      <c r="C96" s="1">
        <v>17470</v>
      </c>
      <c r="D96" s="1">
        <v>8452</v>
      </c>
      <c r="E96" s="1">
        <v>62847</v>
      </c>
      <c r="F96" s="1">
        <v>35036</v>
      </c>
      <c r="J96" s="1" t="s">
        <v>31</v>
      </c>
    </row>
    <row r="97" spans="1:10" x14ac:dyDescent="0.35">
      <c r="A97" s="7" t="s">
        <v>92</v>
      </c>
      <c r="B97" s="1">
        <v>14489</v>
      </c>
      <c r="C97" s="1">
        <v>3174</v>
      </c>
      <c r="D97" s="1">
        <v>829</v>
      </c>
      <c r="E97" s="1">
        <v>2922</v>
      </c>
      <c r="F97" s="1">
        <v>7564</v>
      </c>
      <c r="J97" s="1" t="s">
        <v>31</v>
      </c>
    </row>
    <row r="98" spans="1:10" x14ac:dyDescent="0.35">
      <c r="A98" s="7" t="s">
        <v>93</v>
      </c>
      <c r="B98" s="1">
        <v>96251</v>
      </c>
      <c r="C98" s="1">
        <v>18001</v>
      </c>
      <c r="D98" s="1">
        <v>24088</v>
      </c>
      <c r="E98" s="1">
        <v>26753</v>
      </c>
      <c r="F98" s="1">
        <v>27409</v>
      </c>
      <c r="J98" s="1" t="s">
        <v>31</v>
      </c>
    </row>
    <row r="99" spans="1:10" x14ac:dyDescent="0.35">
      <c r="A99" s="7" t="s">
        <v>44</v>
      </c>
      <c r="B99" s="1">
        <v>498668</v>
      </c>
      <c r="C99" s="1">
        <v>56560</v>
      </c>
      <c r="D99" s="1">
        <v>9291</v>
      </c>
      <c r="E99" s="1">
        <v>9932</v>
      </c>
      <c r="F99" s="1">
        <v>6243</v>
      </c>
      <c r="J99" s="1">
        <v>416642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37503</v>
      </c>
      <c r="C101" s="1">
        <v>16250</v>
      </c>
      <c r="D101" s="1">
        <v>8971</v>
      </c>
      <c r="E101" s="1">
        <v>4008</v>
      </c>
      <c r="F101" s="1" t="s">
        <v>31</v>
      </c>
      <c r="J101" s="1">
        <v>8274</v>
      </c>
    </row>
    <row r="102" spans="1:10" x14ac:dyDescent="0.35">
      <c r="A102" s="7" t="s">
        <v>95</v>
      </c>
      <c r="B102" s="1">
        <v>3417</v>
      </c>
      <c r="C102" s="1">
        <v>1949</v>
      </c>
      <c r="D102" s="1" t="s">
        <v>31</v>
      </c>
      <c r="E102" s="1">
        <v>1469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27549</v>
      </c>
      <c r="C103" s="1">
        <v>5181</v>
      </c>
      <c r="D103" s="1">
        <v>2286</v>
      </c>
      <c r="E103" s="1" t="s">
        <v>31</v>
      </c>
      <c r="F103" s="1">
        <v>8984</v>
      </c>
      <c r="J103" s="1">
        <v>11098</v>
      </c>
    </row>
    <row r="104" spans="1:10" x14ac:dyDescent="0.35">
      <c r="A104" s="7" t="s">
        <v>97</v>
      </c>
      <c r="B104" s="1">
        <v>33060</v>
      </c>
      <c r="C104" s="1">
        <v>4484</v>
      </c>
      <c r="D104" s="1" t="s">
        <v>31</v>
      </c>
      <c r="E104" s="1">
        <v>28576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4561791</v>
      </c>
      <c r="C105" s="1">
        <v>1467631</v>
      </c>
      <c r="D105" s="1">
        <v>1158286</v>
      </c>
      <c r="E105" s="1">
        <v>927038</v>
      </c>
      <c r="F105" s="1">
        <v>644355</v>
      </c>
      <c r="J105" s="1">
        <v>364481</v>
      </c>
    </row>
    <row r="106" spans="1:10" x14ac:dyDescent="0.35">
      <c r="A106" s="7" t="s">
        <v>44</v>
      </c>
      <c r="B106" s="1">
        <v>43568</v>
      </c>
      <c r="C106" s="1" t="s">
        <v>31</v>
      </c>
      <c r="D106" s="1">
        <v>6514</v>
      </c>
      <c r="E106" s="1" t="s">
        <v>31</v>
      </c>
      <c r="F106" s="1" t="s">
        <v>31</v>
      </c>
      <c r="J106" s="1">
        <v>37054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2691952</v>
      </c>
      <c r="C108" s="1">
        <v>1090927</v>
      </c>
      <c r="D108" s="1">
        <v>717398</v>
      </c>
      <c r="E108" s="1">
        <v>500423</v>
      </c>
      <c r="F108" s="1">
        <v>380026</v>
      </c>
      <c r="J108" s="1">
        <v>3178</v>
      </c>
    </row>
    <row r="109" spans="1:10" x14ac:dyDescent="0.35">
      <c r="A109" s="7" t="s">
        <v>100</v>
      </c>
      <c r="B109" s="1">
        <v>954284</v>
      </c>
      <c r="C109" s="1">
        <v>281970</v>
      </c>
      <c r="D109" s="1">
        <v>276567</v>
      </c>
      <c r="E109" s="1">
        <v>270503</v>
      </c>
      <c r="F109" s="1">
        <v>123680</v>
      </c>
      <c r="J109" s="1">
        <v>1564</v>
      </c>
    </row>
    <row r="110" spans="1:10" x14ac:dyDescent="0.35">
      <c r="A110" s="7" t="s">
        <v>101</v>
      </c>
      <c r="B110" s="1">
        <v>114448</v>
      </c>
      <c r="C110" s="1">
        <v>13700</v>
      </c>
      <c r="D110" s="1">
        <v>11991</v>
      </c>
      <c r="E110" s="1">
        <v>60648</v>
      </c>
      <c r="F110" s="1">
        <v>28108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944122</v>
      </c>
      <c r="C112" s="1">
        <v>108283</v>
      </c>
      <c r="D112" s="1">
        <v>170101</v>
      </c>
      <c r="E112" s="1">
        <v>128047</v>
      </c>
      <c r="F112" s="1">
        <v>121526</v>
      </c>
      <c r="J112" s="1">
        <v>416165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3161082</v>
      </c>
      <c r="C114" s="1">
        <v>1143585</v>
      </c>
      <c r="D114" s="1">
        <v>859656</v>
      </c>
      <c r="E114" s="1">
        <v>690587</v>
      </c>
      <c r="F114" s="1">
        <v>462512</v>
      </c>
      <c r="J114" s="1">
        <v>4742</v>
      </c>
    </row>
    <row r="115" spans="1:10" x14ac:dyDescent="0.35">
      <c r="A115" s="7" t="s">
        <v>100</v>
      </c>
      <c r="B115" s="1">
        <v>558523</v>
      </c>
      <c r="C115" s="1">
        <v>237073</v>
      </c>
      <c r="D115" s="1">
        <v>134394</v>
      </c>
      <c r="E115" s="1">
        <v>104662</v>
      </c>
      <c r="F115" s="1">
        <v>81307</v>
      </c>
      <c r="J115" s="1">
        <v>1087</v>
      </c>
    </row>
    <row r="116" spans="1:10" x14ac:dyDescent="0.35">
      <c r="A116" s="7" t="s">
        <v>101</v>
      </c>
      <c r="B116" s="1">
        <v>24126</v>
      </c>
      <c r="C116" s="1">
        <v>5939</v>
      </c>
      <c r="D116" s="1">
        <v>2039</v>
      </c>
      <c r="E116" s="1">
        <v>12488</v>
      </c>
      <c r="F116" s="1">
        <v>3659</v>
      </c>
      <c r="J116" s="1" t="s">
        <v>31</v>
      </c>
    </row>
    <row r="117" spans="1:10" x14ac:dyDescent="0.35">
      <c r="A117" s="7" t="s">
        <v>102</v>
      </c>
      <c r="B117" s="1">
        <v>4282</v>
      </c>
      <c r="C117" s="1" t="s">
        <v>31</v>
      </c>
      <c r="D117" s="1" t="s">
        <v>31</v>
      </c>
      <c r="E117" s="1" t="s">
        <v>31</v>
      </c>
      <c r="F117" s="1">
        <v>4282</v>
      </c>
      <c r="J117" s="1" t="s">
        <v>31</v>
      </c>
    </row>
    <row r="118" spans="1:10" x14ac:dyDescent="0.35">
      <c r="A118" s="7" t="s">
        <v>44</v>
      </c>
      <c r="B118" s="1">
        <v>956793</v>
      </c>
      <c r="C118" s="1">
        <v>108283</v>
      </c>
      <c r="D118" s="1">
        <v>179968</v>
      </c>
      <c r="E118" s="1">
        <v>151886</v>
      </c>
      <c r="F118" s="1">
        <v>101579</v>
      </c>
      <c r="J118" s="1">
        <v>415078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2211187</v>
      </c>
      <c r="C120" s="1">
        <v>956816</v>
      </c>
      <c r="D120" s="1">
        <v>565505</v>
      </c>
      <c r="E120" s="1">
        <v>448666</v>
      </c>
      <c r="F120" s="1">
        <v>238637</v>
      </c>
      <c r="J120" s="1">
        <v>1564</v>
      </c>
    </row>
    <row r="121" spans="1:10" x14ac:dyDescent="0.35">
      <c r="A121" s="7" t="s">
        <v>100</v>
      </c>
      <c r="B121" s="1">
        <v>1347490</v>
      </c>
      <c r="C121" s="1">
        <v>396708</v>
      </c>
      <c r="D121" s="1">
        <v>371863</v>
      </c>
      <c r="E121" s="1">
        <v>333243</v>
      </c>
      <c r="F121" s="1">
        <v>241412</v>
      </c>
      <c r="J121" s="1">
        <v>4265</v>
      </c>
    </row>
    <row r="122" spans="1:10" x14ac:dyDescent="0.35">
      <c r="A122" s="7" t="s">
        <v>101</v>
      </c>
      <c r="B122" s="1">
        <v>214597</v>
      </c>
      <c r="C122" s="1">
        <v>33074</v>
      </c>
      <c r="D122" s="1">
        <v>68589</v>
      </c>
      <c r="E122" s="1">
        <v>42030</v>
      </c>
      <c r="F122" s="1">
        <v>70903</v>
      </c>
      <c r="J122" s="1" t="s">
        <v>31</v>
      </c>
    </row>
    <row r="123" spans="1:10" x14ac:dyDescent="0.35">
      <c r="A123" s="7" t="s">
        <v>102</v>
      </c>
      <c r="B123" s="1">
        <v>809</v>
      </c>
      <c r="C123" s="1" t="s">
        <v>31</v>
      </c>
      <c r="D123" s="1" t="s">
        <v>31</v>
      </c>
      <c r="E123" s="1" t="s">
        <v>31</v>
      </c>
      <c r="F123" s="1">
        <v>809</v>
      </c>
      <c r="J123" s="1" t="s">
        <v>31</v>
      </c>
    </row>
    <row r="124" spans="1:10" x14ac:dyDescent="0.35">
      <c r="A124" s="7" t="s">
        <v>44</v>
      </c>
      <c r="B124" s="1">
        <v>930723</v>
      </c>
      <c r="C124" s="1">
        <v>108283</v>
      </c>
      <c r="D124" s="1">
        <v>170101</v>
      </c>
      <c r="E124" s="1">
        <v>135683</v>
      </c>
      <c r="F124" s="1">
        <v>101579</v>
      </c>
      <c r="J124" s="1">
        <v>415078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2946711</v>
      </c>
      <c r="C126" s="1">
        <v>1163922</v>
      </c>
      <c r="D126" s="1">
        <v>780281</v>
      </c>
      <c r="E126" s="1">
        <v>567597</v>
      </c>
      <c r="F126" s="1">
        <v>433347</v>
      </c>
      <c r="J126" s="1">
        <v>1564</v>
      </c>
    </row>
    <row r="127" spans="1:10" x14ac:dyDescent="0.35">
      <c r="A127" s="7" t="s">
        <v>100</v>
      </c>
      <c r="B127" s="1">
        <v>712981</v>
      </c>
      <c r="C127" s="1">
        <v>198194</v>
      </c>
      <c r="D127" s="1">
        <v>193911</v>
      </c>
      <c r="E127" s="1">
        <v>232985</v>
      </c>
      <c r="F127" s="1">
        <v>83627</v>
      </c>
      <c r="J127" s="1">
        <v>4265</v>
      </c>
    </row>
    <row r="128" spans="1:10" x14ac:dyDescent="0.35">
      <c r="A128" s="7" t="s">
        <v>101</v>
      </c>
      <c r="B128" s="1">
        <v>104022</v>
      </c>
      <c r="C128" s="1">
        <v>24482</v>
      </c>
      <c r="D128" s="1">
        <v>30200</v>
      </c>
      <c r="E128" s="1">
        <v>20435</v>
      </c>
      <c r="F128" s="1">
        <v>28905</v>
      </c>
      <c r="J128" s="1" t="s">
        <v>31</v>
      </c>
    </row>
    <row r="129" spans="1:10" x14ac:dyDescent="0.35">
      <c r="A129" s="7" t="s">
        <v>102</v>
      </c>
      <c r="B129" s="1">
        <v>4486</v>
      </c>
      <c r="C129" s="1" t="s">
        <v>31</v>
      </c>
      <c r="D129" s="1">
        <v>1564</v>
      </c>
      <c r="E129" s="1">
        <v>2922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936605</v>
      </c>
      <c r="C130" s="1">
        <v>108283</v>
      </c>
      <c r="D130" s="1">
        <v>170101</v>
      </c>
      <c r="E130" s="1">
        <v>135683</v>
      </c>
      <c r="F130" s="1">
        <v>107460</v>
      </c>
      <c r="J130" s="1">
        <v>415078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3558356</v>
      </c>
      <c r="C132" s="1">
        <v>1375114</v>
      </c>
      <c r="D132" s="1">
        <v>944596</v>
      </c>
      <c r="E132" s="1">
        <v>751871</v>
      </c>
      <c r="F132" s="1">
        <v>484124</v>
      </c>
      <c r="J132" s="1">
        <v>2651</v>
      </c>
    </row>
    <row r="133" spans="1:10" x14ac:dyDescent="0.35">
      <c r="A133" s="7" t="s">
        <v>100</v>
      </c>
      <c r="B133" s="1">
        <v>178397</v>
      </c>
      <c r="C133" s="1">
        <v>10019</v>
      </c>
      <c r="D133" s="1">
        <v>60759</v>
      </c>
      <c r="E133" s="1">
        <v>60713</v>
      </c>
      <c r="F133" s="1">
        <v>43729</v>
      </c>
      <c r="J133" s="1">
        <v>3178</v>
      </c>
    </row>
    <row r="134" spans="1:10" x14ac:dyDescent="0.35">
      <c r="A134" s="7" t="s">
        <v>101</v>
      </c>
      <c r="B134" s="1">
        <v>35864</v>
      </c>
      <c r="C134" s="1" t="s">
        <v>31</v>
      </c>
      <c r="D134" s="1">
        <v>601</v>
      </c>
      <c r="E134" s="1">
        <v>11356</v>
      </c>
      <c r="F134" s="1">
        <v>23907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932188</v>
      </c>
      <c r="C136" s="1">
        <v>109747</v>
      </c>
      <c r="D136" s="1">
        <v>170101</v>
      </c>
      <c r="E136" s="1">
        <v>135683</v>
      </c>
      <c r="F136" s="1">
        <v>101579</v>
      </c>
      <c r="J136" s="1">
        <v>415078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3487022</v>
      </c>
      <c r="C138" s="1">
        <v>1349206</v>
      </c>
      <c r="D138" s="1">
        <v>940981</v>
      </c>
      <c r="E138" s="1">
        <v>726207</v>
      </c>
      <c r="F138" s="1">
        <v>467977</v>
      </c>
      <c r="J138" s="1">
        <v>2651</v>
      </c>
    </row>
    <row r="139" spans="1:10" x14ac:dyDescent="0.35">
      <c r="A139" s="7" t="s">
        <v>100</v>
      </c>
      <c r="B139" s="1">
        <v>275027</v>
      </c>
      <c r="C139" s="1">
        <v>32274</v>
      </c>
      <c r="D139" s="1">
        <v>64976</v>
      </c>
      <c r="E139" s="1">
        <v>91604</v>
      </c>
      <c r="F139" s="1">
        <v>82996</v>
      </c>
      <c r="J139" s="1">
        <v>3178</v>
      </c>
    </row>
    <row r="140" spans="1:10" x14ac:dyDescent="0.35">
      <c r="A140" s="7" t="s">
        <v>101</v>
      </c>
      <c r="B140" s="1">
        <v>12034</v>
      </c>
      <c r="C140" s="1">
        <v>5117</v>
      </c>
      <c r="D140" s="1" t="s">
        <v>31</v>
      </c>
      <c r="E140" s="1">
        <v>6128</v>
      </c>
      <c r="F140" s="1">
        <v>788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930723</v>
      </c>
      <c r="C142" s="1">
        <v>108283</v>
      </c>
      <c r="D142" s="1">
        <v>170101</v>
      </c>
      <c r="E142" s="1">
        <v>135683</v>
      </c>
      <c r="F142" s="1">
        <v>101579</v>
      </c>
      <c r="J142" s="1">
        <v>415078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5427691</v>
      </c>
      <c r="C8" s="1">
        <v>2033565</v>
      </c>
      <c r="D8" s="1">
        <v>1363782</v>
      </c>
      <c r="E8" s="1">
        <v>803856</v>
      </c>
      <c r="F8" s="1">
        <v>672173</v>
      </c>
      <c r="G8" s="1">
        <f>SUM(C8:F8)</f>
        <v>4873376</v>
      </c>
      <c r="H8" s="1">
        <f>SUM(E8:F8)</f>
        <v>1476029</v>
      </c>
      <c r="I8" s="8">
        <f>H8/G8</f>
        <v>0.30287607605077055</v>
      </c>
      <c r="J8" s="1">
        <v>554315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353778</v>
      </c>
      <c r="C10" s="1">
        <v>177264</v>
      </c>
      <c r="D10" s="1">
        <v>56047</v>
      </c>
      <c r="E10" s="1">
        <v>13920</v>
      </c>
      <c r="F10" s="1">
        <v>54801</v>
      </c>
      <c r="J10" s="1">
        <v>51747</v>
      </c>
    </row>
    <row r="11" spans="1:10" x14ac:dyDescent="0.35">
      <c r="A11" s="7" t="s">
        <v>34</v>
      </c>
      <c r="B11" s="1">
        <v>1461330</v>
      </c>
      <c r="C11" s="1">
        <v>562922</v>
      </c>
      <c r="D11" s="1">
        <v>379590</v>
      </c>
      <c r="E11" s="1">
        <v>212956</v>
      </c>
      <c r="F11" s="1">
        <v>131819</v>
      </c>
      <c r="J11" s="1">
        <v>174044</v>
      </c>
    </row>
    <row r="12" spans="1:10" x14ac:dyDescent="0.35">
      <c r="A12" s="7" t="s">
        <v>35</v>
      </c>
      <c r="B12" s="1">
        <v>1471000</v>
      </c>
      <c r="C12" s="1">
        <v>427769</v>
      </c>
      <c r="D12" s="1">
        <v>347959</v>
      </c>
      <c r="E12" s="1">
        <v>260534</v>
      </c>
      <c r="F12" s="1">
        <v>303386</v>
      </c>
      <c r="J12" s="1">
        <v>131352</v>
      </c>
    </row>
    <row r="13" spans="1:10" x14ac:dyDescent="0.35">
      <c r="A13" s="7" t="s">
        <v>36</v>
      </c>
      <c r="B13" s="1">
        <v>966103</v>
      </c>
      <c r="C13" s="1">
        <v>327404</v>
      </c>
      <c r="D13" s="1">
        <v>273941</v>
      </c>
      <c r="E13" s="1">
        <v>139993</v>
      </c>
      <c r="F13" s="1">
        <v>109625</v>
      </c>
      <c r="J13" s="1">
        <v>115140</v>
      </c>
    </row>
    <row r="14" spans="1:10" x14ac:dyDescent="0.35">
      <c r="A14" s="7" t="s">
        <v>37</v>
      </c>
      <c r="B14" s="1">
        <v>1175479</v>
      </c>
      <c r="C14" s="1">
        <v>538206</v>
      </c>
      <c r="D14" s="1">
        <v>306245</v>
      </c>
      <c r="E14" s="1">
        <v>176452</v>
      </c>
      <c r="F14" s="1">
        <v>72543</v>
      </c>
      <c r="J14" s="1">
        <v>82032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2627673</v>
      </c>
      <c r="C16" s="1">
        <v>1089769</v>
      </c>
      <c r="D16" s="1">
        <v>645276</v>
      </c>
      <c r="E16" s="1">
        <v>311433</v>
      </c>
      <c r="F16" s="1">
        <v>363909</v>
      </c>
      <c r="J16" s="1">
        <v>217287</v>
      </c>
    </row>
    <row r="17" spans="1:10" x14ac:dyDescent="0.35">
      <c r="A17" s="7" t="s">
        <v>39</v>
      </c>
      <c r="B17" s="1">
        <v>2800018</v>
      </c>
      <c r="C17" s="1">
        <v>943796</v>
      </c>
      <c r="D17" s="1">
        <v>718506</v>
      </c>
      <c r="E17" s="1">
        <v>492423</v>
      </c>
      <c r="F17" s="1">
        <v>308265</v>
      </c>
      <c r="J17" s="1">
        <v>337028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2558173</v>
      </c>
      <c r="C19" s="1">
        <v>1072661</v>
      </c>
      <c r="D19" s="1">
        <v>624722</v>
      </c>
      <c r="E19" s="1">
        <v>299814</v>
      </c>
      <c r="F19" s="1">
        <v>360838</v>
      </c>
      <c r="J19" s="1">
        <v>200137</v>
      </c>
    </row>
    <row r="20" spans="1:10" x14ac:dyDescent="0.35">
      <c r="A20" s="7" t="s">
        <v>41</v>
      </c>
      <c r="B20" s="1">
        <v>2656383</v>
      </c>
      <c r="C20" s="1">
        <v>928531</v>
      </c>
      <c r="D20" s="1">
        <v>659711</v>
      </c>
      <c r="E20" s="1">
        <v>476589</v>
      </c>
      <c r="F20" s="1">
        <v>284593</v>
      </c>
      <c r="J20" s="1">
        <v>306958</v>
      </c>
    </row>
    <row r="21" spans="1:10" x14ac:dyDescent="0.35">
      <c r="A21" s="7" t="s">
        <v>42</v>
      </c>
      <c r="B21" s="1">
        <v>54288</v>
      </c>
      <c r="C21" s="1">
        <v>7760</v>
      </c>
      <c r="D21" s="1">
        <v>37087</v>
      </c>
      <c r="E21" s="1">
        <v>7101</v>
      </c>
      <c r="F21" s="1">
        <v>2341</v>
      </c>
      <c r="J21" s="1" t="s">
        <v>31</v>
      </c>
    </row>
    <row r="22" spans="1:10" x14ac:dyDescent="0.35">
      <c r="A22" s="7" t="s">
        <v>43</v>
      </c>
      <c r="B22" s="1">
        <v>62264</v>
      </c>
      <c r="C22" s="1">
        <v>5930</v>
      </c>
      <c r="D22" s="1">
        <v>21220</v>
      </c>
      <c r="E22" s="1">
        <v>10527</v>
      </c>
      <c r="F22" s="1">
        <v>23219</v>
      </c>
      <c r="J22" s="1">
        <v>1367</v>
      </c>
    </row>
    <row r="23" spans="1:10" x14ac:dyDescent="0.35">
      <c r="A23" s="7" t="s">
        <v>44</v>
      </c>
      <c r="B23" s="1">
        <v>96583</v>
      </c>
      <c r="C23" s="1">
        <v>18682</v>
      </c>
      <c r="D23" s="1">
        <v>21043</v>
      </c>
      <c r="E23" s="1">
        <v>9824</v>
      </c>
      <c r="F23" s="1">
        <v>1182</v>
      </c>
      <c r="J23" s="1">
        <v>45852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193501</v>
      </c>
      <c r="C25" s="1">
        <v>59478</v>
      </c>
      <c r="D25" s="1">
        <v>31601</v>
      </c>
      <c r="E25" s="1">
        <v>23990</v>
      </c>
      <c r="F25" s="1">
        <v>66726</v>
      </c>
      <c r="J25" s="1">
        <v>11707</v>
      </c>
    </row>
    <row r="26" spans="1:10" x14ac:dyDescent="0.35">
      <c r="A26" s="7" t="s">
        <v>46</v>
      </c>
      <c r="B26" s="1">
        <v>4665754</v>
      </c>
      <c r="C26" s="1">
        <v>1789631</v>
      </c>
      <c r="D26" s="1">
        <v>1180891</v>
      </c>
      <c r="E26" s="1">
        <v>725338</v>
      </c>
      <c r="F26" s="1">
        <v>510157</v>
      </c>
      <c r="J26" s="1">
        <v>459737</v>
      </c>
    </row>
    <row r="27" spans="1:10" x14ac:dyDescent="0.35">
      <c r="A27" s="7" t="s">
        <v>47</v>
      </c>
      <c r="B27" s="1">
        <v>251656</v>
      </c>
      <c r="C27" s="1">
        <v>93730</v>
      </c>
      <c r="D27" s="1">
        <v>83154</v>
      </c>
      <c r="E27" s="1">
        <v>41828</v>
      </c>
      <c r="F27" s="1">
        <v>16845</v>
      </c>
      <c r="J27" s="1">
        <v>16098</v>
      </c>
    </row>
    <row r="28" spans="1:10" x14ac:dyDescent="0.35">
      <c r="A28" s="7" t="s">
        <v>48</v>
      </c>
      <c r="B28" s="1">
        <v>113725</v>
      </c>
      <c r="C28" s="1">
        <v>34427</v>
      </c>
      <c r="D28" s="1">
        <v>25029</v>
      </c>
      <c r="E28" s="1">
        <v>7520</v>
      </c>
      <c r="F28" s="1">
        <v>41021</v>
      </c>
      <c r="J28" s="1">
        <v>5729</v>
      </c>
    </row>
    <row r="29" spans="1:10" x14ac:dyDescent="0.35">
      <c r="A29" s="7" t="s">
        <v>49</v>
      </c>
      <c r="B29" s="1">
        <v>81262</v>
      </c>
      <c r="C29" s="1">
        <v>26105</v>
      </c>
      <c r="D29" s="1">
        <v>23276</v>
      </c>
      <c r="E29" s="1" t="s">
        <v>31</v>
      </c>
      <c r="F29" s="1">
        <v>30514</v>
      </c>
      <c r="J29" s="1">
        <v>1367</v>
      </c>
    </row>
    <row r="30" spans="1:10" x14ac:dyDescent="0.35">
      <c r="A30" s="7" t="s">
        <v>44</v>
      </c>
      <c r="B30" s="1">
        <v>121793</v>
      </c>
      <c r="C30" s="1">
        <v>30195</v>
      </c>
      <c r="D30" s="1">
        <v>19831</v>
      </c>
      <c r="E30" s="1">
        <v>5180</v>
      </c>
      <c r="F30" s="1">
        <v>6911</v>
      </c>
      <c r="J30" s="1">
        <v>59676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461286</v>
      </c>
      <c r="C32" s="1">
        <v>153208</v>
      </c>
      <c r="D32" s="1">
        <v>122181</v>
      </c>
      <c r="E32" s="1">
        <v>72180</v>
      </c>
      <c r="F32" s="1">
        <v>85911</v>
      </c>
      <c r="J32" s="1">
        <v>27805</v>
      </c>
    </row>
    <row r="33" spans="1:10" x14ac:dyDescent="0.35">
      <c r="A33" s="7" t="s">
        <v>51</v>
      </c>
      <c r="B33" s="1">
        <v>4591182</v>
      </c>
      <c r="C33" s="1">
        <v>1789631</v>
      </c>
      <c r="D33" s="1">
        <v>1152131</v>
      </c>
      <c r="E33" s="1">
        <v>706802</v>
      </c>
      <c r="F33" s="1">
        <v>486485</v>
      </c>
      <c r="J33" s="1">
        <v>456133</v>
      </c>
    </row>
    <row r="34" spans="1:10" x14ac:dyDescent="0.35">
      <c r="A34" s="7" t="s">
        <v>52</v>
      </c>
      <c r="B34" s="1">
        <v>221768</v>
      </c>
      <c r="C34" s="1">
        <v>60531</v>
      </c>
      <c r="D34" s="1">
        <v>51405</v>
      </c>
      <c r="E34" s="1">
        <v>9870</v>
      </c>
      <c r="F34" s="1">
        <v>92866</v>
      </c>
      <c r="J34" s="1">
        <v>7097</v>
      </c>
    </row>
    <row r="35" spans="1:10" x14ac:dyDescent="0.35">
      <c r="A35" s="7" t="s">
        <v>44</v>
      </c>
      <c r="B35" s="1">
        <v>153456</v>
      </c>
      <c r="C35" s="1">
        <v>30195</v>
      </c>
      <c r="D35" s="1">
        <v>38066</v>
      </c>
      <c r="E35" s="1">
        <v>15004</v>
      </c>
      <c r="F35" s="1">
        <v>6911</v>
      </c>
      <c r="J35" s="1">
        <v>63280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638383</v>
      </c>
      <c r="C37" s="1">
        <v>143927</v>
      </c>
      <c r="D37" s="1">
        <v>113500</v>
      </c>
      <c r="E37" s="1">
        <v>95052</v>
      </c>
      <c r="F37" s="1">
        <v>193764</v>
      </c>
      <c r="G37" s="1">
        <f>SUM(C37:F37)</f>
        <v>546243</v>
      </c>
      <c r="H37" s="1">
        <f>SUM(E37:F37)</f>
        <v>288816</v>
      </c>
      <c r="I37" s="8">
        <f>H37/G37</f>
        <v>0.52873171830119559</v>
      </c>
      <c r="J37" s="1">
        <v>92140</v>
      </c>
    </row>
    <row r="38" spans="1:10" x14ac:dyDescent="0.35">
      <c r="A38" s="7" t="s">
        <v>54</v>
      </c>
      <c r="B38" s="1">
        <v>3890431</v>
      </c>
      <c r="C38" s="1">
        <v>1653731</v>
      </c>
      <c r="D38" s="1">
        <v>993785</v>
      </c>
      <c r="E38" s="1">
        <v>613011</v>
      </c>
      <c r="F38" s="1">
        <v>337696</v>
      </c>
      <c r="G38" s="1">
        <f t="shared" ref="G38:G41" si="0">SUM(C38:F38)</f>
        <v>3598223</v>
      </c>
      <c r="H38" s="1">
        <f t="shared" ref="H38:H41" si="1">SUM(E38:F38)</f>
        <v>950707</v>
      </c>
      <c r="I38" s="8">
        <f t="shared" ref="I38:I41" si="2">H38/G38</f>
        <v>0.26421569758183416</v>
      </c>
      <c r="J38" s="1">
        <v>292209</v>
      </c>
    </row>
    <row r="39" spans="1:10" x14ac:dyDescent="0.35">
      <c r="A39" s="7" t="s">
        <v>55</v>
      </c>
      <c r="B39" s="1">
        <v>350244</v>
      </c>
      <c r="C39" s="1">
        <v>62231</v>
      </c>
      <c r="D39" s="1">
        <v>158176</v>
      </c>
      <c r="E39" s="1">
        <v>30475</v>
      </c>
      <c r="F39" s="1">
        <v>33529</v>
      </c>
      <c r="G39" s="1">
        <f t="shared" si="0"/>
        <v>284411</v>
      </c>
      <c r="H39" s="1">
        <f t="shared" si="1"/>
        <v>64004</v>
      </c>
      <c r="I39" s="8">
        <f t="shared" si="2"/>
        <v>0.22504052234266608</v>
      </c>
      <c r="J39" s="1">
        <v>65833</v>
      </c>
    </row>
    <row r="40" spans="1:10" x14ac:dyDescent="0.35">
      <c r="A40" s="7" t="s">
        <v>56</v>
      </c>
      <c r="B40" s="1">
        <v>381990</v>
      </c>
      <c r="C40" s="1">
        <v>114213</v>
      </c>
      <c r="D40" s="1">
        <v>74645</v>
      </c>
      <c r="E40" s="1">
        <v>56617</v>
      </c>
      <c r="F40" s="1">
        <v>65123</v>
      </c>
      <c r="G40" s="1">
        <f t="shared" si="0"/>
        <v>310598</v>
      </c>
      <c r="H40" s="1">
        <f t="shared" si="1"/>
        <v>121740</v>
      </c>
      <c r="I40" s="8">
        <f t="shared" si="2"/>
        <v>0.39195358630770322</v>
      </c>
      <c r="J40" s="1">
        <v>71392</v>
      </c>
    </row>
    <row r="41" spans="1:10" x14ac:dyDescent="0.35">
      <c r="A41" s="7" t="s">
        <v>57</v>
      </c>
      <c r="B41" s="1">
        <v>166643</v>
      </c>
      <c r="C41" s="1">
        <v>59463</v>
      </c>
      <c r="D41" s="1">
        <v>23676</v>
      </c>
      <c r="E41" s="1">
        <v>8701</v>
      </c>
      <c r="F41" s="1">
        <v>42061</v>
      </c>
      <c r="G41" s="1">
        <f t="shared" si="0"/>
        <v>133901</v>
      </c>
      <c r="H41" s="1">
        <f t="shared" si="1"/>
        <v>50762</v>
      </c>
      <c r="I41" s="8">
        <f t="shared" si="2"/>
        <v>0.37910097758791944</v>
      </c>
      <c r="J41" s="1">
        <v>32741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240123</v>
      </c>
      <c r="C43" s="1">
        <v>71348</v>
      </c>
      <c r="D43" s="1">
        <v>31059</v>
      </c>
      <c r="E43" s="1">
        <v>28258</v>
      </c>
      <c r="F43" s="1">
        <v>79922</v>
      </c>
      <c r="J43" s="1">
        <v>29536</v>
      </c>
    </row>
    <row r="44" spans="1:10" x14ac:dyDescent="0.35">
      <c r="A44" s="7" t="s">
        <v>59</v>
      </c>
      <c r="B44" s="1">
        <v>1530163</v>
      </c>
      <c r="C44" s="1">
        <v>299488</v>
      </c>
      <c r="D44" s="1">
        <v>396240</v>
      </c>
      <c r="E44" s="1">
        <v>256210</v>
      </c>
      <c r="F44" s="1">
        <v>390798</v>
      </c>
      <c r="J44" s="1">
        <v>187427</v>
      </c>
    </row>
    <row r="45" spans="1:10" x14ac:dyDescent="0.35">
      <c r="A45" s="7" t="s">
        <v>60</v>
      </c>
      <c r="B45" s="1">
        <v>1280763</v>
      </c>
      <c r="C45" s="1">
        <v>288667</v>
      </c>
      <c r="D45" s="1">
        <v>423401</v>
      </c>
      <c r="E45" s="1">
        <v>278905</v>
      </c>
      <c r="F45" s="1">
        <v>100202</v>
      </c>
      <c r="J45" s="1">
        <v>189589</v>
      </c>
    </row>
    <row r="46" spans="1:10" x14ac:dyDescent="0.35">
      <c r="A46" s="7" t="s">
        <v>61</v>
      </c>
      <c r="B46" s="1">
        <v>2376642</v>
      </c>
      <c r="C46" s="1">
        <v>1374062</v>
      </c>
      <c r="D46" s="1">
        <v>513082</v>
      </c>
      <c r="E46" s="1">
        <v>240483</v>
      </c>
      <c r="F46" s="1">
        <v>101252</v>
      </c>
      <c r="J46" s="1">
        <v>147764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2929461</v>
      </c>
      <c r="C48" s="1">
        <v>1152138</v>
      </c>
      <c r="D48" s="1">
        <v>712175</v>
      </c>
      <c r="E48" s="1">
        <v>488729</v>
      </c>
      <c r="F48" s="1">
        <v>318539</v>
      </c>
      <c r="J48" s="1">
        <v>257879</v>
      </c>
    </row>
    <row r="49" spans="1:10" x14ac:dyDescent="0.35">
      <c r="A49" s="7" t="s">
        <v>63</v>
      </c>
      <c r="B49" s="1">
        <v>172845</v>
      </c>
      <c r="C49" s="1">
        <v>51437</v>
      </c>
      <c r="D49" s="1">
        <v>52605</v>
      </c>
      <c r="E49" s="1">
        <v>41123</v>
      </c>
      <c r="F49" s="1">
        <v>25344</v>
      </c>
      <c r="J49" s="1">
        <v>2337</v>
      </c>
    </row>
    <row r="50" spans="1:10" x14ac:dyDescent="0.35">
      <c r="A50" s="7" t="s">
        <v>64</v>
      </c>
      <c r="B50" s="1">
        <v>622532</v>
      </c>
      <c r="C50" s="1">
        <v>169188</v>
      </c>
      <c r="D50" s="1">
        <v>177688</v>
      </c>
      <c r="E50" s="1">
        <v>98281</v>
      </c>
      <c r="F50" s="1">
        <v>113948</v>
      </c>
      <c r="J50" s="1">
        <v>63427</v>
      </c>
    </row>
    <row r="51" spans="1:10" x14ac:dyDescent="0.35">
      <c r="A51" s="7" t="s">
        <v>65</v>
      </c>
      <c r="B51" s="1">
        <v>1607338</v>
      </c>
      <c r="C51" s="1">
        <v>642120</v>
      </c>
      <c r="D51" s="1">
        <v>403988</v>
      </c>
      <c r="E51" s="1">
        <v>172788</v>
      </c>
      <c r="F51" s="1">
        <v>207920</v>
      </c>
      <c r="J51" s="1">
        <v>180523</v>
      </c>
    </row>
    <row r="52" spans="1:10" x14ac:dyDescent="0.35">
      <c r="A52" s="7" t="s">
        <v>44</v>
      </c>
      <c r="B52" s="1">
        <v>95515</v>
      </c>
      <c r="C52" s="1">
        <v>18682</v>
      </c>
      <c r="D52" s="1">
        <v>17327</v>
      </c>
      <c r="E52" s="1">
        <v>2935</v>
      </c>
      <c r="F52" s="1">
        <v>6421</v>
      </c>
      <c r="J52" s="1">
        <v>50150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541617</v>
      </c>
      <c r="C54" s="1">
        <v>200672</v>
      </c>
      <c r="D54" s="1">
        <v>156697</v>
      </c>
      <c r="E54" s="1">
        <v>72987</v>
      </c>
      <c r="F54" s="1">
        <v>77891</v>
      </c>
      <c r="J54" s="1">
        <v>33370</v>
      </c>
    </row>
    <row r="55" spans="1:10" x14ac:dyDescent="0.35">
      <c r="A55" s="7" t="s">
        <v>67</v>
      </c>
      <c r="B55" s="1">
        <v>1663279</v>
      </c>
      <c r="C55" s="1">
        <v>733833</v>
      </c>
      <c r="D55" s="1">
        <v>449288</v>
      </c>
      <c r="E55" s="1">
        <v>230886</v>
      </c>
      <c r="F55" s="1">
        <v>119203</v>
      </c>
      <c r="J55" s="1">
        <v>130069</v>
      </c>
    </row>
    <row r="56" spans="1:10" x14ac:dyDescent="0.35">
      <c r="A56" s="7" t="s">
        <v>68</v>
      </c>
      <c r="B56" s="1">
        <v>1097715</v>
      </c>
      <c r="C56" s="1">
        <v>418735</v>
      </c>
      <c r="D56" s="1">
        <v>245413</v>
      </c>
      <c r="E56" s="1">
        <v>168790</v>
      </c>
      <c r="F56" s="1">
        <v>161038</v>
      </c>
      <c r="J56" s="1">
        <v>103739</v>
      </c>
    </row>
    <row r="57" spans="1:10" x14ac:dyDescent="0.35">
      <c r="A57" s="7" t="s">
        <v>69</v>
      </c>
      <c r="B57" s="1">
        <v>1122026</v>
      </c>
      <c r="C57" s="1">
        <v>442443</v>
      </c>
      <c r="D57" s="1">
        <v>243410</v>
      </c>
      <c r="E57" s="1">
        <v>186329</v>
      </c>
      <c r="F57" s="1">
        <v>117176</v>
      </c>
      <c r="J57" s="1">
        <v>132668</v>
      </c>
    </row>
    <row r="58" spans="1:10" x14ac:dyDescent="0.35">
      <c r="A58" s="7" t="s">
        <v>70</v>
      </c>
      <c r="B58" s="1">
        <v>515737</v>
      </c>
      <c r="C58" s="1">
        <v>191156</v>
      </c>
      <c r="D58" s="1">
        <v>78705</v>
      </c>
      <c r="E58" s="1">
        <v>77778</v>
      </c>
      <c r="F58" s="1">
        <v>93277</v>
      </c>
      <c r="J58" s="1">
        <v>74821</v>
      </c>
    </row>
    <row r="59" spans="1:10" x14ac:dyDescent="0.35">
      <c r="A59" s="7" t="s">
        <v>71</v>
      </c>
      <c r="B59" s="1">
        <v>232374</v>
      </c>
      <c r="C59" s="1">
        <v>35374</v>
      </c>
      <c r="D59" s="1">
        <v>75135</v>
      </c>
      <c r="E59" s="1">
        <v>39883</v>
      </c>
      <c r="F59" s="1">
        <v>43332</v>
      </c>
      <c r="J59" s="1">
        <v>38651</v>
      </c>
    </row>
    <row r="60" spans="1:10" x14ac:dyDescent="0.35">
      <c r="A60" s="7" t="s">
        <v>72</v>
      </c>
      <c r="B60" s="1">
        <v>254944</v>
      </c>
      <c r="C60" s="1">
        <v>11353</v>
      </c>
      <c r="D60" s="1">
        <v>115134</v>
      </c>
      <c r="E60" s="1">
        <v>27203</v>
      </c>
      <c r="F60" s="1">
        <v>60257</v>
      </c>
      <c r="J60" s="1">
        <v>40997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1883157</v>
      </c>
      <c r="C62" s="1">
        <v>605403</v>
      </c>
      <c r="D62" s="1">
        <v>385467</v>
      </c>
      <c r="E62" s="1">
        <v>356643</v>
      </c>
      <c r="F62" s="1">
        <v>277909</v>
      </c>
      <c r="G62" s="1">
        <f>SUM(C62:F62)</f>
        <v>1625422</v>
      </c>
      <c r="H62" s="1">
        <f>SUM(E62:F62)</f>
        <v>634552</v>
      </c>
      <c r="I62" s="8">
        <f>H62/G62</f>
        <v>0.39039215662148047</v>
      </c>
      <c r="J62" s="1">
        <v>257736</v>
      </c>
    </row>
    <row r="63" spans="1:10" x14ac:dyDescent="0.35">
      <c r="A63" s="7" t="s">
        <v>74</v>
      </c>
      <c r="B63" s="1">
        <v>3544534</v>
      </c>
      <c r="C63" s="1">
        <v>1428162</v>
      </c>
      <c r="D63" s="1">
        <v>978315</v>
      </c>
      <c r="E63" s="1">
        <v>447213</v>
      </c>
      <c r="F63" s="1">
        <v>394264</v>
      </c>
      <c r="G63" s="1">
        <f>SUM(C63:F63)</f>
        <v>3247954</v>
      </c>
      <c r="H63" s="1">
        <f>SUM(E63:F63)</f>
        <v>841477</v>
      </c>
      <c r="I63" s="8">
        <f>H63/G63</f>
        <v>0.25907910025819331</v>
      </c>
      <c r="J63" s="1">
        <v>296580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496589</v>
      </c>
      <c r="C65" s="1">
        <v>69160</v>
      </c>
      <c r="D65" s="1">
        <v>167921</v>
      </c>
      <c r="E65" s="1">
        <v>63133</v>
      </c>
      <c r="F65" s="1">
        <v>180114</v>
      </c>
      <c r="J65" s="1">
        <v>16260</v>
      </c>
    </row>
    <row r="66" spans="1:10" x14ac:dyDescent="0.35">
      <c r="A66" s="7" t="s">
        <v>51</v>
      </c>
      <c r="B66" s="1">
        <v>4708330</v>
      </c>
      <c r="C66" s="1">
        <v>1964405</v>
      </c>
      <c r="D66" s="1">
        <v>1195861</v>
      </c>
      <c r="E66" s="1">
        <v>740722</v>
      </c>
      <c r="F66" s="1">
        <v>476353</v>
      </c>
      <c r="J66" s="1">
        <v>330990</v>
      </c>
    </row>
    <row r="67" spans="1:10" x14ac:dyDescent="0.35">
      <c r="A67" s="7" t="s">
        <v>44</v>
      </c>
      <c r="B67" s="1">
        <v>222772</v>
      </c>
      <c r="C67" s="1" t="s">
        <v>31</v>
      </c>
      <c r="D67" s="1" t="s">
        <v>31</v>
      </c>
      <c r="E67" s="1" t="s">
        <v>31</v>
      </c>
      <c r="F67" s="1">
        <v>15707</v>
      </c>
      <c r="J67" s="1">
        <v>207065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3345942</v>
      </c>
      <c r="C69" s="1">
        <v>1436848</v>
      </c>
      <c r="D69" s="1">
        <v>837383</v>
      </c>
      <c r="E69" s="1">
        <v>556159</v>
      </c>
      <c r="F69" s="1">
        <v>370656</v>
      </c>
      <c r="J69" s="1">
        <v>144897</v>
      </c>
    </row>
    <row r="70" spans="1:10" x14ac:dyDescent="0.35">
      <c r="A70" s="7" t="s">
        <v>51</v>
      </c>
      <c r="B70" s="1">
        <v>1830210</v>
      </c>
      <c r="C70" s="1">
        <v>573095</v>
      </c>
      <c r="D70" s="1">
        <v>526399</v>
      </c>
      <c r="E70" s="1">
        <v>242043</v>
      </c>
      <c r="F70" s="1">
        <v>286965</v>
      </c>
      <c r="J70" s="1">
        <v>201708</v>
      </c>
    </row>
    <row r="71" spans="1:10" x14ac:dyDescent="0.35">
      <c r="A71" s="7" t="s">
        <v>44</v>
      </c>
      <c r="B71" s="1">
        <v>251539</v>
      </c>
      <c r="C71" s="1">
        <v>23622</v>
      </c>
      <c r="D71" s="1" t="s">
        <v>31</v>
      </c>
      <c r="E71" s="1">
        <v>5654</v>
      </c>
      <c r="F71" s="1">
        <v>14552</v>
      </c>
      <c r="J71" s="1">
        <v>207710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312531</v>
      </c>
      <c r="C73" s="1">
        <v>14411</v>
      </c>
      <c r="D73" s="1">
        <v>109672</v>
      </c>
      <c r="E73" s="1">
        <v>91538</v>
      </c>
      <c r="F73" s="1">
        <v>96910</v>
      </c>
      <c r="G73" s="1">
        <f>SUM(C73:F73)</f>
        <v>312531</v>
      </c>
      <c r="H73" s="1">
        <f>SUM(E73:F73)</f>
        <v>188448</v>
      </c>
      <c r="I73" s="8">
        <f>H73/G73</f>
        <v>0.6029737850005279</v>
      </c>
      <c r="J73" s="1" t="s">
        <v>31</v>
      </c>
    </row>
    <row r="74" spans="1:10" x14ac:dyDescent="0.35">
      <c r="A74" s="7" t="s">
        <v>76</v>
      </c>
      <c r="B74" s="1">
        <v>321805</v>
      </c>
      <c r="C74" s="1">
        <v>34371</v>
      </c>
      <c r="D74" s="1">
        <v>48341</v>
      </c>
      <c r="E74" s="1">
        <v>63112</v>
      </c>
      <c r="F74" s="1">
        <v>173788</v>
      </c>
      <c r="G74" s="1">
        <f>SUM(C74:F74)</f>
        <v>319612</v>
      </c>
      <c r="H74" s="1">
        <f>SUM(E74:F74)</f>
        <v>236900</v>
      </c>
      <c r="I74" s="8">
        <f>H74/G74</f>
        <v>0.74121121860255557</v>
      </c>
      <c r="J74" s="1">
        <v>2194</v>
      </c>
    </row>
    <row r="75" spans="1:10" x14ac:dyDescent="0.35">
      <c r="A75" s="7" t="s">
        <v>176</v>
      </c>
      <c r="C75" s="1">
        <f>SUM(C73:C74)</f>
        <v>48782</v>
      </c>
      <c r="D75" s="1">
        <f>SUM(D73:D74)</f>
        <v>158013</v>
      </c>
      <c r="E75" s="1">
        <f>SUM(E73:E74)</f>
        <v>154650</v>
      </c>
      <c r="F75" s="1">
        <f>SUM(F73:F74)</f>
        <v>270698</v>
      </c>
      <c r="G75" s="1">
        <f>SUM(C75:F75)</f>
        <v>632143</v>
      </c>
      <c r="H75" s="1">
        <f>SUM(E75:F75)</f>
        <v>425348</v>
      </c>
      <c r="I75" s="8">
        <f>H75/G75</f>
        <v>0.67286674059508689</v>
      </c>
    </row>
    <row r="76" spans="1:10" x14ac:dyDescent="0.35">
      <c r="A76" s="7" t="s">
        <v>77</v>
      </c>
      <c r="B76" s="1">
        <v>260986</v>
      </c>
      <c r="C76" s="1">
        <v>79404</v>
      </c>
      <c r="D76" s="1">
        <v>68145</v>
      </c>
      <c r="E76" s="1">
        <v>57274</v>
      </c>
      <c r="F76" s="1">
        <v>56162</v>
      </c>
      <c r="J76" s="1" t="s">
        <v>31</v>
      </c>
    </row>
    <row r="77" spans="1:10" x14ac:dyDescent="0.35">
      <c r="A77" s="7" t="s">
        <v>78</v>
      </c>
      <c r="B77" s="1">
        <v>536807</v>
      </c>
      <c r="C77" s="1">
        <v>152967</v>
      </c>
      <c r="D77" s="1">
        <v>208874</v>
      </c>
      <c r="E77" s="1">
        <v>92386</v>
      </c>
      <c r="F77" s="1">
        <v>82580</v>
      </c>
      <c r="J77" s="1" t="s">
        <v>31</v>
      </c>
    </row>
    <row r="78" spans="1:10" x14ac:dyDescent="0.35">
      <c r="A78" s="7" t="s">
        <v>174</v>
      </c>
      <c r="C78" s="1">
        <f>SUM(C73:C77)</f>
        <v>329935</v>
      </c>
      <c r="D78" s="1">
        <f>SUM(D73:D77)</f>
        <v>593045</v>
      </c>
      <c r="E78" s="1">
        <f>SUM(E73:E77)</f>
        <v>458960</v>
      </c>
      <c r="F78" s="1">
        <f>SUM(F73:F77)</f>
        <v>680138</v>
      </c>
      <c r="G78" s="1">
        <f>SUM(C78:F78)</f>
        <v>2062078</v>
      </c>
      <c r="H78" s="1">
        <f>SUM(E78:F78)</f>
        <v>1139098</v>
      </c>
      <c r="I78" s="8">
        <f>H78/G78</f>
        <v>0.55240296438835002</v>
      </c>
    </row>
    <row r="79" spans="1:10" x14ac:dyDescent="0.35">
      <c r="A79" s="7"/>
    </row>
    <row r="80" spans="1:10" x14ac:dyDescent="0.35">
      <c r="A80" s="7" t="s">
        <v>79</v>
      </c>
      <c r="B80" s="1">
        <v>472259</v>
      </c>
      <c r="C80" s="1">
        <v>159588</v>
      </c>
      <c r="D80" s="1">
        <v>154227</v>
      </c>
      <c r="E80" s="1">
        <v>134883</v>
      </c>
      <c r="F80" s="1">
        <v>23561</v>
      </c>
      <c r="J80" s="1" t="s">
        <v>31</v>
      </c>
    </row>
    <row r="81" spans="1:10" x14ac:dyDescent="0.35">
      <c r="A81" s="7" t="s">
        <v>80</v>
      </c>
      <c r="B81" s="1">
        <v>893565</v>
      </c>
      <c r="C81" s="1">
        <v>460914</v>
      </c>
      <c r="D81" s="1">
        <v>259055</v>
      </c>
      <c r="E81" s="1">
        <v>142237</v>
      </c>
      <c r="F81" s="1">
        <v>31358</v>
      </c>
      <c r="J81" s="1" t="s">
        <v>31</v>
      </c>
    </row>
    <row r="82" spans="1:10" x14ac:dyDescent="0.35">
      <c r="A82" s="7" t="s">
        <v>81</v>
      </c>
      <c r="B82" s="1">
        <v>442790</v>
      </c>
      <c r="C82" s="1">
        <v>318233</v>
      </c>
      <c r="D82" s="1">
        <v>83751</v>
      </c>
      <c r="E82" s="1">
        <v>27453</v>
      </c>
      <c r="F82" s="1">
        <v>10964</v>
      </c>
      <c r="J82" s="1">
        <v>2390</v>
      </c>
    </row>
    <row r="83" spans="1:10" x14ac:dyDescent="0.35">
      <c r="A83" s="7" t="s">
        <v>82</v>
      </c>
      <c r="B83" s="1">
        <v>736425</v>
      </c>
      <c r="C83" s="1">
        <v>572467</v>
      </c>
      <c r="D83" s="1">
        <v>90430</v>
      </c>
      <c r="E83" s="1">
        <v>53781</v>
      </c>
      <c r="F83" s="1">
        <v>19747</v>
      </c>
      <c r="J83" s="1" t="s">
        <v>31</v>
      </c>
    </row>
    <row r="84" spans="1:10" x14ac:dyDescent="0.35">
      <c r="A84" s="7"/>
      <c r="C84" s="1">
        <f>SUM(C80:C83)</f>
        <v>1511202</v>
      </c>
      <c r="D84" s="1">
        <f>SUM(D80:D83)</f>
        <v>587463</v>
      </c>
      <c r="E84" s="1">
        <f>SUM(E80:E83)</f>
        <v>358354</v>
      </c>
      <c r="F84" s="1">
        <f>SUM(F80:F83)</f>
        <v>85630</v>
      </c>
      <c r="G84" s="1">
        <f>SUM(C84:F84)</f>
        <v>2542649</v>
      </c>
    </row>
    <row r="85" spans="1:10" x14ac:dyDescent="0.35">
      <c r="A85" s="7" t="s">
        <v>175</v>
      </c>
      <c r="G85" s="1">
        <f>G84+G78</f>
        <v>4604727</v>
      </c>
    </row>
    <row r="86" spans="1:10" x14ac:dyDescent="0.35">
      <c r="A86" s="7" t="s">
        <v>44</v>
      </c>
      <c r="B86" s="1">
        <v>1450525</v>
      </c>
      <c r="C86" s="1">
        <v>241210</v>
      </c>
      <c r="D86" s="1">
        <v>341287</v>
      </c>
      <c r="E86" s="1">
        <v>141192</v>
      </c>
      <c r="F86" s="1">
        <v>177104</v>
      </c>
      <c r="J86" s="1">
        <v>549732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3990286</v>
      </c>
      <c r="C88" s="1">
        <v>1912437</v>
      </c>
      <c r="D88" s="1">
        <v>1076698</v>
      </c>
      <c r="E88" s="1">
        <v>639388</v>
      </c>
      <c r="F88" s="1">
        <v>361762</v>
      </c>
      <c r="J88" s="1" t="s">
        <v>31</v>
      </c>
    </row>
    <row r="89" spans="1:10" x14ac:dyDescent="0.35">
      <c r="A89" s="7" t="s">
        <v>84</v>
      </c>
      <c r="B89" s="1">
        <v>1866551</v>
      </c>
      <c r="C89" s="1">
        <v>579675</v>
      </c>
      <c r="D89" s="1">
        <v>578463</v>
      </c>
      <c r="E89" s="1">
        <v>386193</v>
      </c>
      <c r="F89" s="1">
        <v>322220</v>
      </c>
      <c r="J89" s="1" t="s">
        <v>31</v>
      </c>
    </row>
    <row r="90" spans="1:10" ht="43.5" x14ac:dyDescent="0.35">
      <c r="A90" s="7" t="s">
        <v>85</v>
      </c>
      <c r="B90" s="1">
        <v>1328869</v>
      </c>
      <c r="C90" s="1">
        <v>288398</v>
      </c>
      <c r="D90" s="1">
        <v>405689</v>
      </c>
      <c r="E90" s="1">
        <v>345225</v>
      </c>
      <c r="F90" s="1">
        <v>289556</v>
      </c>
      <c r="J90" s="1" t="s">
        <v>31</v>
      </c>
    </row>
    <row r="91" spans="1:10" x14ac:dyDescent="0.35">
      <c r="A91" s="7" t="s">
        <v>86</v>
      </c>
      <c r="B91" s="1">
        <v>358867</v>
      </c>
      <c r="C91" s="1">
        <v>8198</v>
      </c>
      <c r="D91" s="1">
        <v>77622</v>
      </c>
      <c r="E91" s="1">
        <v>73862</v>
      </c>
      <c r="F91" s="1">
        <v>199185</v>
      </c>
      <c r="J91" s="1" t="s">
        <v>31</v>
      </c>
    </row>
    <row r="92" spans="1:10" x14ac:dyDescent="0.35">
      <c r="A92" s="7" t="s">
        <v>87</v>
      </c>
      <c r="B92" s="1">
        <v>105646</v>
      </c>
      <c r="C92" s="1">
        <v>25057</v>
      </c>
      <c r="D92" s="1">
        <v>35570</v>
      </c>
      <c r="E92" s="1" t="s">
        <v>31</v>
      </c>
      <c r="F92" s="1">
        <v>45018</v>
      </c>
      <c r="J92" s="1" t="s">
        <v>31</v>
      </c>
    </row>
    <row r="93" spans="1:10" ht="29" x14ac:dyDescent="0.35">
      <c r="A93" s="7" t="s">
        <v>88</v>
      </c>
      <c r="B93" s="1">
        <v>121007</v>
      </c>
      <c r="C93" s="1">
        <v>25716</v>
      </c>
      <c r="D93" s="1">
        <v>29280</v>
      </c>
      <c r="E93" s="1">
        <v>31390</v>
      </c>
      <c r="F93" s="1">
        <v>34621</v>
      </c>
      <c r="J93" s="1" t="s">
        <v>31</v>
      </c>
    </row>
    <row r="94" spans="1:10" x14ac:dyDescent="0.35">
      <c r="A94" s="7" t="s">
        <v>89</v>
      </c>
      <c r="B94" s="1">
        <v>543332</v>
      </c>
      <c r="C94" s="1">
        <v>83615</v>
      </c>
      <c r="D94" s="1">
        <v>141555</v>
      </c>
      <c r="E94" s="1">
        <v>120337</v>
      </c>
      <c r="F94" s="1">
        <v>197825</v>
      </c>
      <c r="G94" s="1">
        <f>SUM(C94:F94)</f>
        <v>543332</v>
      </c>
      <c r="H94" s="1">
        <f>E94+F94</f>
        <v>318162</v>
      </c>
      <c r="I94" s="8">
        <f>H94/G94</f>
        <v>0.58557567012434386</v>
      </c>
      <c r="J94" s="1" t="s">
        <v>31</v>
      </c>
    </row>
    <row r="95" spans="1:10" ht="29" x14ac:dyDescent="0.35">
      <c r="A95" s="7" t="s">
        <v>90</v>
      </c>
      <c r="B95" s="1">
        <v>72560</v>
      </c>
      <c r="C95" s="1" t="s">
        <v>31</v>
      </c>
      <c r="D95" s="1">
        <v>24834</v>
      </c>
      <c r="E95" s="1">
        <v>23688</v>
      </c>
      <c r="F95" s="1">
        <v>24038</v>
      </c>
      <c r="J95" s="1" t="s">
        <v>31</v>
      </c>
    </row>
    <row r="96" spans="1:10" x14ac:dyDescent="0.35">
      <c r="A96" s="7" t="s">
        <v>91</v>
      </c>
      <c r="B96" s="1">
        <v>171740</v>
      </c>
      <c r="C96" s="1">
        <v>5982</v>
      </c>
      <c r="D96" s="1">
        <v>19413</v>
      </c>
      <c r="E96" s="1">
        <v>57640</v>
      </c>
      <c r="F96" s="1">
        <v>88705</v>
      </c>
      <c r="J96" s="1" t="s">
        <v>31</v>
      </c>
    </row>
    <row r="97" spans="1:10" x14ac:dyDescent="0.35">
      <c r="A97" s="7" t="s">
        <v>92</v>
      </c>
      <c r="B97" s="1">
        <v>94907</v>
      </c>
      <c r="C97" s="1">
        <v>5469</v>
      </c>
      <c r="D97" s="1">
        <v>34023</v>
      </c>
      <c r="E97" s="1">
        <v>37396</v>
      </c>
      <c r="F97" s="1">
        <v>18019</v>
      </c>
      <c r="J97" s="1" t="s">
        <v>31</v>
      </c>
    </row>
    <row r="98" spans="1:10" x14ac:dyDescent="0.35">
      <c r="A98" s="7" t="s">
        <v>93</v>
      </c>
      <c r="B98" s="1">
        <v>134166</v>
      </c>
      <c r="C98" s="1">
        <v>38456</v>
      </c>
      <c r="D98" s="1">
        <v>36927</v>
      </c>
      <c r="E98" s="1">
        <v>38368</v>
      </c>
      <c r="F98" s="1">
        <v>20415</v>
      </c>
      <c r="J98" s="1" t="s">
        <v>31</v>
      </c>
    </row>
    <row r="99" spans="1:10" x14ac:dyDescent="0.35">
      <c r="A99" s="7" t="s">
        <v>44</v>
      </c>
      <c r="B99" s="1">
        <v>743699</v>
      </c>
      <c r="C99" s="1">
        <v>32900</v>
      </c>
      <c r="D99" s="1">
        <v>38288</v>
      </c>
      <c r="E99" s="1">
        <v>49922</v>
      </c>
      <c r="F99" s="1">
        <v>68273</v>
      </c>
      <c r="J99" s="1">
        <v>554315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2981</v>
      </c>
      <c r="C101" s="1" t="s">
        <v>31</v>
      </c>
      <c r="D101" s="1" t="s">
        <v>31</v>
      </c>
      <c r="E101" s="1">
        <v>2981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56670</v>
      </c>
      <c r="C102" s="1">
        <v>20244</v>
      </c>
      <c r="D102" s="1">
        <v>36426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6474</v>
      </c>
      <c r="C103" s="1" t="s">
        <v>31</v>
      </c>
      <c r="D103" s="1" t="s">
        <v>31</v>
      </c>
      <c r="E103" s="1" t="s">
        <v>31</v>
      </c>
      <c r="F103" s="1" t="s">
        <v>31</v>
      </c>
      <c r="J103" s="1">
        <v>6474</v>
      </c>
    </row>
    <row r="104" spans="1:10" x14ac:dyDescent="0.35">
      <c r="A104" s="7" t="s">
        <v>97</v>
      </c>
      <c r="B104" s="1">
        <v>29047</v>
      </c>
      <c r="C104" s="1" t="s">
        <v>31</v>
      </c>
      <c r="D104" s="1">
        <v>25758</v>
      </c>
      <c r="E104" s="1" t="s">
        <v>31</v>
      </c>
      <c r="F104" s="1" t="s">
        <v>31</v>
      </c>
      <c r="J104" s="1">
        <v>3289</v>
      </c>
    </row>
    <row r="105" spans="1:10" x14ac:dyDescent="0.35">
      <c r="A105" s="7" t="s">
        <v>98</v>
      </c>
      <c r="B105" s="1">
        <v>5260823</v>
      </c>
      <c r="C105" s="1">
        <v>1994638</v>
      </c>
      <c r="D105" s="1">
        <v>1301598</v>
      </c>
      <c r="E105" s="1">
        <v>800875</v>
      </c>
      <c r="F105" s="1">
        <v>672173</v>
      </c>
      <c r="J105" s="1">
        <v>491539</v>
      </c>
    </row>
    <row r="106" spans="1:10" x14ac:dyDescent="0.35">
      <c r="A106" s="7" t="s">
        <v>44</v>
      </c>
      <c r="B106" s="1">
        <v>71697</v>
      </c>
      <c r="C106" s="1">
        <v>18682</v>
      </c>
      <c r="D106" s="1" t="s">
        <v>31</v>
      </c>
      <c r="E106" s="1" t="s">
        <v>31</v>
      </c>
      <c r="F106" s="1" t="s">
        <v>31</v>
      </c>
      <c r="J106" s="1">
        <v>53014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2953971</v>
      </c>
      <c r="C108" s="1">
        <v>1449623</v>
      </c>
      <c r="D108" s="1">
        <v>802464</v>
      </c>
      <c r="E108" s="1">
        <v>452538</v>
      </c>
      <c r="F108" s="1">
        <v>247152</v>
      </c>
      <c r="J108" s="1">
        <v>2194</v>
      </c>
    </row>
    <row r="109" spans="1:10" x14ac:dyDescent="0.35">
      <c r="A109" s="7" t="s">
        <v>100</v>
      </c>
      <c r="B109" s="1">
        <v>1208255</v>
      </c>
      <c r="C109" s="1">
        <v>432615</v>
      </c>
      <c r="D109" s="1">
        <v>285525</v>
      </c>
      <c r="E109" s="1">
        <v>224951</v>
      </c>
      <c r="F109" s="1">
        <v>265164</v>
      </c>
      <c r="J109" s="1" t="s">
        <v>31</v>
      </c>
    </row>
    <row r="110" spans="1:10" x14ac:dyDescent="0.35">
      <c r="A110" s="7" t="s">
        <v>101</v>
      </c>
      <c r="B110" s="1">
        <v>75420</v>
      </c>
      <c r="C110" s="1">
        <v>5121</v>
      </c>
      <c r="D110" s="1">
        <v>20142</v>
      </c>
      <c r="E110" s="1">
        <v>18315</v>
      </c>
      <c r="F110" s="1">
        <v>31843</v>
      </c>
      <c r="J110" s="1" t="s">
        <v>31</v>
      </c>
    </row>
    <row r="111" spans="1:10" x14ac:dyDescent="0.35">
      <c r="A111" s="7" t="s">
        <v>102</v>
      </c>
      <c r="B111" s="1">
        <v>27235</v>
      </c>
      <c r="C111" s="1" t="s">
        <v>31</v>
      </c>
      <c r="D111" s="1">
        <v>27235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1162811</v>
      </c>
      <c r="C112" s="1">
        <v>146207</v>
      </c>
      <c r="D112" s="1">
        <v>228417</v>
      </c>
      <c r="E112" s="1">
        <v>108052</v>
      </c>
      <c r="F112" s="1">
        <v>128014</v>
      </c>
      <c r="J112" s="1">
        <v>552122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3510748</v>
      </c>
      <c r="C114" s="1">
        <v>1678840</v>
      </c>
      <c r="D114" s="1">
        <v>879765</v>
      </c>
      <c r="E114" s="1">
        <v>527579</v>
      </c>
      <c r="F114" s="1">
        <v>422371</v>
      </c>
      <c r="J114" s="1">
        <v>2194</v>
      </c>
    </row>
    <row r="115" spans="1:10" x14ac:dyDescent="0.35">
      <c r="A115" s="7" t="s">
        <v>100</v>
      </c>
      <c r="B115" s="1">
        <v>595130</v>
      </c>
      <c r="C115" s="1">
        <v>191896</v>
      </c>
      <c r="D115" s="1">
        <v>195374</v>
      </c>
      <c r="E115" s="1">
        <v>136465</v>
      </c>
      <c r="F115" s="1">
        <v>71395</v>
      </c>
      <c r="J115" s="1" t="s">
        <v>31</v>
      </c>
    </row>
    <row r="116" spans="1:10" x14ac:dyDescent="0.35">
      <c r="A116" s="7" t="s">
        <v>101</v>
      </c>
      <c r="B116" s="1">
        <v>139325</v>
      </c>
      <c r="C116" s="1">
        <v>16623</v>
      </c>
      <c r="D116" s="1">
        <v>54497</v>
      </c>
      <c r="E116" s="1">
        <v>17812</v>
      </c>
      <c r="F116" s="1">
        <v>50394</v>
      </c>
      <c r="J116" s="1" t="s">
        <v>31</v>
      </c>
    </row>
    <row r="117" spans="1:10" x14ac:dyDescent="0.35">
      <c r="A117" s="7" t="s">
        <v>102</v>
      </c>
      <c r="B117" s="1">
        <v>11808</v>
      </c>
      <c r="C117" s="1" t="s">
        <v>31</v>
      </c>
      <c r="D117" s="1" t="s">
        <v>31</v>
      </c>
      <c r="E117" s="1">
        <v>11808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1170680</v>
      </c>
      <c r="C118" s="1">
        <v>146207</v>
      </c>
      <c r="D118" s="1">
        <v>234146</v>
      </c>
      <c r="E118" s="1">
        <v>110192</v>
      </c>
      <c r="F118" s="1">
        <v>128014</v>
      </c>
      <c r="J118" s="1">
        <v>552122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2516516</v>
      </c>
      <c r="C120" s="1">
        <v>1274825</v>
      </c>
      <c r="D120" s="1">
        <v>705727</v>
      </c>
      <c r="E120" s="1">
        <v>361523</v>
      </c>
      <c r="F120" s="1">
        <v>174441</v>
      </c>
      <c r="J120" s="1" t="s">
        <v>31</v>
      </c>
    </row>
    <row r="121" spans="1:10" x14ac:dyDescent="0.35">
      <c r="A121" s="7" t="s">
        <v>100</v>
      </c>
      <c r="B121" s="1">
        <v>1492200</v>
      </c>
      <c r="C121" s="1">
        <v>566155</v>
      </c>
      <c r="D121" s="1">
        <v>343306</v>
      </c>
      <c r="E121" s="1">
        <v>293679</v>
      </c>
      <c r="F121" s="1">
        <v>286867</v>
      </c>
      <c r="J121" s="1">
        <v>2194</v>
      </c>
    </row>
    <row r="122" spans="1:10" x14ac:dyDescent="0.35">
      <c r="A122" s="7" t="s">
        <v>101</v>
      </c>
      <c r="B122" s="1">
        <v>250966</v>
      </c>
      <c r="C122" s="1">
        <v>41180</v>
      </c>
      <c r="D122" s="1">
        <v>86332</v>
      </c>
      <c r="E122" s="1">
        <v>40602</v>
      </c>
      <c r="F122" s="1">
        <v>82852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1168009</v>
      </c>
      <c r="C124" s="1">
        <v>151405</v>
      </c>
      <c r="D124" s="1">
        <v>228417</v>
      </c>
      <c r="E124" s="1">
        <v>108052</v>
      </c>
      <c r="F124" s="1">
        <v>128014</v>
      </c>
      <c r="J124" s="1">
        <v>552122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3286652</v>
      </c>
      <c r="C126" s="1">
        <v>1689750</v>
      </c>
      <c r="D126" s="1">
        <v>877725</v>
      </c>
      <c r="E126" s="1">
        <v>462803</v>
      </c>
      <c r="F126" s="1">
        <v>253510</v>
      </c>
      <c r="J126" s="1">
        <v>2865</v>
      </c>
    </row>
    <row r="127" spans="1:10" x14ac:dyDescent="0.35">
      <c r="A127" s="7" t="s">
        <v>100</v>
      </c>
      <c r="B127" s="1">
        <v>752303</v>
      </c>
      <c r="C127" s="1">
        <v>166189</v>
      </c>
      <c r="D127" s="1">
        <v>178970</v>
      </c>
      <c r="E127" s="1">
        <v>190220</v>
      </c>
      <c r="F127" s="1">
        <v>214730</v>
      </c>
      <c r="J127" s="1">
        <v>2194</v>
      </c>
    </row>
    <row r="128" spans="1:10" x14ac:dyDescent="0.35">
      <c r="A128" s="7" t="s">
        <v>101</v>
      </c>
      <c r="B128" s="1">
        <v>176525</v>
      </c>
      <c r="C128" s="1">
        <v>24407</v>
      </c>
      <c r="D128" s="1">
        <v>47860</v>
      </c>
      <c r="E128" s="1">
        <v>34068</v>
      </c>
      <c r="F128" s="1">
        <v>70190</v>
      </c>
      <c r="J128" s="1" t="s">
        <v>31</v>
      </c>
    </row>
    <row r="129" spans="1:10" x14ac:dyDescent="0.35">
      <c r="A129" s="7" t="s">
        <v>102</v>
      </c>
      <c r="B129" s="1">
        <v>52264</v>
      </c>
      <c r="C129" s="1">
        <v>7012</v>
      </c>
      <c r="D129" s="1">
        <v>30810</v>
      </c>
      <c r="E129" s="1">
        <v>8713</v>
      </c>
      <c r="F129" s="1">
        <v>5729</v>
      </c>
      <c r="J129" s="1" t="s">
        <v>31</v>
      </c>
    </row>
    <row r="130" spans="1:10" x14ac:dyDescent="0.35">
      <c r="A130" s="7" t="s">
        <v>44</v>
      </c>
      <c r="B130" s="1">
        <v>1159946</v>
      </c>
      <c r="C130" s="1">
        <v>146207</v>
      </c>
      <c r="D130" s="1">
        <v>228417</v>
      </c>
      <c r="E130" s="1">
        <v>108052</v>
      </c>
      <c r="F130" s="1">
        <v>128014</v>
      </c>
      <c r="J130" s="1">
        <v>549257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3901879</v>
      </c>
      <c r="C132" s="1">
        <v>1840268</v>
      </c>
      <c r="D132" s="1">
        <v>1001634</v>
      </c>
      <c r="E132" s="1">
        <v>627870</v>
      </c>
      <c r="F132" s="1">
        <v>429913</v>
      </c>
      <c r="J132" s="1">
        <v>2194</v>
      </c>
    </row>
    <row r="133" spans="1:10" x14ac:dyDescent="0.35">
      <c r="A133" s="7" t="s">
        <v>100</v>
      </c>
      <c r="B133" s="1">
        <v>261261</v>
      </c>
      <c r="C133" s="1">
        <v>41515</v>
      </c>
      <c r="D133" s="1">
        <v>80786</v>
      </c>
      <c r="E133" s="1">
        <v>59221</v>
      </c>
      <c r="F133" s="1">
        <v>79739</v>
      </c>
      <c r="J133" s="1" t="s">
        <v>31</v>
      </c>
    </row>
    <row r="134" spans="1:10" x14ac:dyDescent="0.35">
      <c r="A134" s="7" t="s">
        <v>101</v>
      </c>
      <c r="B134" s="1">
        <v>55598</v>
      </c>
      <c r="C134" s="1">
        <v>5575</v>
      </c>
      <c r="D134" s="1">
        <v>13224</v>
      </c>
      <c r="E134" s="1">
        <v>8713</v>
      </c>
      <c r="F134" s="1">
        <v>28087</v>
      </c>
      <c r="J134" s="1" t="s">
        <v>31</v>
      </c>
    </row>
    <row r="135" spans="1:10" x14ac:dyDescent="0.35">
      <c r="A135" s="7" t="s">
        <v>102</v>
      </c>
      <c r="B135" s="1">
        <v>32899</v>
      </c>
      <c r="C135" s="1" t="s">
        <v>31</v>
      </c>
      <c r="D135" s="1">
        <v>26478</v>
      </c>
      <c r="E135" s="1" t="s">
        <v>31</v>
      </c>
      <c r="F135" s="1">
        <v>6421</v>
      </c>
      <c r="J135" s="1" t="s">
        <v>31</v>
      </c>
    </row>
    <row r="136" spans="1:10" x14ac:dyDescent="0.35">
      <c r="A136" s="7" t="s">
        <v>44</v>
      </c>
      <c r="B136" s="1">
        <v>1176054</v>
      </c>
      <c r="C136" s="1">
        <v>146207</v>
      </c>
      <c r="D136" s="1">
        <v>241660</v>
      </c>
      <c r="E136" s="1">
        <v>108052</v>
      </c>
      <c r="F136" s="1">
        <v>128014</v>
      </c>
      <c r="J136" s="1">
        <v>552122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3905264</v>
      </c>
      <c r="C138" s="1">
        <v>1828027</v>
      </c>
      <c r="D138" s="1">
        <v>1001371</v>
      </c>
      <c r="E138" s="1">
        <v>649888</v>
      </c>
      <c r="F138" s="1">
        <v>423784</v>
      </c>
      <c r="J138" s="1">
        <v>2194</v>
      </c>
    </row>
    <row r="139" spans="1:10" x14ac:dyDescent="0.35">
      <c r="A139" s="7" t="s">
        <v>100</v>
      </c>
      <c r="B139" s="1">
        <v>348462</v>
      </c>
      <c r="C139" s="1">
        <v>57923</v>
      </c>
      <c r="D139" s="1">
        <v>124980</v>
      </c>
      <c r="E139" s="1">
        <v>45915</v>
      </c>
      <c r="F139" s="1">
        <v>119643</v>
      </c>
      <c r="J139" s="1" t="s">
        <v>31</v>
      </c>
    </row>
    <row r="140" spans="1:10" x14ac:dyDescent="0.35">
      <c r="A140" s="7" t="s">
        <v>101</v>
      </c>
      <c r="B140" s="1">
        <v>732</v>
      </c>
      <c r="C140" s="1" t="s">
        <v>31</v>
      </c>
      <c r="D140" s="1" t="s">
        <v>31</v>
      </c>
      <c r="E140" s="1" t="s">
        <v>31</v>
      </c>
      <c r="F140" s="1">
        <v>732</v>
      </c>
      <c r="J140" s="1" t="s">
        <v>31</v>
      </c>
    </row>
    <row r="141" spans="1:10" x14ac:dyDescent="0.35">
      <c r="A141" s="7" t="s">
        <v>102</v>
      </c>
      <c r="B141" s="1">
        <v>9013</v>
      </c>
      <c r="C141" s="1" t="s">
        <v>31</v>
      </c>
      <c r="D141" s="1">
        <v>9013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1164219</v>
      </c>
      <c r="C142" s="1">
        <v>147615</v>
      </c>
      <c r="D142" s="1">
        <v>228417</v>
      </c>
      <c r="E142" s="1">
        <v>108052</v>
      </c>
      <c r="F142" s="1">
        <v>128014</v>
      </c>
      <c r="J142" s="1">
        <v>552122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7735119</v>
      </c>
      <c r="C8" s="1">
        <v>2543319</v>
      </c>
      <c r="D8" s="1">
        <v>1962236</v>
      </c>
      <c r="E8" s="1">
        <v>1437403</v>
      </c>
      <c r="F8" s="1">
        <v>1151100</v>
      </c>
      <c r="G8" s="1">
        <f>SUM(C8:F8)</f>
        <v>7094058</v>
      </c>
      <c r="H8" s="1">
        <f>SUM(E8:F8)</f>
        <v>2588503</v>
      </c>
      <c r="I8" s="8">
        <f>H8/G8</f>
        <v>0.36488325863701704</v>
      </c>
      <c r="J8" s="1">
        <v>641062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537919</v>
      </c>
      <c r="C10" s="1">
        <v>186072</v>
      </c>
      <c r="D10" s="1">
        <v>92101</v>
      </c>
      <c r="E10" s="1">
        <v>115712</v>
      </c>
      <c r="F10" s="1">
        <v>77010</v>
      </c>
      <c r="J10" s="1">
        <v>67023</v>
      </c>
    </row>
    <row r="11" spans="1:10" x14ac:dyDescent="0.35">
      <c r="A11" s="7" t="s">
        <v>34</v>
      </c>
      <c r="B11" s="1">
        <v>2208245</v>
      </c>
      <c r="C11" s="1">
        <v>666135</v>
      </c>
      <c r="D11" s="1">
        <v>559677</v>
      </c>
      <c r="E11" s="1">
        <v>447670</v>
      </c>
      <c r="F11" s="1">
        <v>322429</v>
      </c>
      <c r="J11" s="1">
        <v>212333</v>
      </c>
    </row>
    <row r="12" spans="1:10" x14ac:dyDescent="0.35">
      <c r="A12" s="7" t="s">
        <v>35</v>
      </c>
      <c r="B12" s="1">
        <v>1788337</v>
      </c>
      <c r="C12" s="1">
        <v>565568</v>
      </c>
      <c r="D12" s="1">
        <v>500496</v>
      </c>
      <c r="E12" s="1">
        <v>279954</v>
      </c>
      <c r="F12" s="1">
        <v>291183</v>
      </c>
      <c r="J12" s="1">
        <v>151136</v>
      </c>
    </row>
    <row r="13" spans="1:10" x14ac:dyDescent="0.35">
      <c r="A13" s="7" t="s">
        <v>36</v>
      </c>
      <c r="B13" s="1">
        <v>1317800</v>
      </c>
      <c r="C13" s="1">
        <v>424039</v>
      </c>
      <c r="D13" s="1">
        <v>345446</v>
      </c>
      <c r="E13" s="1">
        <v>225808</v>
      </c>
      <c r="F13" s="1">
        <v>202156</v>
      </c>
      <c r="J13" s="1">
        <v>120351</v>
      </c>
    </row>
    <row r="14" spans="1:10" x14ac:dyDescent="0.35">
      <c r="A14" s="7" t="s">
        <v>37</v>
      </c>
      <c r="B14" s="1">
        <v>1882818</v>
      </c>
      <c r="C14" s="1">
        <v>701505</v>
      </c>
      <c r="D14" s="1">
        <v>464515</v>
      </c>
      <c r="E14" s="1">
        <v>368259</v>
      </c>
      <c r="F14" s="1">
        <v>258321</v>
      </c>
      <c r="J14" s="1">
        <v>90218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3790215</v>
      </c>
      <c r="C16" s="1">
        <v>1284702</v>
      </c>
      <c r="D16" s="1">
        <v>1061774</v>
      </c>
      <c r="E16" s="1">
        <v>696474</v>
      </c>
      <c r="F16" s="1">
        <v>508431</v>
      </c>
      <c r="J16" s="1">
        <v>238834</v>
      </c>
    </row>
    <row r="17" spans="1:10" x14ac:dyDescent="0.35">
      <c r="A17" s="7" t="s">
        <v>39</v>
      </c>
      <c r="B17" s="1">
        <v>3944904</v>
      </c>
      <c r="C17" s="1">
        <v>1258617</v>
      </c>
      <c r="D17" s="1">
        <v>900461</v>
      </c>
      <c r="E17" s="1">
        <v>740929</v>
      </c>
      <c r="F17" s="1">
        <v>642669</v>
      </c>
      <c r="J17" s="1">
        <v>402228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3681739</v>
      </c>
      <c r="C19" s="1">
        <v>1276773</v>
      </c>
      <c r="D19" s="1">
        <v>1038455</v>
      </c>
      <c r="E19" s="1">
        <v>690458</v>
      </c>
      <c r="F19" s="1">
        <v>469494</v>
      </c>
      <c r="J19" s="1">
        <v>206559</v>
      </c>
    </row>
    <row r="20" spans="1:10" x14ac:dyDescent="0.35">
      <c r="A20" s="7" t="s">
        <v>41</v>
      </c>
      <c r="B20" s="1">
        <v>3832373</v>
      </c>
      <c r="C20" s="1">
        <v>1242600</v>
      </c>
      <c r="D20" s="1">
        <v>892973</v>
      </c>
      <c r="E20" s="1">
        <v>701249</v>
      </c>
      <c r="F20" s="1">
        <v>607112</v>
      </c>
      <c r="J20" s="1">
        <v>388438</v>
      </c>
    </row>
    <row r="21" spans="1:10" x14ac:dyDescent="0.35">
      <c r="A21" s="7" t="s">
        <v>42</v>
      </c>
      <c r="B21" s="1">
        <v>94659</v>
      </c>
      <c r="C21" s="1">
        <v>10414</v>
      </c>
      <c r="D21" s="1">
        <v>7087</v>
      </c>
      <c r="E21" s="1">
        <v>3537</v>
      </c>
      <c r="F21" s="1">
        <v>64499</v>
      </c>
      <c r="J21" s="1">
        <v>9122</v>
      </c>
    </row>
    <row r="22" spans="1:10" x14ac:dyDescent="0.35">
      <c r="A22" s="7" t="s">
        <v>43</v>
      </c>
      <c r="B22" s="1">
        <v>54235</v>
      </c>
      <c r="C22" s="1">
        <v>9889</v>
      </c>
      <c r="D22" s="1">
        <v>18374</v>
      </c>
      <c r="E22" s="1">
        <v>18308</v>
      </c>
      <c r="F22" s="1">
        <v>7664</v>
      </c>
      <c r="J22" s="1" t="s">
        <v>31</v>
      </c>
    </row>
    <row r="23" spans="1:10" x14ac:dyDescent="0.35">
      <c r="A23" s="7" t="s">
        <v>44</v>
      </c>
      <c r="B23" s="1">
        <v>72113</v>
      </c>
      <c r="C23" s="1">
        <v>3642</v>
      </c>
      <c r="D23" s="1">
        <v>5346</v>
      </c>
      <c r="E23" s="1">
        <v>23851</v>
      </c>
      <c r="F23" s="1">
        <v>2331</v>
      </c>
      <c r="J23" s="1">
        <v>36942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223065</v>
      </c>
      <c r="C25" s="1">
        <v>74306</v>
      </c>
      <c r="D25" s="1">
        <v>69322</v>
      </c>
      <c r="E25" s="1">
        <v>5306</v>
      </c>
      <c r="F25" s="1">
        <v>71070</v>
      </c>
      <c r="J25" s="1">
        <v>3062</v>
      </c>
    </row>
    <row r="26" spans="1:10" x14ac:dyDescent="0.35">
      <c r="A26" s="7" t="s">
        <v>46</v>
      </c>
      <c r="B26" s="1">
        <v>6811941</v>
      </c>
      <c r="C26" s="1">
        <v>2295705</v>
      </c>
      <c r="D26" s="1">
        <v>1775933</v>
      </c>
      <c r="E26" s="1">
        <v>1281843</v>
      </c>
      <c r="F26" s="1">
        <v>980305</v>
      </c>
      <c r="J26" s="1">
        <v>478156</v>
      </c>
    </row>
    <row r="27" spans="1:10" x14ac:dyDescent="0.35">
      <c r="A27" s="7" t="s">
        <v>47</v>
      </c>
      <c r="B27" s="1">
        <v>332134</v>
      </c>
      <c r="C27" s="1">
        <v>100033</v>
      </c>
      <c r="D27" s="1">
        <v>52452</v>
      </c>
      <c r="E27" s="1">
        <v>88425</v>
      </c>
      <c r="F27" s="1">
        <v>73761</v>
      </c>
      <c r="J27" s="1">
        <v>17463</v>
      </c>
    </row>
    <row r="28" spans="1:10" x14ac:dyDescent="0.35">
      <c r="A28" s="7" t="s">
        <v>48</v>
      </c>
      <c r="B28" s="1">
        <v>125251</v>
      </c>
      <c r="C28" s="1">
        <v>43736</v>
      </c>
      <c r="D28" s="1">
        <v>32316</v>
      </c>
      <c r="E28" s="1">
        <v>21347</v>
      </c>
      <c r="F28" s="1">
        <v>2774</v>
      </c>
      <c r="J28" s="1">
        <v>25078</v>
      </c>
    </row>
    <row r="29" spans="1:10" x14ac:dyDescent="0.35">
      <c r="A29" s="7" t="s">
        <v>49</v>
      </c>
      <c r="B29" s="1">
        <v>148134</v>
      </c>
      <c r="C29" s="1">
        <v>16718</v>
      </c>
      <c r="D29" s="1">
        <v>22824</v>
      </c>
      <c r="E29" s="1">
        <v>23474</v>
      </c>
      <c r="F29" s="1">
        <v>15269</v>
      </c>
      <c r="J29" s="1">
        <v>69849</v>
      </c>
    </row>
    <row r="30" spans="1:10" x14ac:dyDescent="0.35">
      <c r="A30" s="7" t="s">
        <v>44</v>
      </c>
      <c r="B30" s="1">
        <v>94593</v>
      </c>
      <c r="C30" s="1">
        <v>12822</v>
      </c>
      <c r="D30" s="1">
        <v>9389</v>
      </c>
      <c r="E30" s="1">
        <v>17008</v>
      </c>
      <c r="F30" s="1">
        <v>7921</v>
      </c>
      <c r="J30" s="1">
        <v>47453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581047</v>
      </c>
      <c r="C32" s="1">
        <v>184752</v>
      </c>
      <c r="D32" s="1">
        <v>121774</v>
      </c>
      <c r="E32" s="1">
        <v>97268</v>
      </c>
      <c r="F32" s="1">
        <v>147605</v>
      </c>
      <c r="J32" s="1">
        <v>29647</v>
      </c>
    </row>
    <row r="33" spans="1:10" x14ac:dyDescent="0.35">
      <c r="A33" s="7" t="s">
        <v>51</v>
      </c>
      <c r="B33" s="1">
        <v>6747017</v>
      </c>
      <c r="C33" s="1">
        <v>2273833</v>
      </c>
      <c r="D33" s="1">
        <v>1772455</v>
      </c>
      <c r="E33" s="1">
        <v>1257470</v>
      </c>
      <c r="F33" s="1">
        <v>972641</v>
      </c>
      <c r="J33" s="1">
        <v>470618</v>
      </c>
    </row>
    <row r="34" spans="1:10" x14ac:dyDescent="0.35">
      <c r="A34" s="7" t="s">
        <v>52</v>
      </c>
      <c r="B34" s="1">
        <v>289200</v>
      </c>
      <c r="C34" s="1">
        <v>68269</v>
      </c>
      <c r="D34" s="1">
        <v>58617</v>
      </c>
      <c r="E34" s="1">
        <v>53576</v>
      </c>
      <c r="F34" s="1">
        <v>22933</v>
      </c>
      <c r="J34" s="1">
        <v>85805</v>
      </c>
    </row>
    <row r="35" spans="1:10" x14ac:dyDescent="0.35">
      <c r="A35" s="7" t="s">
        <v>44</v>
      </c>
      <c r="B35" s="1">
        <v>117855</v>
      </c>
      <c r="C35" s="1">
        <v>16464</v>
      </c>
      <c r="D35" s="1">
        <v>9389</v>
      </c>
      <c r="E35" s="1">
        <v>29089</v>
      </c>
      <c r="F35" s="1">
        <v>7921</v>
      </c>
      <c r="J35" s="1">
        <v>54991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391241</v>
      </c>
      <c r="C37" s="1">
        <v>101803</v>
      </c>
      <c r="D37" s="1">
        <v>68435</v>
      </c>
      <c r="E37" s="1">
        <v>100814</v>
      </c>
      <c r="F37" s="1">
        <v>46900</v>
      </c>
      <c r="G37" s="1">
        <f>SUM(C37:F37)</f>
        <v>317952</v>
      </c>
      <c r="H37" s="1">
        <f>SUM(E37:F37)</f>
        <v>147714</v>
      </c>
      <c r="I37" s="8">
        <f>H37/G37</f>
        <v>0.46457955917874394</v>
      </c>
      <c r="J37" s="1">
        <v>73289</v>
      </c>
    </row>
    <row r="38" spans="1:10" x14ac:dyDescent="0.35">
      <c r="A38" s="7" t="s">
        <v>54</v>
      </c>
      <c r="B38" s="1">
        <v>5895352</v>
      </c>
      <c r="C38" s="1">
        <v>2147510</v>
      </c>
      <c r="D38" s="1">
        <v>1532122</v>
      </c>
      <c r="E38" s="1">
        <v>1008079</v>
      </c>
      <c r="F38" s="1">
        <v>797597</v>
      </c>
      <c r="G38" s="1">
        <f t="shared" ref="G38:G41" si="0">SUM(C38:F38)</f>
        <v>5485308</v>
      </c>
      <c r="H38" s="1">
        <f t="shared" ref="H38:H41" si="1">SUM(E38:F38)</f>
        <v>1805676</v>
      </c>
      <c r="I38" s="8">
        <f t="shared" ref="I38:I41" si="2">H38/G38</f>
        <v>0.32918406769501368</v>
      </c>
      <c r="J38" s="1">
        <v>410044</v>
      </c>
    </row>
    <row r="39" spans="1:10" x14ac:dyDescent="0.35">
      <c r="A39" s="7" t="s">
        <v>55</v>
      </c>
      <c r="B39" s="1">
        <v>987331</v>
      </c>
      <c r="C39" s="1">
        <v>160117</v>
      </c>
      <c r="D39" s="1">
        <v>282277</v>
      </c>
      <c r="E39" s="1">
        <v>251760</v>
      </c>
      <c r="F39" s="1">
        <v>177701</v>
      </c>
      <c r="G39" s="1">
        <f t="shared" si="0"/>
        <v>871855</v>
      </c>
      <c r="H39" s="1">
        <f t="shared" si="1"/>
        <v>429461</v>
      </c>
      <c r="I39" s="8">
        <f t="shared" si="2"/>
        <v>0.49258305566866051</v>
      </c>
      <c r="J39" s="1">
        <v>115475</v>
      </c>
    </row>
    <row r="40" spans="1:10" x14ac:dyDescent="0.35">
      <c r="A40" s="7" t="s">
        <v>56</v>
      </c>
      <c r="B40" s="1">
        <v>195202</v>
      </c>
      <c r="C40" s="1">
        <v>81720</v>
      </c>
      <c r="D40" s="1">
        <v>39602</v>
      </c>
      <c r="E40" s="1">
        <v>11484</v>
      </c>
      <c r="F40" s="1">
        <v>30858</v>
      </c>
      <c r="G40" s="1">
        <f t="shared" si="0"/>
        <v>163664</v>
      </c>
      <c r="H40" s="1">
        <f t="shared" si="1"/>
        <v>42342</v>
      </c>
      <c r="I40" s="8">
        <f t="shared" si="2"/>
        <v>0.25871297292012907</v>
      </c>
      <c r="J40" s="1">
        <v>31537</v>
      </c>
    </row>
    <row r="41" spans="1:10" x14ac:dyDescent="0.35">
      <c r="A41" s="7" t="s">
        <v>57</v>
      </c>
      <c r="B41" s="1">
        <v>265993</v>
      </c>
      <c r="C41" s="1">
        <v>52168</v>
      </c>
      <c r="D41" s="1">
        <v>39800</v>
      </c>
      <c r="E41" s="1">
        <v>65266</v>
      </c>
      <c r="F41" s="1">
        <v>98044</v>
      </c>
      <c r="G41" s="1">
        <f t="shared" si="0"/>
        <v>255278</v>
      </c>
      <c r="H41" s="1">
        <f t="shared" si="1"/>
        <v>163310</v>
      </c>
      <c r="I41" s="8">
        <f t="shared" si="2"/>
        <v>0.63973393711953241</v>
      </c>
      <c r="J41" s="1">
        <v>10716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422726</v>
      </c>
      <c r="C43" s="1">
        <v>38133</v>
      </c>
      <c r="D43" s="1">
        <v>54054</v>
      </c>
      <c r="E43" s="1">
        <v>75128</v>
      </c>
      <c r="F43" s="1">
        <v>151171</v>
      </c>
      <c r="J43" s="1">
        <v>104240</v>
      </c>
    </row>
    <row r="44" spans="1:10" x14ac:dyDescent="0.35">
      <c r="A44" s="7" t="s">
        <v>59</v>
      </c>
      <c r="B44" s="1">
        <v>2505316</v>
      </c>
      <c r="C44" s="1">
        <v>606745</v>
      </c>
      <c r="D44" s="1">
        <v>662483</v>
      </c>
      <c r="E44" s="1">
        <v>547647</v>
      </c>
      <c r="F44" s="1">
        <v>461232</v>
      </c>
      <c r="J44" s="1">
        <v>227209</v>
      </c>
    </row>
    <row r="45" spans="1:10" x14ac:dyDescent="0.35">
      <c r="A45" s="7" t="s">
        <v>60</v>
      </c>
      <c r="B45" s="1">
        <v>2526520</v>
      </c>
      <c r="C45" s="1">
        <v>734609</v>
      </c>
      <c r="D45" s="1">
        <v>687255</v>
      </c>
      <c r="E45" s="1">
        <v>509701</v>
      </c>
      <c r="F45" s="1">
        <v>409072</v>
      </c>
      <c r="J45" s="1">
        <v>185884</v>
      </c>
    </row>
    <row r="46" spans="1:10" x14ac:dyDescent="0.35">
      <c r="A46" s="7" t="s">
        <v>61</v>
      </c>
      <c r="B46" s="1">
        <v>2280556</v>
      </c>
      <c r="C46" s="1">
        <v>1163831</v>
      </c>
      <c r="D46" s="1">
        <v>558443</v>
      </c>
      <c r="E46" s="1">
        <v>304927</v>
      </c>
      <c r="F46" s="1">
        <v>129625</v>
      </c>
      <c r="J46" s="1">
        <v>123729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4264118</v>
      </c>
      <c r="C48" s="1">
        <v>1628051</v>
      </c>
      <c r="D48" s="1">
        <v>1124242</v>
      </c>
      <c r="E48" s="1">
        <v>729538</v>
      </c>
      <c r="F48" s="1">
        <v>510261</v>
      </c>
      <c r="J48" s="1">
        <v>272026</v>
      </c>
    </row>
    <row r="49" spans="1:10" x14ac:dyDescent="0.35">
      <c r="A49" s="7" t="s">
        <v>63</v>
      </c>
      <c r="B49" s="1">
        <v>245446</v>
      </c>
      <c r="C49" s="1">
        <v>49617</v>
      </c>
      <c r="D49" s="1">
        <v>50294</v>
      </c>
      <c r="E49" s="1">
        <v>80535</v>
      </c>
      <c r="F49" s="1">
        <v>41167</v>
      </c>
      <c r="J49" s="1">
        <v>23833</v>
      </c>
    </row>
    <row r="50" spans="1:10" x14ac:dyDescent="0.35">
      <c r="A50" s="7" t="s">
        <v>64</v>
      </c>
      <c r="B50" s="1">
        <v>1147565</v>
      </c>
      <c r="C50" s="1">
        <v>305604</v>
      </c>
      <c r="D50" s="1">
        <v>249561</v>
      </c>
      <c r="E50" s="1">
        <v>202004</v>
      </c>
      <c r="F50" s="1">
        <v>306501</v>
      </c>
      <c r="J50" s="1">
        <v>83893</v>
      </c>
    </row>
    <row r="51" spans="1:10" x14ac:dyDescent="0.35">
      <c r="A51" s="7" t="s">
        <v>65</v>
      </c>
      <c r="B51" s="1">
        <v>2052650</v>
      </c>
      <c r="C51" s="1">
        <v>560046</v>
      </c>
      <c r="D51" s="1">
        <v>535831</v>
      </c>
      <c r="E51" s="1">
        <v>419488</v>
      </c>
      <c r="F51" s="1">
        <v>293170</v>
      </c>
      <c r="J51" s="1">
        <v>244115</v>
      </c>
    </row>
    <row r="52" spans="1:10" x14ac:dyDescent="0.35">
      <c r="A52" s="7" t="s">
        <v>44</v>
      </c>
      <c r="B52" s="1">
        <v>25341</v>
      </c>
      <c r="C52" s="1" t="s">
        <v>31</v>
      </c>
      <c r="D52" s="1">
        <v>2308</v>
      </c>
      <c r="E52" s="1">
        <v>5838</v>
      </c>
      <c r="F52" s="1" t="s">
        <v>31</v>
      </c>
      <c r="J52" s="1">
        <v>17194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729410</v>
      </c>
      <c r="C54" s="1">
        <v>215997</v>
      </c>
      <c r="D54" s="1">
        <v>199054</v>
      </c>
      <c r="E54" s="1">
        <v>177295</v>
      </c>
      <c r="F54" s="1">
        <v>72848</v>
      </c>
      <c r="J54" s="1">
        <v>64216</v>
      </c>
    </row>
    <row r="55" spans="1:10" x14ac:dyDescent="0.35">
      <c r="A55" s="7" t="s">
        <v>67</v>
      </c>
      <c r="B55" s="1">
        <v>2609543</v>
      </c>
      <c r="C55" s="1">
        <v>1037039</v>
      </c>
      <c r="D55" s="1">
        <v>639869</v>
      </c>
      <c r="E55" s="1">
        <v>475507</v>
      </c>
      <c r="F55" s="1">
        <v>296118</v>
      </c>
      <c r="J55" s="1">
        <v>161011</v>
      </c>
    </row>
    <row r="56" spans="1:10" x14ac:dyDescent="0.35">
      <c r="A56" s="7" t="s">
        <v>68</v>
      </c>
      <c r="B56" s="1">
        <v>1431306</v>
      </c>
      <c r="C56" s="1">
        <v>380886</v>
      </c>
      <c r="D56" s="1">
        <v>452878</v>
      </c>
      <c r="E56" s="1">
        <v>266331</v>
      </c>
      <c r="F56" s="1">
        <v>243757</v>
      </c>
      <c r="J56" s="1">
        <v>87453</v>
      </c>
    </row>
    <row r="57" spans="1:10" x14ac:dyDescent="0.35">
      <c r="A57" s="7" t="s">
        <v>69</v>
      </c>
      <c r="B57" s="1">
        <v>1384976</v>
      </c>
      <c r="C57" s="1">
        <v>495388</v>
      </c>
      <c r="D57" s="1">
        <v>311456</v>
      </c>
      <c r="E57" s="1">
        <v>240708</v>
      </c>
      <c r="F57" s="1">
        <v>209345</v>
      </c>
      <c r="J57" s="1">
        <v>128080</v>
      </c>
    </row>
    <row r="58" spans="1:10" x14ac:dyDescent="0.35">
      <c r="A58" s="7" t="s">
        <v>70</v>
      </c>
      <c r="B58" s="1">
        <v>896489</v>
      </c>
      <c r="C58" s="1">
        <v>229066</v>
      </c>
      <c r="D58" s="1">
        <v>199869</v>
      </c>
      <c r="E58" s="1">
        <v>194652</v>
      </c>
      <c r="F58" s="1">
        <v>223373</v>
      </c>
      <c r="J58" s="1">
        <v>49528</v>
      </c>
    </row>
    <row r="59" spans="1:10" x14ac:dyDescent="0.35">
      <c r="A59" s="7" t="s">
        <v>71</v>
      </c>
      <c r="B59" s="1">
        <v>401377</v>
      </c>
      <c r="C59" s="1">
        <v>112997</v>
      </c>
      <c r="D59" s="1">
        <v>106051</v>
      </c>
      <c r="E59" s="1">
        <v>73570</v>
      </c>
      <c r="F59" s="1">
        <v>23629</v>
      </c>
      <c r="J59" s="1">
        <v>85130</v>
      </c>
    </row>
    <row r="60" spans="1:10" x14ac:dyDescent="0.35">
      <c r="A60" s="7" t="s">
        <v>72</v>
      </c>
      <c r="B60" s="1">
        <v>282018</v>
      </c>
      <c r="C60" s="1">
        <v>71946</v>
      </c>
      <c r="D60" s="1">
        <v>53059</v>
      </c>
      <c r="E60" s="1">
        <v>9339</v>
      </c>
      <c r="F60" s="1">
        <v>82030</v>
      </c>
      <c r="J60" s="1">
        <v>65643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3188768</v>
      </c>
      <c r="C62" s="1">
        <v>887384</v>
      </c>
      <c r="D62" s="1">
        <v>746339</v>
      </c>
      <c r="E62" s="1">
        <v>584106</v>
      </c>
      <c r="F62" s="1">
        <v>622595</v>
      </c>
      <c r="G62" s="1">
        <f>SUM(C62:F62)</f>
        <v>2840424</v>
      </c>
      <c r="H62" s="1">
        <f>SUM(E62:F62)</f>
        <v>1206701</v>
      </c>
      <c r="I62" s="8">
        <f>H62/G62</f>
        <v>0.42483129279290699</v>
      </c>
      <c r="J62" s="1">
        <v>348344</v>
      </c>
    </row>
    <row r="63" spans="1:10" x14ac:dyDescent="0.35">
      <c r="A63" s="7" t="s">
        <v>74</v>
      </c>
      <c r="B63" s="1">
        <v>4546351</v>
      </c>
      <c r="C63" s="1">
        <v>1655935</v>
      </c>
      <c r="D63" s="1">
        <v>1215897</v>
      </c>
      <c r="E63" s="1">
        <v>853297</v>
      </c>
      <c r="F63" s="1">
        <v>528505</v>
      </c>
      <c r="G63" s="1">
        <f>SUM(C63:F63)</f>
        <v>4253634</v>
      </c>
      <c r="H63" s="1">
        <f>SUM(E63:F63)</f>
        <v>1381802</v>
      </c>
      <c r="I63" s="8">
        <f>H63/G63</f>
        <v>0.32485211468593678</v>
      </c>
      <c r="J63" s="1">
        <v>292718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542924</v>
      </c>
      <c r="C65" s="1">
        <v>32731</v>
      </c>
      <c r="D65" s="1">
        <v>150989</v>
      </c>
      <c r="E65" s="1">
        <v>141275</v>
      </c>
      <c r="F65" s="1">
        <v>163278</v>
      </c>
      <c r="J65" s="1">
        <v>54649</v>
      </c>
    </row>
    <row r="66" spans="1:10" x14ac:dyDescent="0.35">
      <c r="A66" s="7" t="s">
        <v>51</v>
      </c>
      <c r="B66" s="1">
        <v>6940604</v>
      </c>
      <c r="C66" s="1">
        <v>2510588</v>
      </c>
      <c r="D66" s="1">
        <v>1811246</v>
      </c>
      <c r="E66" s="1">
        <v>1296128</v>
      </c>
      <c r="F66" s="1">
        <v>985573</v>
      </c>
      <c r="J66" s="1">
        <v>337069</v>
      </c>
    </row>
    <row r="67" spans="1:10" x14ac:dyDescent="0.35">
      <c r="A67" s="7" t="s">
        <v>44</v>
      </c>
      <c r="B67" s="1">
        <v>251592</v>
      </c>
      <c r="C67" s="1" t="s">
        <v>31</v>
      </c>
      <c r="D67" s="1" t="s">
        <v>31</v>
      </c>
      <c r="E67" s="1" t="s">
        <v>31</v>
      </c>
      <c r="F67" s="1">
        <v>2248</v>
      </c>
      <c r="J67" s="1">
        <v>249344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4594877</v>
      </c>
      <c r="C69" s="1">
        <v>1600384</v>
      </c>
      <c r="D69" s="1">
        <v>1259550</v>
      </c>
      <c r="E69" s="1">
        <v>849313</v>
      </c>
      <c r="F69" s="1">
        <v>647193</v>
      </c>
      <c r="J69" s="1">
        <v>238437</v>
      </c>
    </row>
    <row r="70" spans="1:10" x14ac:dyDescent="0.35">
      <c r="A70" s="7" t="s">
        <v>51</v>
      </c>
      <c r="B70" s="1">
        <v>2868766</v>
      </c>
      <c r="C70" s="1">
        <v>929340</v>
      </c>
      <c r="D70" s="1">
        <v>700500</v>
      </c>
      <c r="E70" s="1">
        <v>586651</v>
      </c>
      <c r="F70" s="1">
        <v>501659</v>
      </c>
      <c r="J70" s="1">
        <v>150616</v>
      </c>
    </row>
    <row r="71" spans="1:10" x14ac:dyDescent="0.35">
      <c r="A71" s="7" t="s">
        <v>44</v>
      </c>
      <c r="B71" s="1">
        <v>271475</v>
      </c>
      <c r="C71" s="1">
        <v>13594</v>
      </c>
      <c r="D71" s="1">
        <v>2186</v>
      </c>
      <c r="E71" s="1">
        <v>1439</v>
      </c>
      <c r="F71" s="1">
        <v>2248</v>
      </c>
      <c r="J71" s="1">
        <v>252008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887729</v>
      </c>
      <c r="C73" s="1">
        <v>157682</v>
      </c>
      <c r="D73" s="1">
        <v>152410</v>
      </c>
      <c r="E73" s="1">
        <v>227661</v>
      </c>
      <c r="F73" s="1">
        <v>349976</v>
      </c>
      <c r="G73" s="1">
        <f>SUM(C73:F73)</f>
        <v>887729</v>
      </c>
      <c r="H73" s="1">
        <f>SUM(E73:F73)</f>
        <v>577637</v>
      </c>
      <c r="I73" s="8">
        <f>H73/G73</f>
        <v>0.65069069502066512</v>
      </c>
      <c r="J73" s="1" t="s">
        <v>31</v>
      </c>
    </row>
    <row r="74" spans="1:10" x14ac:dyDescent="0.35">
      <c r="A74" s="7" t="s">
        <v>76</v>
      </c>
      <c r="B74" s="1">
        <v>505261</v>
      </c>
      <c r="C74" s="1">
        <v>67657</v>
      </c>
      <c r="D74" s="1">
        <v>156639</v>
      </c>
      <c r="E74" s="1">
        <v>144013</v>
      </c>
      <c r="F74" s="1">
        <v>136952</v>
      </c>
      <c r="G74" s="1">
        <f>SUM(C74:F74)</f>
        <v>505261</v>
      </c>
      <c r="H74" s="1">
        <f>SUM(E74:F74)</f>
        <v>280965</v>
      </c>
      <c r="I74" s="8">
        <f>H74/G74</f>
        <v>0.55607893742046188</v>
      </c>
      <c r="J74" s="1" t="s">
        <v>31</v>
      </c>
    </row>
    <row r="75" spans="1:10" x14ac:dyDescent="0.35">
      <c r="A75" s="7" t="s">
        <v>176</v>
      </c>
      <c r="C75" s="1">
        <f>SUM(C73:C74)</f>
        <v>225339</v>
      </c>
      <c r="D75" s="1">
        <f>SUM(D73:D74)</f>
        <v>309049</v>
      </c>
      <c r="E75" s="1">
        <f>SUM(E73:E74)</f>
        <v>371674</v>
      </c>
      <c r="F75" s="1">
        <f>SUM(F73:F74)</f>
        <v>486928</v>
      </c>
      <c r="G75" s="1">
        <f>SUM(C75:F75)</f>
        <v>1392990</v>
      </c>
      <c r="H75" s="1">
        <f>SUM(E75:F75)</f>
        <v>858602</v>
      </c>
      <c r="I75" s="8">
        <f>H75/G75</f>
        <v>0.61637341258731215</v>
      </c>
    </row>
    <row r="76" spans="1:10" x14ac:dyDescent="0.35">
      <c r="A76" s="7" t="s">
        <v>77</v>
      </c>
      <c r="B76" s="1">
        <v>793969</v>
      </c>
      <c r="C76" s="1">
        <v>195351</v>
      </c>
      <c r="D76" s="1">
        <v>266253</v>
      </c>
      <c r="E76" s="1">
        <v>191108</v>
      </c>
      <c r="F76" s="1">
        <v>141256</v>
      </c>
      <c r="J76" s="1" t="s">
        <v>31</v>
      </c>
    </row>
    <row r="77" spans="1:10" x14ac:dyDescent="0.35">
      <c r="A77" s="7" t="s">
        <v>78</v>
      </c>
      <c r="B77" s="1">
        <v>1069953</v>
      </c>
      <c r="C77" s="1">
        <v>358970</v>
      </c>
      <c r="D77" s="1">
        <v>310416</v>
      </c>
      <c r="E77" s="1">
        <v>203150</v>
      </c>
      <c r="F77" s="1">
        <v>197418</v>
      </c>
      <c r="J77" s="1" t="s">
        <v>31</v>
      </c>
    </row>
    <row r="78" spans="1:10" x14ac:dyDescent="0.35">
      <c r="A78" s="7" t="s">
        <v>174</v>
      </c>
      <c r="C78" s="1">
        <f>SUM(C73:C77)</f>
        <v>1004999</v>
      </c>
      <c r="D78" s="1">
        <f>SUM(D73:D77)</f>
        <v>1194767</v>
      </c>
      <c r="E78" s="1">
        <f>SUM(E73:E77)</f>
        <v>1137606</v>
      </c>
      <c r="F78" s="1">
        <f>SUM(F73:F77)</f>
        <v>1312530</v>
      </c>
      <c r="G78" s="1">
        <f>SUM(C78:F78)</f>
        <v>4649902</v>
      </c>
      <c r="H78" s="1">
        <f>SUM(E78:F78)</f>
        <v>2450136</v>
      </c>
      <c r="I78" s="8">
        <f>H78/G78</f>
        <v>0.52692207276626479</v>
      </c>
    </row>
    <row r="79" spans="1:10" x14ac:dyDescent="0.35">
      <c r="A79" s="7"/>
    </row>
    <row r="80" spans="1:10" x14ac:dyDescent="0.35">
      <c r="A80" s="7" t="s">
        <v>79</v>
      </c>
      <c r="B80" s="1">
        <v>882840</v>
      </c>
      <c r="C80" s="1">
        <v>354367</v>
      </c>
      <c r="D80" s="1">
        <v>260016</v>
      </c>
      <c r="E80" s="1">
        <v>193789</v>
      </c>
      <c r="F80" s="1">
        <v>74669</v>
      </c>
      <c r="J80" s="1" t="s">
        <v>31</v>
      </c>
    </row>
    <row r="81" spans="1:10" x14ac:dyDescent="0.35">
      <c r="A81" s="7" t="s">
        <v>80</v>
      </c>
      <c r="B81" s="1">
        <v>974789</v>
      </c>
      <c r="C81" s="1">
        <v>450509</v>
      </c>
      <c r="D81" s="1">
        <v>315664</v>
      </c>
      <c r="E81" s="1">
        <v>140351</v>
      </c>
      <c r="F81" s="1">
        <v>68264</v>
      </c>
      <c r="J81" s="1" t="s">
        <v>31</v>
      </c>
    </row>
    <row r="82" spans="1:10" x14ac:dyDescent="0.35">
      <c r="A82" s="7" t="s">
        <v>81</v>
      </c>
      <c r="B82" s="1">
        <v>434078</v>
      </c>
      <c r="C82" s="1">
        <v>283232</v>
      </c>
      <c r="D82" s="1">
        <v>126112</v>
      </c>
      <c r="E82" s="1">
        <v>22210</v>
      </c>
      <c r="F82" s="1">
        <v>2526</v>
      </c>
      <c r="J82" s="1" t="s">
        <v>31</v>
      </c>
    </row>
    <row r="83" spans="1:10" x14ac:dyDescent="0.35">
      <c r="A83" s="7" t="s">
        <v>82</v>
      </c>
      <c r="B83" s="1">
        <v>399031</v>
      </c>
      <c r="C83" s="1">
        <v>343733</v>
      </c>
      <c r="D83" s="1">
        <v>41183</v>
      </c>
      <c r="E83" s="1">
        <v>14115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1431841</v>
      </c>
      <c r="D84" s="1">
        <f>SUM(D80:D83)</f>
        <v>742975</v>
      </c>
      <c r="E84" s="1">
        <f>SUM(E80:E83)</f>
        <v>370465</v>
      </c>
      <c r="F84" s="1">
        <f>SUM(F80:F83)</f>
        <v>145459</v>
      </c>
      <c r="G84" s="1">
        <f>SUM(C84:F84)</f>
        <v>2690740</v>
      </c>
    </row>
    <row r="85" spans="1:10" x14ac:dyDescent="0.35">
      <c r="A85" s="7" t="s">
        <v>175</v>
      </c>
      <c r="G85" s="1">
        <f>G84+G78</f>
        <v>7340642</v>
      </c>
    </row>
    <row r="86" spans="1:10" x14ac:dyDescent="0.35">
      <c r="A86" s="7" t="s">
        <v>44</v>
      </c>
      <c r="B86" s="1">
        <v>1787469</v>
      </c>
      <c r="C86" s="1">
        <v>331818</v>
      </c>
      <c r="D86" s="1">
        <v>333543</v>
      </c>
      <c r="E86" s="1">
        <v>301006</v>
      </c>
      <c r="F86" s="1">
        <v>180040</v>
      </c>
      <c r="J86" s="1">
        <v>641062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5914170</v>
      </c>
      <c r="C88" s="1">
        <v>2343827</v>
      </c>
      <c r="D88" s="1">
        <v>1635466</v>
      </c>
      <c r="E88" s="1">
        <v>1101441</v>
      </c>
      <c r="F88" s="1">
        <v>833436</v>
      </c>
      <c r="J88" s="1" t="s">
        <v>31</v>
      </c>
    </row>
    <row r="89" spans="1:10" x14ac:dyDescent="0.35">
      <c r="A89" s="7" t="s">
        <v>84</v>
      </c>
      <c r="B89" s="1">
        <v>2327960</v>
      </c>
      <c r="C89" s="1">
        <v>490939</v>
      </c>
      <c r="D89" s="1">
        <v>673689</v>
      </c>
      <c r="E89" s="1">
        <v>619410</v>
      </c>
      <c r="F89" s="1">
        <v>543922</v>
      </c>
      <c r="J89" s="1" t="s">
        <v>31</v>
      </c>
    </row>
    <row r="90" spans="1:10" ht="43.5" x14ac:dyDescent="0.35">
      <c r="A90" s="7" t="s">
        <v>85</v>
      </c>
      <c r="B90" s="1">
        <v>1933903</v>
      </c>
      <c r="C90" s="1">
        <v>353091</v>
      </c>
      <c r="D90" s="1">
        <v>622676</v>
      </c>
      <c r="E90" s="1">
        <v>524279</v>
      </c>
      <c r="F90" s="1">
        <v>433857</v>
      </c>
      <c r="J90" s="1" t="s">
        <v>31</v>
      </c>
    </row>
    <row r="91" spans="1:10" x14ac:dyDescent="0.35">
      <c r="A91" s="7" t="s">
        <v>86</v>
      </c>
      <c r="B91" s="1">
        <v>848417</v>
      </c>
      <c r="C91" s="1">
        <v>31436</v>
      </c>
      <c r="D91" s="1">
        <v>106575</v>
      </c>
      <c r="E91" s="1">
        <v>210554</v>
      </c>
      <c r="F91" s="1">
        <v>499853</v>
      </c>
      <c r="J91" s="1" t="s">
        <v>31</v>
      </c>
    </row>
    <row r="92" spans="1:10" x14ac:dyDescent="0.35">
      <c r="A92" s="7" t="s">
        <v>87</v>
      </c>
      <c r="B92" s="1">
        <v>52853</v>
      </c>
      <c r="C92" s="1" t="s">
        <v>31</v>
      </c>
      <c r="D92" s="1">
        <v>26771</v>
      </c>
      <c r="E92" s="1">
        <v>12999</v>
      </c>
      <c r="F92" s="1">
        <v>13084</v>
      </c>
      <c r="J92" s="1" t="s">
        <v>31</v>
      </c>
    </row>
    <row r="93" spans="1:10" ht="29" x14ac:dyDescent="0.35">
      <c r="A93" s="7" t="s">
        <v>88</v>
      </c>
      <c r="B93" s="1">
        <v>173045</v>
      </c>
      <c r="C93" s="1">
        <v>31086</v>
      </c>
      <c r="D93" s="1">
        <v>37962</v>
      </c>
      <c r="E93" s="1">
        <v>28527</v>
      </c>
      <c r="F93" s="1">
        <v>75470</v>
      </c>
      <c r="J93" s="1" t="s">
        <v>31</v>
      </c>
    </row>
    <row r="94" spans="1:10" x14ac:dyDescent="0.35">
      <c r="A94" s="7" t="s">
        <v>89</v>
      </c>
      <c r="B94" s="1">
        <v>438914</v>
      </c>
      <c r="C94" s="1">
        <v>24416</v>
      </c>
      <c r="D94" s="1">
        <v>78776</v>
      </c>
      <c r="E94" s="1">
        <v>140750</v>
      </c>
      <c r="F94" s="1">
        <v>194972</v>
      </c>
      <c r="G94" s="1">
        <f>SUM(C94:F94)</f>
        <v>438914</v>
      </c>
      <c r="H94" s="1">
        <f>E94+F94</f>
        <v>335722</v>
      </c>
      <c r="I94" s="8">
        <f>H94/G94</f>
        <v>0.76489243906551174</v>
      </c>
      <c r="J94" s="1" t="s">
        <v>31</v>
      </c>
    </row>
    <row r="95" spans="1:10" ht="29" x14ac:dyDescent="0.35">
      <c r="A95" s="7" t="s">
        <v>90</v>
      </c>
      <c r="B95" s="1">
        <v>137007</v>
      </c>
      <c r="C95" s="1">
        <v>7870</v>
      </c>
      <c r="D95" s="1">
        <v>33611</v>
      </c>
      <c r="E95" s="1">
        <v>35091</v>
      </c>
      <c r="F95" s="1">
        <v>60436</v>
      </c>
      <c r="J95" s="1" t="s">
        <v>31</v>
      </c>
    </row>
    <row r="96" spans="1:10" x14ac:dyDescent="0.35">
      <c r="A96" s="7" t="s">
        <v>91</v>
      </c>
      <c r="B96" s="1">
        <v>253841</v>
      </c>
      <c r="C96" s="1">
        <v>7087</v>
      </c>
      <c r="D96" s="1">
        <v>35655</v>
      </c>
      <c r="E96" s="1">
        <v>91394</v>
      </c>
      <c r="F96" s="1">
        <v>119704</v>
      </c>
      <c r="J96" s="1" t="s">
        <v>31</v>
      </c>
    </row>
    <row r="97" spans="1:10" x14ac:dyDescent="0.35">
      <c r="A97" s="7" t="s">
        <v>92</v>
      </c>
      <c r="B97" s="1">
        <v>51149</v>
      </c>
      <c r="C97" s="1">
        <v>11182</v>
      </c>
      <c r="D97" s="1">
        <v>7697</v>
      </c>
      <c r="E97" s="1">
        <v>17686</v>
      </c>
      <c r="F97" s="1">
        <v>14584</v>
      </c>
      <c r="J97" s="1" t="s">
        <v>31</v>
      </c>
    </row>
    <row r="98" spans="1:10" x14ac:dyDescent="0.35">
      <c r="A98" s="7" t="s">
        <v>93</v>
      </c>
      <c r="B98" s="1">
        <v>223767</v>
      </c>
      <c r="C98" s="1">
        <v>50326</v>
      </c>
      <c r="D98" s="1">
        <v>50114</v>
      </c>
      <c r="E98" s="1">
        <v>73721</v>
      </c>
      <c r="F98" s="1">
        <v>49606</v>
      </c>
      <c r="J98" s="1" t="s">
        <v>31</v>
      </c>
    </row>
    <row r="99" spans="1:10" x14ac:dyDescent="0.35">
      <c r="A99" s="7" t="s">
        <v>44</v>
      </c>
      <c r="B99" s="1">
        <v>833764</v>
      </c>
      <c r="C99" s="1">
        <v>47902</v>
      </c>
      <c r="D99" s="1">
        <v>53781</v>
      </c>
      <c r="E99" s="1">
        <v>83270</v>
      </c>
      <c r="F99" s="1">
        <v>7749</v>
      </c>
      <c r="J99" s="1">
        <v>641062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28155</v>
      </c>
      <c r="C101" s="1">
        <v>6184</v>
      </c>
      <c r="D101" s="1" t="s">
        <v>31</v>
      </c>
      <c r="E101" s="1">
        <v>6184</v>
      </c>
      <c r="F101" s="1" t="s">
        <v>31</v>
      </c>
      <c r="J101" s="1">
        <v>15787</v>
      </c>
    </row>
    <row r="102" spans="1:10" x14ac:dyDescent="0.35">
      <c r="A102" s="7" t="s">
        <v>95</v>
      </c>
      <c r="B102" s="1">
        <v>39896</v>
      </c>
      <c r="C102" s="1">
        <v>4523</v>
      </c>
      <c r="D102" s="1" t="s">
        <v>31</v>
      </c>
      <c r="E102" s="1">
        <v>26792</v>
      </c>
      <c r="F102" s="1">
        <v>8580</v>
      </c>
      <c r="J102" s="1" t="s">
        <v>31</v>
      </c>
    </row>
    <row r="103" spans="1:10" x14ac:dyDescent="0.35">
      <c r="A103" s="7" t="s">
        <v>96</v>
      </c>
      <c r="B103" s="1">
        <v>3490</v>
      </c>
      <c r="C103" s="1" t="s">
        <v>31</v>
      </c>
      <c r="D103" s="1">
        <v>3490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12777</v>
      </c>
      <c r="C104" s="1">
        <v>5711</v>
      </c>
      <c r="D104" s="1">
        <v>6353</v>
      </c>
      <c r="E104" s="1" t="s">
        <v>31</v>
      </c>
      <c r="F104" s="1">
        <v>713</v>
      </c>
      <c r="J104" s="1" t="s">
        <v>31</v>
      </c>
    </row>
    <row r="105" spans="1:10" x14ac:dyDescent="0.35">
      <c r="A105" s="7" t="s">
        <v>98</v>
      </c>
      <c r="B105" s="1">
        <v>7611757</v>
      </c>
      <c r="C105" s="1">
        <v>2525921</v>
      </c>
      <c r="D105" s="1">
        <v>1950084</v>
      </c>
      <c r="E105" s="1">
        <v>1402618</v>
      </c>
      <c r="F105" s="1">
        <v>1141806</v>
      </c>
      <c r="J105" s="1">
        <v>591328</v>
      </c>
    </row>
    <row r="106" spans="1:10" x14ac:dyDescent="0.35">
      <c r="A106" s="7" t="s">
        <v>44</v>
      </c>
      <c r="B106" s="1">
        <v>45228</v>
      </c>
      <c r="C106" s="1">
        <v>979</v>
      </c>
      <c r="D106" s="1">
        <v>2308</v>
      </c>
      <c r="E106" s="1">
        <v>7994</v>
      </c>
      <c r="F106" s="1" t="s">
        <v>31</v>
      </c>
      <c r="J106" s="1">
        <v>33947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4191483</v>
      </c>
      <c r="C108" s="1">
        <v>1819512</v>
      </c>
      <c r="D108" s="1">
        <v>1183304</v>
      </c>
      <c r="E108" s="1">
        <v>666326</v>
      </c>
      <c r="F108" s="1">
        <v>522341</v>
      </c>
      <c r="J108" s="1" t="s">
        <v>31</v>
      </c>
    </row>
    <row r="109" spans="1:10" x14ac:dyDescent="0.35">
      <c r="A109" s="7" t="s">
        <v>100</v>
      </c>
      <c r="B109" s="1">
        <v>1967895</v>
      </c>
      <c r="C109" s="1">
        <v>464431</v>
      </c>
      <c r="D109" s="1">
        <v>519649</v>
      </c>
      <c r="E109" s="1">
        <v>562945</v>
      </c>
      <c r="F109" s="1">
        <v>420870</v>
      </c>
      <c r="J109" s="1" t="s">
        <v>31</v>
      </c>
    </row>
    <row r="110" spans="1:10" x14ac:dyDescent="0.35">
      <c r="A110" s="7" t="s">
        <v>101</v>
      </c>
      <c r="B110" s="1">
        <v>177328</v>
      </c>
      <c r="C110" s="1">
        <v>52279</v>
      </c>
      <c r="D110" s="1">
        <v>23635</v>
      </c>
      <c r="E110" s="1">
        <v>26051</v>
      </c>
      <c r="F110" s="1">
        <v>75363</v>
      </c>
      <c r="J110" s="1" t="s">
        <v>31</v>
      </c>
    </row>
    <row r="111" spans="1:10" x14ac:dyDescent="0.35">
      <c r="A111" s="7" t="s">
        <v>102</v>
      </c>
      <c r="B111" s="1">
        <v>7120</v>
      </c>
      <c r="C111" s="1" t="s">
        <v>31</v>
      </c>
      <c r="D111" s="1">
        <v>3860</v>
      </c>
      <c r="E111" s="1">
        <v>2025</v>
      </c>
      <c r="F111" s="1">
        <v>1235</v>
      </c>
      <c r="J111" s="1" t="s">
        <v>31</v>
      </c>
    </row>
    <row r="112" spans="1:10" x14ac:dyDescent="0.35">
      <c r="A112" s="7" t="s">
        <v>44</v>
      </c>
      <c r="B112" s="1">
        <v>1391293</v>
      </c>
      <c r="C112" s="1">
        <v>207097</v>
      </c>
      <c r="D112" s="1">
        <v>231787</v>
      </c>
      <c r="E112" s="1">
        <v>180056</v>
      </c>
      <c r="F112" s="1">
        <v>131291</v>
      </c>
      <c r="J112" s="1">
        <v>641062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4898538</v>
      </c>
      <c r="C114" s="1">
        <v>1946652</v>
      </c>
      <c r="D114" s="1">
        <v>1384705</v>
      </c>
      <c r="E114" s="1">
        <v>922939</v>
      </c>
      <c r="F114" s="1">
        <v>644242</v>
      </c>
      <c r="J114" s="1" t="s">
        <v>31</v>
      </c>
    </row>
    <row r="115" spans="1:10" x14ac:dyDescent="0.35">
      <c r="A115" s="7" t="s">
        <v>100</v>
      </c>
      <c r="B115" s="1">
        <v>1241807</v>
      </c>
      <c r="C115" s="1">
        <v>353834</v>
      </c>
      <c r="D115" s="1">
        <v>286670</v>
      </c>
      <c r="E115" s="1">
        <v>287288</v>
      </c>
      <c r="F115" s="1">
        <v>314014</v>
      </c>
      <c r="J115" s="1" t="s">
        <v>31</v>
      </c>
    </row>
    <row r="116" spans="1:10" x14ac:dyDescent="0.35">
      <c r="A116" s="7" t="s">
        <v>101</v>
      </c>
      <c r="B116" s="1">
        <v>186463</v>
      </c>
      <c r="C116" s="1">
        <v>34311</v>
      </c>
      <c r="D116" s="1">
        <v>56242</v>
      </c>
      <c r="E116" s="1">
        <v>34359</v>
      </c>
      <c r="F116" s="1">
        <v>61552</v>
      </c>
      <c r="J116" s="1" t="s">
        <v>31</v>
      </c>
    </row>
    <row r="117" spans="1:10" x14ac:dyDescent="0.35">
      <c r="A117" s="7" t="s">
        <v>102</v>
      </c>
      <c r="B117" s="1">
        <v>8259</v>
      </c>
      <c r="C117" s="1" t="s">
        <v>31</v>
      </c>
      <c r="D117" s="1">
        <v>5792</v>
      </c>
      <c r="E117" s="1">
        <v>2467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1400052</v>
      </c>
      <c r="C118" s="1">
        <v>208523</v>
      </c>
      <c r="D118" s="1">
        <v>228826</v>
      </c>
      <c r="E118" s="1">
        <v>190351</v>
      </c>
      <c r="F118" s="1">
        <v>131291</v>
      </c>
      <c r="J118" s="1">
        <v>641062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3675255</v>
      </c>
      <c r="C120" s="1">
        <v>1708419</v>
      </c>
      <c r="D120" s="1">
        <v>987801</v>
      </c>
      <c r="E120" s="1">
        <v>594117</v>
      </c>
      <c r="F120" s="1">
        <v>384917</v>
      </c>
      <c r="J120" s="1" t="s">
        <v>31</v>
      </c>
    </row>
    <row r="121" spans="1:10" x14ac:dyDescent="0.35">
      <c r="A121" s="7" t="s">
        <v>100</v>
      </c>
      <c r="B121" s="1">
        <v>2174252</v>
      </c>
      <c r="C121" s="1">
        <v>585793</v>
      </c>
      <c r="D121" s="1">
        <v>641438</v>
      </c>
      <c r="E121" s="1">
        <v>538738</v>
      </c>
      <c r="F121" s="1">
        <v>408283</v>
      </c>
      <c r="J121" s="1" t="s">
        <v>31</v>
      </c>
    </row>
    <row r="122" spans="1:10" x14ac:dyDescent="0.35">
      <c r="A122" s="7" t="s">
        <v>101</v>
      </c>
      <c r="B122" s="1">
        <v>487331</v>
      </c>
      <c r="C122" s="1">
        <v>39464</v>
      </c>
      <c r="D122" s="1">
        <v>108149</v>
      </c>
      <c r="E122" s="1">
        <v>122988</v>
      </c>
      <c r="F122" s="1">
        <v>216730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1398281</v>
      </c>
      <c r="C124" s="1">
        <v>209643</v>
      </c>
      <c r="D124" s="1">
        <v>224847</v>
      </c>
      <c r="E124" s="1">
        <v>181560</v>
      </c>
      <c r="F124" s="1">
        <v>141169</v>
      </c>
      <c r="J124" s="1">
        <v>641062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4765551</v>
      </c>
      <c r="C126" s="1">
        <v>2010406</v>
      </c>
      <c r="D126" s="1">
        <v>1343584</v>
      </c>
      <c r="E126" s="1">
        <v>817388</v>
      </c>
      <c r="F126" s="1">
        <v>594174</v>
      </c>
      <c r="J126" s="1" t="s">
        <v>31</v>
      </c>
    </row>
    <row r="127" spans="1:10" x14ac:dyDescent="0.35">
      <c r="A127" s="7" t="s">
        <v>100</v>
      </c>
      <c r="B127" s="1">
        <v>1221671</v>
      </c>
      <c r="C127" s="1">
        <v>298950</v>
      </c>
      <c r="D127" s="1">
        <v>338292</v>
      </c>
      <c r="E127" s="1">
        <v>289246</v>
      </c>
      <c r="F127" s="1">
        <v>295183</v>
      </c>
      <c r="J127" s="1" t="s">
        <v>31</v>
      </c>
    </row>
    <row r="128" spans="1:10" x14ac:dyDescent="0.35">
      <c r="A128" s="7" t="s">
        <v>101</v>
      </c>
      <c r="B128" s="1">
        <v>325872</v>
      </c>
      <c r="C128" s="1">
        <v>22485</v>
      </c>
      <c r="D128" s="1">
        <v>55513</v>
      </c>
      <c r="E128" s="1">
        <v>117423</v>
      </c>
      <c r="F128" s="1">
        <v>130452</v>
      </c>
      <c r="J128" s="1" t="s">
        <v>31</v>
      </c>
    </row>
    <row r="129" spans="1:10" x14ac:dyDescent="0.35">
      <c r="A129" s="7" t="s">
        <v>102</v>
      </c>
      <c r="B129" s="1">
        <v>34333</v>
      </c>
      <c r="C129" s="1">
        <v>2546</v>
      </c>
      <c r="D129" s="1" t="s">
        <v>31</v>
      </c>
      <c r="E129" s="1">
        <v>31787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1387692</v>
      </c>
      <c r="C130" s="1">
        <v>208931</v>
      </c>
      <c r="D130" s="1">
        <v>224847</v>
      </c>
      <c r="E130" s="1">
        <v>181560</v>
      </c>
      <c r="F130" s="1">
        <v>131291</v>
      </c>
      <c r="J130" s="1">
        <v>641062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5762997</v>
      </c>
      <c r="C132" s="1">
        <v>2233090</v>
      </c>
      <c r="D132" s="1">
        <v>1670411</v>
      </c>
      <c r="E132" s="1">
        <v>1046277</v>
      </c>
      <c r="F132" s="1">
        <v>813218</v>
      </c>
      <c r="J132" s="1" t="s">
        <v>31</v>
      </c>
    </row>
    <row r="133" spans="1:10" x14ac:dyDescent="0.35">
      <c r="A133" s="7" t="s">
        <v>100</v>
      </c>
      <c r="B133" s="1">
        <v>428631</v>
      </c>
      <c r="C133" s="1">
        <v>99649</v>
      </c>
      <c r="D133" s="1">
        <v>62133</v>
      </c>
      <c r="E133" s="1">
        <v>147440</v>
      </c>
      <c r="F133" s="1">
        <v>119410</v>
      </c>
      <c r="J133" s="1" t="s">
        <v>31</v>
      </c>
    </row>
    <row r="134" spans="1:10" x14ac:dyDescent="0.35">
      <c r="A134" s="7" t="s">
        <v>101</v>
      </c>
      <c r="B134" s="1">
        <v>121059</v>
      </c>
      <c r="C134" s="1" t="s">
        <v>31</v>
      </c>
      <c r="D134" s="1">
        <v>4844</v>
      </c>
      <c r="E134" s="1">
        <v>29034</v>
      </c>
      <c r="F134" s="1">
        <v>87181</v>
      </c>
      <c r="J134" s="1" t="s">
        <v>31</v>
      </c>
    </row>
    <row r="135" spans="1:10" x14ac:dyDescent="0.35">
      <c r="A135" s="7" t="s">
        <v>102</v>
      </c>
      <c r="B135" s="1">
        <v>31550</v>
      </c>
      <c r="C135" s="1">
        <v>1648</v>
      </c>
      <c r="D135" s="1" t="s">
        <v>31</v>
      </c>
      <c r="E135" s="1">
        <v>29902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1390881</v>
      </c>
      <c r="C136" s="1">
        <v>208931</v>
      </c>
      <c r="D136" s="1">
        <v>224847</v>
      </c>
      <c r="E136" s="1">
        <v>184750</v>
      </c>
      <c r="F136" s="1">
        <v>131291</v>
      </c>
      <c r="J136" s="1">
        <v>641062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5814354</v>
      </c>
      <c r="C138" s="1">
        <v>2266105</v>
      </c>
      <c r="D138" s="1">
        <v>1612597</v>
      </c>
      <c r="E138" s="1">
        <v>1062174</v>
      </c>
      <c r="F138" s="1">
        <v>873478</v>
      </c>
      <c r="J138" s="1" t="s">
        <v>31</v>
      </c>
    </row>
    <row r="139" spans="1:10" x14ac:dyDescent="0.35">
      <c r="A139" s="7" t="s">
        <v>100</v>
      </c>
      <c r="B139" s="1">
        <v>438766</v>
      </c>
      <c r="C139" s="1">
        <v>54776</v>
      </c>
      <c r="D139" s="1">
        <v>121118</v>
      </c>
      <c r="E139" s="1">
        <v>195173</v>
      </c>
      <c r="F139" s="1">
        <v>67700</v>
      </c>
      <c r="J139" s="1" t="s">
        <v>31</v>
      </c>
    </row>
    <row r="140" spans="1:10" x14ac:dyDescent="0.35">
      <c r="A140" s="7" t="s">
        <v>101</v>
      </c>
      <c r="B140" s="1">
        <v>83730</v>
      </c>
      <c r="C140" s="1">
        <v>1426</v>
      </c>
      <c r="D140" s="1">
        <v>3674</v>
      </c>
      <c r="E140" s="1" t="s">
        <v>31</v>
      </c>
      <c r="F140" s="1">
        <v>78631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1398269</v>
      </c>
      <c r="C142" s="1">
        <v>221013</v>
      </c>
      <c r="D142" s="1">
        <v>224847</v>
      </c>
      <c r="E142" s="1">
        <v>180056</v>
      </c>
      <c r="F142" s="1">
        <v>131291</v>
      </c>
      <c r="J142" s="1">
        <v>641062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4311532</v>
      </c>
      <c r="C8" s="1">
        <v>1727405</v>
      </c>
      <c r="D8" s="1">
        <v>1089516</v>
      </c>
      <c r="E8" s="1">
        <v>694788</v>
      </c>
      <c r="F8" s="1">
        <v>480466</v>
      </c>
      <c r="G8" s="1">
        <f>SUM(C8:F8)</f>
        <v>3992175</v>
      </c>
      <c r="H8" s="1">
        <f>SUM(E8:F8)</f>
        <v>1175254</v>
      </c>
      <c r="I8" s="8">
        <f>H8/G8</f>
        <v>0.29438939926230689</v>
      </c>
      <c r="J8" s="1">
        <v>319357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378325</v>
      </c>
      <c r="C10" s="1">
        <v>101785</v>
      </c>
      <c r="D10" s="1">
        <v>120768</v>
      </c>
      <c r="E10" s="1">
        <v>66219</v>
      </c>
      <c r="F10" s="1">
        <v>34194</v>
      </c>
      <c r="J10" s="1">
        <v>55359</v>
      </c>
    </row>
    <row r="11" spans="1:10" x14ac:dyDescent="0.35">
      <c r="A11" s="7" t="s">
        <v>34</v>
      </c>
      <c r="B11" s="1">
        <v>1101707</v>
      </c>
      <c r="C11" s="1">
        <v>421918</v>
      </c>
      <c r="D11" s="1">
        <v>280817</v>
      </c>
      <c r="E11" s="1">
        <v>172586</v>
      </c>
      <c r="F11" s="1">
        <v>167817</v>
      </c>
      <c r="J11" s="1">
        <v>58570</v>
      </c>
    </row>
    <row r="12" spans="1:10" x14ac:dyDescent="0.35">
      <c r="A12" s="7" t="s">
        <v>35</v>
      </c>
      <c r="B12" s="1">
        <v>1102706</v>
      </c>
      <c r="C12" s="1">
        <v>440692</v>
      </c>
      <c r="D12" s="1">
        <v>238806</v>
      </c>
      <c r="E12" s="1">
        <v>200409</v>
      </c>
      <c r="F12" s="1">
        <v>124465</v>
      </c>
      <c r="J12" s="1">
        <v>98334</v>
      </c>
    </row>
    <row r="13" spans="1:10" x14ac:dyDescent="0.35">
      <c r="A13" s="7" t="s">
        <v>36</v>
      </c>
      <c r="B13" s="1">
        <v>754361</v>
      </c>
      <c r="C13" s="1">
        <v>272371</v>
      </c>
      <c r="D13" s="1">
        <v>193259</v>
      </c>
      <c r="E13" s="1">
        <v>128845</v>
      </c>
      <c r="F13" s="1">
        <v>101319</v>
      </c>
      <c r="J13" s="1">
        <v>58567</v>
      </c>
    </row>
    <row r="14" spans="1:10" x14ac:dyDescent="0.35">
      <c r="A14" s="7" t="s">
        <v>37</v>
      </c>
      <c r="B14" s="1">
        <v>974433</v>
      </c>
      <c r="C14" s="1">
        <v>490639</v>
      </c>
      <c r="D14" s="1">
        <v>255866</v>
      </c>
      <c r="E14" s="1">
        <v>126728</v>
      </c>
      <c r="F14" s="1">
        <v>52671</v>
      </c>
      <c r="J14" s="1">
        <v>48528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2152136</v>
      </c>
      <c r="C16" s="1">
        <v>910546</v>
      </c>
      <c r="D16" s="1">
        <v>540004</v>
      </c>
      <c r="E16" s="1">
        <v>295418</v>
      </c>
      <c r="F16" s="1">
        <v>267371</v>
      </c>
      <c r="J16" s="1">
        <v>138796</v>
      </c>
    </row>
    <row r="17" spans="1:10" x14ac:dyDescent="0.35">
      <c r="A17" s="7" t="s">
        <v>39</v>
      </c>
      <c r="B17" s="1">
        <v>2159396</v>
      </c>
      <c r="C17" s="1">
        <v>816859</v>
      </c>
      <c r="D17" s="1">
        <v>549512</v>
      </c>
      <c r="E17" s="1">
        <v>399369</v>
      </c>
      <c r="F17" s="1">
        <v>213095</v>
      </c>
      <c r="J17" s="1">
        <v>180561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2082223</v>
      </c>
      <c r="C19" s="1">
        <v>886791</v>
      </c>
      <c r="D19" s="1">
        <v>531590</v>
      </c>
      <c r="E19" s="1">
        <v>295418</v>
      </c>
      <c r="F19" s="1">
        <v>231707</v>
      </c>
      <c r="J19" s="1">
        <v>136716</v>
      </c>
    </row>
    <row r="20" spans="1:10" x14ac:dyDescent="0.35">
      <c r="A20" s="7" t="s">
        <v>41</v>
      </c>
      <c r="B20" s="1">
        <v>2071269</v>
      </c>
      <c r="C20" s="1">
        <v>793332</v>
      </c>
      <c r="D20" s="1">
        <v>540959</v>
      </c>
      <c r="E20" s="1">
        <v>380543</v>
      </c>
      <c r="F20" s="1">
        <v>201349</v>
      </c>
      <c r="J20" s="1">
        <v>155086</v>
      </c>
    </row>
    <row r="21" spans="1:10" x14ac:dyDescent="0.35">
      <c r="A21" s="7" t="s">
        <v>42</v>
      </c>
      <c r="B21" s="1">
        <v>36533</v>
      </c>
      <c r="C21" s="1">
        <v>10768</v>
      </c>
      <c r="D21" s="1">
        <v>8416</v>
      </c>
      <c r="E21" s="1">
        <v>3940</v>
      </c>
      <c r="F21" s="1">
        <v>12108</v>
      </c>
      <c r="J21" s="1">
        <v>1301</v>
      </c>
    </row>
    <row r="22" spans="1:10" x14ac:dyDescent="0.35">
      <c r="A22" s="7" t="s">
        <v>43</v>
      </c>
      <c r="B22" s="1">
        <v>72872</v>
      </c>
      <c r="C22" s="1">
        <v>23299</v>
      </c>
      <c r="D22" s="1">
        <v>3525</v>
      </c>
      <c r="E22" s="1">
        <v>14886</v>
      </c>
      <c r="F22" s="1">
        <v>17109</v>
      </c>
      <c r="J22" s="1">
        <v>14052</v>
      </c>
    </row>
    <row r="23" spans="1:10" x14ac:dyDescent="0.35">
      <c r="A23" s="7" t="s">
        <v>44</v>
      </c>
      <c r="B23" s="1">
        <v>48635</v>
      </c>
      <c r="C23" s="1">
        <v>13215</v>
      </c>
      <c r="D23" s="1">
        <v>5026</v>
      </c>
      <c r="E23" s="1" t="s">
        <v>31</v>
      </c>
      <c r="F23" s="1">
        <v>18193</v>
      </c>
      <c r="J23" s="1">
        <v>12202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129371</v>
      </c>
      <c r="C25" s="1">
        <v>49443</v>
      </c>
      <c r="D25" s="1">
        <v>21705</v>
      </c>
      <c r="E25" s="1">
        <v>31091</v>
      </c>
      <c r="F25" s="1">
        <v>27132</v>
      </c>
      <c r="J25" s="1" t="s">
        <v>31</v>
      </c>
    </row>
    <row r="26" spans="1:10" x14ac:dyDescent="0.35">
      <c r="A26" s="7" t="s">
        <v>46</v>
      </c>
      <c r="B26" s="1">
        <v>3698186</v>
      </c>
      <c r="C26" s="1">
        <v>1535497</v>
      </c>
      <c r="D26" s="1">
        <v>927932</v>
      </c>
      <c r="E26" s="1">
        <v>594666</v>
      </c>
      <c r="F26" s="1">
        <v>363340</v>
      </c>
      <c r="J26" s="1">
        <v>276751</v>
      </c>
    </row>
    <row r="27" spans="1:10" x14ac:dyDescent="0.35">
      <c r="A27" s="7" t="s">
        <v>47</v>
      </c>
      <c r="B27" s="1">
        <v>213303</v>
      </c>
      <c r="C27" s="1">
        <v>68548</v>
      </c>
      <c r="D27" s="1">
        <v>72181</v>
      </c>
      <c r="E27" s="1">
        <v>33647</v>
      </c>
      <c r="F27" s="1">
        <v>37353</v>
      </c>
      <c r="J27" s="1">
        <v>1574</v>
      </c>
    </row>
    <row r="28" spans="1:10" x14ac:dyDescent="0.35">
      <c r="A28" s="7" t="s">
        <v>48</v>
      </c>
      <c r="B28" s="1">
        <v>133439</v>
      </c>
      <c r="C28" s="1">
        <v>33813</v>
      </c>
      <c r="D28" s="1">
        <v>51957</v>
      </c>
      <c r="E28" s="1">
        <v>16549</v>
      </c>
      <c r="F28" s="1">
        <v>19450</v>
      </c>
      <c r="J28" s="1">
        <v>11670</v>
      </c>
    </row>
    <row r="29" spans="1:10" x14ac:dyDescent="0.35">
      <c r="A29" s="7" t="s">
        <v>49</v>
      </c>
      <c r="B29" s="1">
        <v>64233</v>
      </c>
      <c r="C29" s="1">
        <v>15232</v>
      </c>
      <c r="D29" s="1">
        <v>4899</v>
      </c>
      <c r="E29" s="1">
        <v>7654</v>
      </c>
      <c r="F29" s="1">
        <v>22396</v>
      </c>
      <c r="J29" s="1">
        <v>14052</v>
      </c>
    </row>
    <row r="30" spans="1:10" x14ac:dyDescent="0.35">
      <c r="A30" s="7" t="s">
        <v>44</v>
      </c>
      <c r="B30" s="1">
        <v>73000</v>
      </c>
      <c r="C30" s="1">
        <v>24872</v>
      </c>
      <c r="D30" s="1">
        <v>10842</v>
      </c>
      <c r="E30" s="1">
        <v>11181</v>
      </c>
      <c r="F30" s="1">
        <v>10795</v>
      </c>
      <c r="J30" s="1">
        <v>15310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365073</v>
      </c>
      <c r="C32" s="1">
        <v>121931</v>
      </c>
      <c r="D32" s="1">
        <v>101910</v>
      </c>
      <c r="E32" s="1">
        <v>64738</v>
      </c>
      <c r="F32" s="1">
        <v>73620</v>
      </c>
      <c r="J32" s="1">
        <v>2875</v>
      </c>
    </row>
    <row r="33" spans="1:10" x14ac:dyDescent="0.35">
      <c r="A33" s="7" t="s">
        <v>51</v>
      </c>
      <c r="B33" s="1">
        <v>3657651</v>
      </c>
      <c r="C33" s="1">
        <v>1525417</v>
      </c>
      <c r="D33" s="1">
        <v>921663</v>
      </c>
      <c r="E33" s="1">
        <v>594666</v>
      </c>
      <c r="F33" s="1">
        <v>342536</v>
      </c>
      <c r="J33" s="1">
        <v>273370</v>
      </c>
    </row>
    <row r="34" spans="1:10" x14ac:dyDescent="0.35">
      <c r="A34" s="7" t="s">
        <v>52</v>
      </c>
      <c r="B34" s="1">
        <v>182320</v>
      </c>
      <c r="C34" s="1">
        <v>45105</v>
      </c>
      <c r="D34" s="1">
        <v>51967</v>
      </c>
      <c r="E34" s="1">
        <v>24203</v>
      </c>
      <c r="F34" s="1">
        <v>35323</v>
      </c>
      <c r="J34" s="1">
        <v>25722</v>
      </c>
    </row>
    <row r="35" spans="1:10" x14ac:dyDescent="0.35">
      <c r="A35" s="7" t="s">
        <v>44</v>
      </c>
      <c r="B35" s="1">
        <v>106488</v>
      </c>
      <c r="C35" s="1">
        <v>34953</v>
      </c>
      <c r="D35" s="1">
        <v>13977</v>
      </c>
      <c r="E35" s="1">
        <v>11181</v>
      </c>
      <c r="F35" s="1">
        <v>28988</v>
      </c>
      <c r="J35" s="1">
        <v>17390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237223</v>
      </c>
      <c r="C37" s="1">
        <v>53800</v>
      </c>
      <c r="D37" s="1">
        <v>54862</v>
      </c>
      <c r="E37" s="1">
        <v>54388</v>
      </c>
      <c r="F37" s="1">
        <v>59760</v>
      </c>
      <c r="G37" s="1">
        <f>SUM(C37:F37)</f>
        <v>222810</v>
      </c>
      <c r="H37" s="1">
        <f>SUM(E37:F37)</f>
        <v>114148</v>
      </c>
      <c r="I37" s="8">
        <f>H37/G37</f>
        <v>0.51231093757012702</v>
      </c>
      <c r="J37" s="1">
        <v>14413</v>
      </c>
    </row>
    <row r="38" spans="1:10" x14ac:dyDescent="0.35">
      <c r="A38" s="7" t="s">
        <v>54</v>
      </c>
      <c r="B38" s="1">
        <v>3506712</v>
      </c>
      <c r="C38" s="1">
        <v>1501041</v>
      </c>
      <c r="D38" s="1">
        <v>865773</v>
      </c>
      <c r="E38" s="1">
        <v>547805</v>
      </c>
      <c r="F38" s="1">
        <v>330094</v>
      </c>
      <c r="G38" s="1">
        <f t="shared" ref="G38:G41" si="0">SUM(C38:F38)</f>
        <v>3244713</v>
      </c>
      <c r="H38" s="1">
        <f t="shared" ref="H38:H41" si="1">SUM(E38:F38)</f>
        <v>877899</v>
      </c>
      <c r="I38" s="8">
        <f t="shared" ref="I38:I41" si="2">H38/G38</f>
        <v>0.2705629126520589</v>
      </c>
      <c r="J38" s="1">
        <v>261999</v>
      </c>
    </row>
    <row r="39" spans="1:10" x14ac:dyDescent="0.35">
      <c r="A39" s="7" t="s">
        <v>55</v>
      </c>
      <c r="B39" s="1">
        <v>205785</v>
      </c>
      <c r="C39" s="1">
        <v>44961</v>
      </c>
      <c r="D39" s="1">
        <v>67003</v>
      </c>
      <c r="E39" s="1">
        <v>28798</v>
      </c>
      <c r="F39" s="1">
        <v>37479</v>
      </c>
      <c r="G39" s="1">
        <f t="shared" si="0"/>
        <v>178241</v>
      </c>
      <c r="H39" s="1">
        <f t="shared" si="1"/>
        <v>66277</v>
      </c>
      <c r="I39" s="8">
        <f t="shared" si="2"/>
        <v>0.37183925135069934</v>
      </c>
      <c r="J39" s="1">
        <v>27544</v>
      </c>
    </row>
    <row r="40" spans="1:10" x14ac:dyDescent="0.35">
      <c r="A40" s="7" t="s">
        <v>56</v>
      </c>
      <c r="B40" s="1">
        <v>155434</v>
      </c>
      <c r="C40" s="1">
        <v>81875</v>
      </c>
      <c r="D40" s="1">
        <v>33209</v>
      </c>
      <c r="E40" s="1">
        <v>22362</v>
      </c>
      <c r="F40" s="1">
        <v>17989</v>
      </c>
      <c r="G40" s="1">
        <f t="shared" si="0"/>
        <v>155435</v>
      </c>
      <c r="H40" s="1">
        <f t="shared" si="1"/>
        <v>40351</v>
      </c>
      <c r="I40" s="8">
        <f t="shared" si="2"/>
        <v>0.25960047608325021</v>
      </c>
      <c r="J40" s="1" t="s">
        <v>31</v>
      </c>
    </row>
    <row r="41" spans="1:10" x14ac:dyDescent="0.35">
      <c r="A41" s="7" t="s">
        <v>57</v>
      </c>
      <c r="B41" s="1">
        <v>206377</v>
      </c>
      <c r="C41" s="1">
        <v>45728</v>
      </c>
      <c r="D41" s="1">
        <v>68669</v>
      </c>
      <c r="E41" s="1">
        <v>41434</v>
      </c>
      <c r="F41" s="1">
        <v>35144</v>
      </c>
      <c r="G41" s="1">
        <f t="shared" si="0"/>
        <v>190975</v>
      </c>
      <c r="H41" s="1">
        <f t="shared" si="1"/>
        <v>76578</v>
      </c>
      <c r="I41" s="8">
        <f t="shared" si="2"/>
        <v>0.40098442204477025</v>
      </c>
      <c r="J41" s="1">
        <v>15401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144045</v>
      </c>
      <c r="C43" s="1">
        <v>15935</v>
      </c>
      <c r="D43" s="1">
        <v>26574</v>
      </c>
      <c r="E43" s="1">
        <v>32548</v>
      </c>
      <c r="F43" s="1">
        <v>59113</v>
      </c>
      <c r="J43" s="1">
        <v>9875</v>
      </c>
    </row>
    <row r="44" spans="1:10" x14ac:dyDescent="0.35">
      <c r="A44" s="7" t="s">
        <v>59</v>
      </c>
      <c r="B44" s="1">
        <v>1180984</v>
      </c>
      <c r="C44" s="1">
        <v>360281</v>
      </c>
      <c r="D44" s="1">
        <v>295306</v>
      </c>
      <c r="E44" s="1">
        <v>260614</v>
      </c>
      <c r="F44" s="1">
        <v>131607</v>
      </c>
      <c r="J44" s="1">
        <v>133176</v>
      </c>
    </row>
    <row r="45" spans="1:10" x14ac:dyDescent="0.35">
      <c r="A45" s="7" t="s">
        <v>60</v>
      </c>
      <c r="B45" s="1">
        <v>1428447</v>
      </c>
      <c r="C45" s="1">
        <v>436143</v>
      </c>
      <c r="D45" s="1">
        <v>422150</v>
      </c>
      <c r="E45" s="1">
        <v>254155</v>
      </c>
      <c r="F45" s="1">
        <v>199292</v>
      </c>
      <c r="J45" s="1">
        <v>116707</v>
      </c>
    </row>
    <row r="46" spans="1:10" x14ac:dyDescent="0.35">
      <c r="A46" s="7" t="s">
        <v>61</v>
      </c>
      <c r="B46" s="1">
        <v>1558056</v>
      </c>
      <c r="C46" s="1">
        <v>915046</v>
      </c>
      <c r="D46" s="1">
        <v>345486</v>
      </c>
      <c r="E46" s="1">
        <v>147471</v>
      </c>
      <c r="F46" s="1">
        <v>90453</v>
      </c>
      <c r="J46" s="1">
        <v>59599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2548629</v>
      </c>
      <c r="C48" s="1">
        <v>1240772</v>
      </c>
      <c r="D48" s="1">
        <v>556810</v>
      </c>
      <c r="E48" s="1">
        <v>376088</v>
      </c>
      <c r="F48" s="1">
        <v>217837</v>
      </c>
      <c r="J48" s="1">
        <v>157121</v>
      </c>
    </row>
    <row r="49" spans="1:10" x14ac:dyDescent="0.35">
      <c r="A49" s="7" t="s">
        <v>63</v>
      </c>
      <c r="B49" s="1">
        <v>128000</v>
      </c>
      <c r="C49" s="1">
        <v>37144</v>
      </c>
      <c r="D49" s="1">
        <v>45778</v>
      </c>
      <c r="E49" s="1">
        <v>28994</v>
      </c>
      <c r="F49" s="1">
        <v>3994</v>
      </c>
      <c r="J49" s="1">
        <v>12090</v>
      </c>
    </row>
    <row r="50" spans="1:10" x14ac:dyDescent="0.35">
      <c r="A50" s="7" t="s">
        <v>64</v>
      </c>
      <c r="B50" s="1">
        <v>538261</v>
      </c>
      <c r="C50" s="1">
        <v>140364</v>
      </c>
      <c r="D50" s="1">
        <v>157175</v>
      </c>
      <c r="E50" s="1">
        <v>119694</v>
      </c>
      <c r="F50" s="1">
        <v>81909</v>
      </c>
      <c r="J50" s="1">
        <v>39119</v>
      </c>
    </row>
    <row r="51" spans="1:10" x14ac:dyDescent="0.35">
      <c r="A51" s="7" t="s">
        <v>65</v>
      </c>
      <c r="B51" s="1">
        <v>1048550</v>
      </c>
      <c r="C51" s="1">
        <v>286967</v>
      </c>
      <c r="D51" s="1">
        <v>323441</v>
      </c>
      <c r="E51" s="1">
        <v>168444</v>
      </c>
      <c r="F51" s="1">
        <v>168793</v>
      </c>
      <c r="J51" s="1">
        <v>100905</v>
      </c>
    </row>
    <row r="52" spans="1:10" x14ac:dyDescent="0.35">
      <c r="A52" s="7" t="s">
        <v>44</v>
      </c>
      <c r="B52" s="1">
        <v>48092</v>
      </c>
      <c r="C52" s="1">
        <v>22158</v>
      </c>
      <c r="D52" s="1">
        <v>6312</v>
      </c>
      <c r="E52" s="1">
        <v>1567</v>
      </c>
      <c r="F52" s="1">
        <v>7933</v>
      </c>
      <c r="J52" s="1">
        <v>10122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426080</v>
      </c>
      <c r="C54" s="1">
        <v>153192</v>
      </c>
      <c r="D54" s="1">
        <v>117088</v>
      </c>
      <c r="E54" s="1">
        <v>72534</v>
      </c>
      <c r="F54" s="1">
        <v>48480</v>
      </c>
      <c r="J54" s="1">
        <v>34787</v>
      </c>
    </row>
    <row r="55" spans="1:10" x14ac:dyDescent="0.35">
      <c r="A55" s="7" t="s">
        <v>67</v>
      </c>
      <c r="B55" s="1">
        <v>1693483</v>
      </c>
      <c r="C55" s="1">
        <v>813088</v>
      </c>
      <c r="D55" s="1">
        <v>389560</v>
      </c>
      <c r="E55" s="1">
        <v>235943</v>
      </c>
      <c r="F55" s="1">
        <v>171477</v>
      </c>
      <c r="J55" s="1">
        <v>83415</v>
      </c>
    </row>
    <row r="56" spans="1:10" x14ac:dyDescent="0.35">
      <c r="A56" s="7" t="s">
        <v>68</v>
      </c>
      <c r="B56" s="1">
        <v>901366</v>
      </c>
      <c r="C56" s="1">
        <v>375507</v>
      </c>
      <c r="D56" s="1">
        <v>171025</v>
      </c>
      <c r="E56" s="1">
        <v>156438</v>
      </c>
      <c r="F56" s="1">
        <v>116417</v>
      </c>
      <c r="J56" s="1">
        <v>81978</v>
      </c>
    </row>
    <row r="57" spans="1:10" x14ac:dyDescent="0.35">
      <c r="A57" s="7" t="s">
        <v>69</v>
      </c>
      <c r="B57" s="1">
        <v>720340</v>
      </c>
      <c r="C57" s="1">
        <v>242539</v>
      </c>
      <c r="D57" s="1">
        <v>240651</v>
      </c>
      <c r="E57" s="1">
        <v>112367</v>
      </c>
      <c r="F57" s="1">
        <v>73618</v>
      </c>
      <c r="J57" s="1">
        <v>51165</v>
      </c>
    </row>
    <row r="58" spans="1:10" x14ac:dyDescent="0.35">
      <c r="A58" s="7" t="s">
        <v>70</v>
      </c>
      <c r="B58" s="1">
        <v>418272</v>
      </c>
      <c r="C58" s="1">
        <v>100003</v>
      </c>
      <c r="D58" s="1">
        <v>137838</v>
      </c>
      <c r="E58" s="1">
        <v>103202</v>
      </c>
      <c r="F58" s="1">
        <v>48832</v>
      </c>
      <c r="J58" s="1">
        <v>28397</v>
      </c>
    </row>
    <row r="59" spans="1:10" x14ac:dyDescent="0.35">
      <c r="A59" s="7" t="s">
        <v>71</v>
      </c>
      <c r="B59" s="1">
        <v>70315</v>
      </c>
      <c r="C59" s="1">
        <v>26214</v>
      </c>
      <c r="D59" s="1">
        <v>24939</v>
      </c>
      <c r="E59" s="1">
        <v>6006</v>
      </c>
      <c r="F59" s="1">
        <v>9055</v>
      </c>
      <c r="J59" s="1">
        <v>4100</v>
      </c>
    </row>
    <row r="60" spans="1:10" x14ac:dyDescent="0.35">
      <c r="A60" s="7" t="s">
        <v>72</v>
      </c>
      <c r="B60" s="1">
        <v>81676</v>
      </c>
      <c r="C60" s="1">
        <v>16863</v>
      </c>
      <c r="D60" s="1">
        <v>8416</v>
      </c>
      <c r="E60" s="1">
        <v>8297</v>
      </c>
      <c r="F60" s="1">
        <v>12586</v>
      </c>
      <c r="J60" s="1">
        <v>35514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1462761</v>
      </c>
      <c r="C62" s="1">
        <v>461934</v>
      </c>
      <c r="D62" s="1">
        <v>404752</v>
      </c>
      <c r="E62" s="1">
        <v>261844</v>
      </c>
      <c r="F62" s="1">
        <v>186464</v>
      </c>
      <c r="G62" s="1">
        <f>SUM(C62:F62)</f>
        <v>1314994</v>
      </c>
      <c r="H62" s="1">
        <f>SUM(E62:F62)</f>
        <v>448308</v>
      </c>
      <c r="I62" s="8">
        <f>H62/G62</f>
        <v>0.34092018670807622</v>
      </c>
      <c r="J62" s="1">
        <v>147766</v>
      </c>
    </row>
    <row r="63" spans="1:10" x14ac:dyDescent="0.35">
      <c r="A63" s="7" t="s">
        <v>74</v>
      </c>
      <c r="B63" s="1">
        <v>2848771</v>
      </c>
      <c r="C63" s="1">
        <v>1265471</v>
      </c>
      <c r="D63" s="1">
        <v>684764</v>
      </c>
      <c r="E63" s="1">
        <v>432944</v>
      </c>
      <c r="F63" s="1">
        <v>294002</v>
      </c>
      <c r="G63" s="1">
        <f>SUM(C63:F63)</f>
        <v>2677181</v>
      </c>
      <c r="H63" s="1">
        <f>SUM(E63:F63)</f>
        <v>726946</v>
      </c>
      <c r="I63" s="8">
        <f>H63/G63</f>
        <v>0.27153412488733486</v>
      </c>
      <c r="J63" s="1">
        <v>171591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407976</v>
      </c>
      <c r="C65" s="1">
        <v>71078</v>
      </c>
      <c r="D65" s="1">
        <v>112962</v>
      </c>
      <c r="E65" s="1">
        <v>87479</v>
      </c>
      <c r="F65" s="1">
        <v>116482</v>
      </c>
      <c r="J65" s="1">
        <v>19975</v>
      </c>
    </row>
    <row r="66" spans="1:10" x14ac:dyDescent="0.35">
      <c r="A66" s="7" t="s">
        <v>51</v>
      </c>
      <c r="B66" s="1">
        <v>3758298</v>
      </c>
      <c r="C66" s="1">
        <v>1633522</v>
      </c>
      <c r="D66" s="1">
        <v>976554</v>
      </c>
      <c r="E66" s="1">
        <v>607309</v>
      </c>
      <c r="F66" s="1">
        <v>358373</v>
      </c>
      <c r="J66" s="1">
        <v>182541</v>
      </c>
    </row>
    <row r="67" spans="1:10" x14ac:dyDescent="0.35">
      <c r="A67" s="7" t="s">
        <v>44</v>
      </c>
      <c r="B67" s="1">
        <v>145258</v>
      </c>
      <c r="C67" s="1">
        <v>22805</v>
      </c>
      <c r="D67" s="1" t="s">
        <v>31</v>
      </c>
      <c r="E67" s="1" t="s">
        <v>31</v>
      </c>
      <c r="F67" s="1">
        <v>5611</v>
      </c>
      <c r="J67" s="1">
        <v>116842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2677566</v>
      </c>
      <c r="C69" s="1">
        <v>1147681</v>
      </c>
      <c r="D69" s="1">
        <v>694918</v>
      </c>
      <c r="E69" s="1">
        <v>418404</v>
      </c>
      <c r="F69" s="1">
        <v>287852</v>
      </c>
      <c r="J69" s="1">
        <v>128712</v>
      </c>
    </row>
    <row r="70" spans="1:10" x14ac:dyDescent="0.35">
      <c r="A70" s="7" t="s">
        <v>51</v>
      </c>
      <c r="B70" s="1">
        <v>1461763</v>
      </c>
      <c r="C70" s="1">
        <v>558795</v>
      </c>
      <c r="D70" s="1">
        <v>391464</v>
      </c>
      <c r="E70" s="1">
        <v>267894</v>
      </c>
      <c r="F70" s="1">
        <v>173041</v>
      </c>
      <c r="J70" s="1">
        <v>70569</v>
      </c>
    </row>
    <row r="71" spans="1:10" x14ac:dyDescent="0.35">
      <c r="A71" s="7" t="s">
        <v>44</v>
      </c>
      <c r="B71" s="1">
        <v>172203</v>
      </c>
      <c r="C71" s="1">
        <v>20929</v>
      </c>
      <c r="D71" s="1">
        <v>3135</v>
      </c>
      <c r="E71" s="1">
        <v>8490</v>
      </c>
      <c r="F71" s="1">
        <v>19573</v>
      </c>
      <c r="J71" s="1">
        <v>120077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287566</v>
      </c>
      <c r="C73" s="1">
        <v>43644</v>
      </c>
      <c r="D73" s="1">
        <v>76212</v>
      </c>
      <c r="E73" s="1">
        <v>80153</v>
      </c>
      <c r="F73" s="1">
        <v>87556</v>
      </c>
      <c r="G73" s="1">
        <f>SUM(C73:F73)</f>
        <v>287565</v>
      </c>
      <c r="H73" s="1">
        <f>SUM(E73:F73)</f>
        <v>167709</v>
      </c>
      <c r="I73" s="8">
        <f>H73/G73</f>
        <v>0.58320379740232642</v>
      </c>
      <c r="J73" s="1" t="s">
        <v>31</v>
      </c>
    </row>
    <row r="74" spans="1:10" x14ac:dyDescent="0.35">
      <c r="A74" s="7" t="s">
        <v>76</v>
      </c>
      <c r="B74" s="1">
        <v>331068</v>
      </c>
      <c r="C74" s="1">
        <v>51737</v>
      </c>
      <c r="D74" s="1">
        <v>133319</v>
      </c>
      <c r="E74" s="1">
        <v>71713</v>
      </c>
      <c r="F74" s="1">
        <v>74298</v>
      </c>
      <c r="G74" s="1">
        <f>SUM(C74:F74)</f>
        <v>331067</v>
      </c>
      <c r="H74" s="1">
        <f>SUM(E74:F74)</f>
        <v>146011</v>
      </c>
      <c r="I74" s="8">
        <f>H74/G74</f>
        <v>0.44103157366937812</v>
      </c>
      <c r="J74" s="1" t="s">
        <v>31</v>
      </c>
    </row>
    <row r="75" spans="1:10" x14ac:dyDescent="0.35">
      <c r="A75" s="7" t="s">
        <v>176</v>
      </c>
      <c r="C75" s="1">
        <f>SUM(C73:C74)</f>
        <v>95381</v>
      </c>
      <c r="D75" s="1">
        <f>SUM(D73:D74)</f>
        <v>209531</v>
      </c>
      <c r="E75" s="1">
        <f>SUM(E73:E74)</f>
        <v>151866</v>
      </c>
      <c r="F75" s="1">
        <f>SUM(F73:F74)</f>
        <v>161854</v>
      </c>
      <c r="G75" s="1">
        <f>SUM(C75:F75)</f>
        <v>618632</v>
      </c>
      <c r="H75" s="1">
        <f>SUM(E75:F75)</f>
        <v>313720</v>
      </c>
      <c r="I75" s="8">
        <f>H75/G75</f>
        <v>0.50711893338850889</v>
      </c>
    </row>
    <row r="76" spans="1:10" x14ac:dyDescent="0.35">
      <c r="A76" s="7" t="s">
        <v>77</v>
      </c>
      <c r="B76" s="1">
        <v>495779</v>
      </c>
      <c r="C76" s="1">
        <v>167835</v>
      </c>
      <c r="D76" s="1">
        <v>149161</v>
      </c>
      <c r="E76" s="1">
        <v>96649</v>
      </c>
      <c r="F76" s="1">
        <v>82133</v>
      </c>
      <c r="J76" s="1" t="s">
        <v>31</v>
      </c>
    </row>
    <row r="77" spans="1:10" x14ac:dyDescent="0.35">
      <c r="A77" s="7" t="s">
        <v>78</v>
      </c>
      <c r="B77" s="1">
        <v>555521</v>
      </c>
      <c r="C77" s="1">
        <v>226942</v>
      </c>
      <c r="D77" s="1">
        <v>162536</v>
      </c>
      <c r="E77" s="1">
        <v>113612</v>
      </c>
      <c r="F77" s="1">
        <v>52432</v>
      </c>
      <c r="J77" s="1" t="s">
        <v>31</v>
      </c>
    </row>
    <row r="78" spans="1:10" x14ac:dyDescent="0.35">
      <c r="A78" s="7" t="s">
        <v>174</v>
      </c>
      <c r="C78" s="1">
        <f>SUM(C73:C77)</f>
        <v>585539</v>
      </c>
      <c r="D78" s="1">
        <f>SUM(D73:D77)</f>
        <v>730759</v>
      </c>
      <c r="E78" s="1">
        <f>SUM(E73:E77)</f>
        <v>513993</v>
      </c>
      <c r="F78" s="1">
        <f>SUM(F73:F77)</f>
        <v>458273</v>
      </c>
      <c r="G78" s="1">
        <f>SUM(C78:F78)</f>
        <v>2288564</v>
      </c>
      <c r="H78" s="1">
        <f>SUM(E78:F78)</f>
        <v>972266</v>
      </c>
      <c r="I78" s="8">
        <f>H78/G78</f>
        <v>0.42483670983201693</v>
      </c>
    </row>
    <row r="79" spans="1:10" x14ac:dyDescent="0.35">
      <c r="A79" s="7"/>
    </row>
    <row r="80" spans="1:10" x14ac:dyDescent="0.35">
      <c r="A80" s="7" t="s">
        <v>79</v>
      </c>
      <c r="B80" s="1">
        <v>477964</v>
      </c>
      <c r="C80" s="1">
        <v>205103</v>
      </c>
      <c r="D80" s="1">
        <v>152710</v>
      </c>
      <c r="E80" s="1">
        <v>102914</v>
      </c>
      <c r="F80" s="1">
        <v>17237</v>
      </c>
      <c r="J80" s="1" t="s">
        <v>31</v>
      </c>
    </row>
    <row r="81" spans="1:10" x14ac:dyDescent="0.35">
      <c r="A81" s="7" t="s">
        <v>80</v>
      </c>
      <c r="B81" s="1">
        <v>609556</v>
      </c>
      <c r="C81" s="1">
        <v>297129</v>
      </c>
      <c r="D81" s="1">
        <v>152941</v>
      </c>
      <c r="E81" s="1">
        <v>121297</v>
      </c>
      <c r="F81" s="1">
        <v>38189</v>
      </c>
      <c r="J81" s="1" t="s">
        <v>31</v>
      </c>
    </row>
    <row r="82" spans="1:10" x14ac:dyDescent="0.35">
      <c r="A82" s="7" t="s">
        <v>81</v>
      </c>
      <c r="B82" s="1">
        <v>350831</v>
      </c>
      <c r="C82" s="1">
        <v>238089</v>
      </c>
      <c r="D82" s="1">
        <v>69129</v>
      </c>
      <c r="E82" s="1">
        <v>28417</v>
      </c>
      <c r="F82" s="1">
        <v>15196</v>
      </c>
      <c r="J82" s="1" t="s">
        <v>31</v>
      </c>
    </row>
    <row r="83" spans="1:10" x14ac:dyDescent="0.35">
      <c r="A83" s="7" t="s">
        <v>82</v>
      </c>
      <c r="B83" s="1">
        <v>359206</v>
      </c>
      <c r="C83" s="1">
        <v>308928</v>
      </c>
      <c r="D83" s="1">
        <v>38298</v>
      </c>
      <c r="E83" s="1">
        <v>8199</v>
      </c>
      <c r="F83" s="1">
        <v>3780</v>
      </c>
      <c r="J83" s="1" t="s">
        <v>31</v>
      </c>
    </row>
    <row r="84" spans="1:10" x14ac:dyDescent="0.35">
      <c r="A84" s="7"/>
      <c r="C84" s="1">
        <f>SUM(C80:C83)</f>
        <v>1049249</v>
      </c>
      <c r="D84" s="1">
        <f>SUM(D80:D83)</f>
        <v>413078</v>
      </c>
      <c r="E84" s="1">
        <f>SUM(E80:E83)</f>
        <v>260827</v>
      </c>
      <c r="F84" s="1">
        <f>SUM(F80:F83)</f>
        <v>74402</v>
      </c>
      <c r="G84" s="1">
        <f>SUM(C84:F84)</f>
        <v>1797556</v>
      </c>
    </row>
    <row r="85" spans="1:10" x14ac:dyDescent="0.35">
      <c r="A85" s="7" t="s">
        <v>175</v>
      </c>
      <c r="G85" s="1">
        <f>G84+G78</f>
        <v>4086120</v>
      </c>
    </row>
    <row r="86" spans="1:10" x14ac:dyDescent="0.35">
      <c r="A86" s="7" t="s">
        <v>44</v>
      </c>
      <c r="B86" s="1">
        <v>844042</v>
      </c>
      <c r="C86" s="1">
        <v>187997</v>
      </c>
      <c r="D86" s="1">
        <v>155210</v>
      </c>
      <c r="E86" s="1">
        <v>71833</v>
      </c>
      <c r="F86" s="1">
        <v>109644</v>
      </c>
      <c r="J86" s="1">
        <v>319357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3484271</v>
      </c>
      <c r="C88" s="1">
        <v>1634680</v>
      </c>
      <c r="D88" s="1">
        <v>960717</v>
      </c>
      <c r="E88" s="1">
        <v>556729</v>
      </c>
      <c r="F88" s="1">
        <v>326956</v>
      </c>
      <c r="J88" s="1">
        <v>5189</v>
      </c>
    </row>
    <row r="89" spans="1:10" x14ac:dyDescent="0.35">
      <c r="A89" s="7" t="s">
        <v>84</v>
      </c>
      <c r="B89" s="1">
        <v>1439436</v>
      </c>
      <c r="C89" s="1">
        <v>363826</v>
      </c>
      <c r="D89" s="1">
        <v>417574</v>
      </c>
      <c r="E89" s="1">
        <v>415929</v>
      </c>
      <c r="F89" s="1">
        <v>242107</v>
      </c>
      <c r="J89" s="1" t="s">
        <v>31</v>
      </c>
    </row>
    <row r="90" spans="1:10" ht="43.5" x14ac:dyDescent="0.35">
      <c r="A90" s="7" t="s">
        <v>85</v>
      </c>
      <c r="B90" s="1">
        <v>1096418</v>
      </c>
      <c r="C90" s="1">
        <v>236566</v>
      </c>
      <c r="D90" s="1">
        <v>376242</v>
      </c>
      <c r="E90" s="1">
        <v>279841</v>
      </c>
      <c r="F90" s="1">
        <v>203768</v>
      </c>
      <c r="J90" s="1" t="s">
        <v>31</v>
      </c>
    </row>
    <row r="91" spans="1:10" x14ac:dyDescent="0.35">
      <c r="A91" s="7" t="s">
        <v>86</v>
      </c>
      <c r="B91" s="1">
        <v>325936</v>
      </c>
      <c r="C91" s="1">
        <v>11523</v>
      </c>
      <c r="D91" s="1">
        <v>64063</v>
      </c>
      <c r="E91" s="1">
        <v>80571</v>
      </c>
      <c r="F91" s="1">
        <v>165094</v>
      </c>
      <c r="J91" s="1">
        <v>4684</v>
      </c>
    </row>
    <row r="92" spans="1:10" x14ac:dyDescent="0.35">
      <c r="A92" s="7" t="s">
        <v>87</v>
      </c>
      <c r="B92" s="1">
        <v>55837</v>
      </c>
      <c r="C92" s="1">
        <v>2695</v>
      </c>
      <c r="D92" s="1">
        <v>24587</v>
      </c>
      <c r="E92" s="1">
        <v>24068</v>
      </c>
      <c r="F92" s="1">
        <v>4487</v>
      </c>
      <c r="J92" s="1" t="s">
        <v>31</v>
      </c>
    </row>
    <row r="93" spans="1:10" ht="29" x14ac:dyDescent="0.35">
      <c r="A93" s="7" t="s">
        <v>88</v>
      </c>
      <c r="B93" s="1">
        <v>111897</v>
      </c>
      <c r="C93" s="1">
        <v>17409</v>
      </c>
      <c r="D93" s="1">
        <v>41027</v>
      </c>
      <c r="E93" s="1">
        <v>17055</v>
      </c>
      <c r="F93" s="1">
        <v>36405</v>
      </c>
      <c r="J93" s="1" t="s">
        <v>31</v>
      </c>
    </row>
    <row r="94" spans="1:10" x14ac:dyDescent="0.35">
      <c r="A94" s="7" t="s">
        <v>89</v>
      </c>
      <c r="B94" s="1">
        <v>148746</v>
      </c>
      <c r="C94" s="1">
        <v>14942</v>
      </c>
      <c r="D94" s="1">
        <v>50283</v>
      </c>
      <c r="E94" s="1">
        <v>26899</v>
      </c>
      <c r="F94" s="1">
        <v>56621</v>
      </c>
      <c r="G94" s="1">
        <f>SUM(C94:F94)</f>
        <v>148745</v>
      </c>
      <c r="H94" s="1">
        <f>E94+F94</f>
        <v>83520</v>
      </c>
      <c r="I94" s="8">
        <f>H94/G94</f>
        <v>0.56149786547446978</v>
      </c>
      <c r="J94" s="1" t="s">
        <v>31</v>
      </c>
    </row>
    <row r="95" spans="1:10" ht="29" x14ac:dyDescent="0.35">
      <c r="A95" s="7" t="s">
        <v>90</v>
      </c>
      <c r="B95" s="1">
        <v>35942</v>
      </c>
      <c r="C95" s="1">
        <v>13355</v>
      </c>
      <c r="D95" s="1">
        <v>17626</v>
      </c>
      <c r="E95" s="1" t="s">
        <v>31</v>
      </c>
      <c r="F95" s="1">
        <v>4961</v>
      </c>
      <c r="J95" s="1" t="s">
        <v>31</v>
      </c>
    </row>
    <row r="96" spans="1:10" x14ac:dyDescent="0.35">
      <c r="A96" s="7" t="s">
        <v>91</v>
      </c>
      <c r="B96" s="1">
        <v>109167</v>
      </c>
      <c r="C96" s="1">
        <v>9368</v>
      </c>
      <c r="D96" s="1">
        <v>39272</v>
      </c>
      <c r="E96" s="1">
        <v>17413</v>
      </c>
      <c r="F96" s="1">
        <v>38429</v>
      </c>
      <c r="J96" s="1">
        <v>4684</v>
      </c>
    </row>
    <row r="97" spans="1:10" x14ac:dyDescent="0.35">
      <c r="A97" s="7" t="s">
        <v>92</v>
      </c>
      <c r="B97" s="1">
        <v>40169</v>
      </c>
      <c r="C97" s="1">
        <v>9368</v>
      </c>
      <c r="D97" s="1">
        <v>11488</v>
      </c>
      <c r="E97" s="1">
        <v>4482</v>
      </c>
      <c r="F97" s="1">
        <v>14831</v>
      </c>
      <c r="J97" s="1" t="s">
        <v>31</v>
      </c>
    </row>
    <row r="98" spans="1:10" x14ac:dyDescent="0.35">
      <c r="A98" s="7" t="s">
        <v>93</v>
      </c>
      <c r="B98" s="1">
        <v>142446</v>
      </c>
      <c r="C98" s="1">
        <v>21401</v>
      </c>
      <c r="D98" s="1">
        <v>26128</v>
      </c>
      <c r="E98" s="1">
        <v>34294</v>
      </c>
      <c r="F98" s="1">
        <v>59972</v>
      </c>
      <c r="J98" s="1">
        <v>651</v>
      </c>
    </row>
    <row r="99" spans="1:10" x14ac:dyDescent="0.35">
      <c r="A99" s="7" t="s">
        <v>44</v>
      </c>
      <c r="B99" s="1">
        <v>407445</v>
      </c>
      <c r="C99" s="1">
        <v>30659</v>
      </c>
      <c r="D99" s="1">
        <v>36711</v>
      </c>
      <c r="E99" s="1">
        <v>10375</v>
      </c>
      <c r="F99" s="1">
        <v>20215</v>
      </c>
      <c r="J99" s="1">
        <v>309485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2190</v>
      </c>
      <c r="C101" s="1" t="s">
        <v>31</v>
      </c>
      <c r="D101" s="1" t="s">
        <v>31</v>
      </c>
      <c r="E101" s="1">
        <v>348</v>
      </c>
      <c r="F101" s="1" t="s">
        <v>31</v>
      </c>
      <c r="J101" s="1">
        <v>1842</v>
      </c>
    </row>
    <row r="102" spans="1:10" x14ac:dyDescent="0.35">
      <c r="A102" s="7" t="s">
        <v>95</v>
      </c>
      <c r="B102" s="1">
        <v>14092</v>
      </c>
      <c r="C102" s="1">
        <v>2251</v>
      </c>
      <c r="D102" s="1">
        <v>1159</v>
      </c>
      <c r="E102" s="1">
        <v>3377</v>
      </c>
      <c r="F102" s="1" t="s">
        <v>31</v>
      </c>
      <c r="J102" s="1">
        <v>7305</v>
      </c>
    </row>
    <row r="103" spans="1:10" x14ac:dyDescent="0.35">
      <c r="A103" s="7" t="s">
        <v>96</v>
      </c>
      <c r="B103" s="1">
        <v>8675</v>
      </c>
      <c r="C103" s="1">
        <v>3355</v>
      </c>
      <c r="D103" s="1" t="s">
        <v>31</v>
      </c>
      <c r="E103" s="1" t="s">
        <v>31</v>
      </c>
      <c r="F103" s="1">
        <v>5320</v>
      </c>
      <c r="J103" s="1" t="s">
        <v>31</v>
      </c>
    </row>
    <row r="104" spans="1:10" x14ac:dyDescent="0.35">
      <c r="A104" s="7" t="s">
        <v>97</v>
      </c>
      <c r="B104" s="1">
        <v>11867</v>
      </c>
      <c r="C104" s="1">
        <v>3574</v>
      </c>
      <c r="D104" s="1">
        <v>2973</v>
      </c>
      <c r="E104" s="1" t="s">
        <v>31</v>
      </c>
      <c r="F104" s="1">
        <v>5320</v>
      </c>
      <c r="J104" s="1" t="s">
        <v>31</v>
      </c>
    </row>
    <row r="105" spans="1:10" x14ac:dyDescent="0.35">
      <c r="A105" s="7" t="s">
        <v>98</v>
      </c>
      <c r="B105" s="1">
        <v>4233766</v>
      </c>
      <c r="C105" s="1">
        <v>1697297</v>
      </c>
      <c r="D105" s="1">
        <v>1076433</v>
      </c>
      <c r="E105" s="1">
        <v>691063</v>
      </c>
      <c r="F105" s="1">
        <v>469535</v>
      </c>
      <c r="J105" s="1">
        <v>299438</v>
      </c>
    </row>
    <row r="106" spans="1:10" x14ac:dyDescent="0.35">
      <c r="A106" s="7" t="s">
        <v>44</v>
      </c>
      <c r="B106" s="1">
        <v>46262</v>
      </c>
      <c r="C106" s="1">
        <v>20929</v>
      </c>
      <c r="D106" s="1">
        <v>8951</v>
      </c>
      <c r="E106" s="1" t="s">
        <v>31</v>
      </c>
      <c r="F106" s="1">
        <v>5611</v>
      </c>
      <c r="J106" s="1">
        <v>10772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2639808</v>
      </c>
      <c r="C108" s="1">
        <v>1313421</v>
      </c>
      <c r="D108" s="1">
        <v>684208</v>
      </c>
      <c r="E108" s="1">
        <v>426027</v>
      </c>
      <c r="F108" s="1">
        <v>216153</v>
      </c>
      <c r="J108" s="1" t="s">
        <v>31</v>
      </c>
    </row>
    <row r="109" spans="1:10" x14ac:dyDescent="0.35">
      <c r="A109" s="7" t="s">
        <v>100</v>
      </c>
      <c r="B109" s="1">
        <v>950344</v>
      </c>
      <c r="C109" s="1">
        <v>256312</v>
      </c>
      <c r="D109" s="1">
        <v>314668</v>
      </c>
      <c r="E109" s="1">
        <v>228015</v>
      </c>
      <c r="F109" s="1">
        <v>150697</v>
      </c>
      <c r="J109" s="1">
        <v>651</v>
      </c>
    </row>
    <row r="110" spans="1:10" x14ac:dyDescent="0.35">
      <c r="A110" s="7" t="s">
        <v>101</v>
      </c>
      <c r="B110" s="1">
        <v>78961</v>
      </c>
      <c r="C110" s="1">
        <v>27577</v>
      </c>
      <c r="D110" s="1">
        <v>16310</v>
      </c>
      <c r="E110" s="1">
        <v>7262</v>
      </c>
      <c r="F110" s="1">
        <v>27811</v>
      </c>
      <c r="J110" s="1" t="s">
        <v>31</v>
      </c>
    </row>
    <row r="111" spans="1:10" x14ac:dyDescent="0.35">
      <c r="A111" s="7" t="s">
        <v>102</v>
      </c>
      <c r="B111" s="1">
        <v>17184</v>
      </c>
      <c r="C111" s="1" t="s">
        <v>31</v>
      </c>
      <c r="D111" s="1">
        <v>3135</v>
      </c>
      <c r="E111" s="1" t="s">
        <v>31</v>
      </c>
      <c r="F111" s="1">
        <v>14049</v>
      </c>
      <c r="J111" s="1" t="s">
        <v>31</v>
      </c>
    </row>
    <row r="112" spans="1:10" x14ac:dyDescent="0.35">
      <c r="A112" s="7" t="s">
        <v>44</v>
      </c>
      <c r="B112" s="1">
        <v>625236</v>
      </c>
      <c r="C112" s="1">
        <v>130095</v>
      </c>
      <c r="D112" s="1">
        <v>71195</v>
      </c>
      <c r="E112" s="1">
        <v>33483</v>
      </c>
      <c r="F112" s="1">
        <v>71756</v>
      </c>
      <c r="J112" s="1">
        <v>318707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2984615</v>
      </c>
      <c r="C114" s="1">
        <v>1331142</v>
      </c>
      <c r="D114" s="1">
        <v>817003</v>
      </c>
      <c r="E114" s="1">
        <v>534095</v>
      </c>
      <c r="F114" s="1">
        <v>301725</v>
      </c>
      <c r="J114" s="1">
        <v>651</v>
      </c>
    </row>
    <row r="115" spans="1:10" x14ac:dyDescent="0.35">
      <c r="A115" s="7" t="s">
        <v>100</v>
      </c>
      <c r="B115" s="1">
        <v>603264</v>
      </c>
      <c r="C115" s="1">
        <v>251344</v>
      </c>
      <c r="D115" s="1">
        <v>176321</v>
      </c>
      <c r="E115" s="1">
        <v>116104</v>
      </c>
      <c r="F115" s="1">
        <v>59496</v>
      </c>
      <c r="J115" s="1" t="s">
        <v>31</v>
      </c>
    </row>
    <row r="116" spans="1:10" x14ac:dyDescent="0.35">
      <c r="A116" s="7" t="s">
        <v>101</v>
      </c>
      <c r="B116" s="1">
        <v>75834</v>
      </c>
      <c r="C116" s="1">
        <v>14824</v>
      </c>
      <c r="D116" s="1">
        <v>24997</v>
      </c>
      <c r="E116" s="1">
        <v>11106</v>
      </c>
      <c r="F116" s="1">
        <v>24906</v>
      </c>
      <c r="J116" s="1" t="s">
        <v>31</v>
      </c>
    </row>
    <row r="117" spans="1:10" x14ac:dyDescent="0.35">
      <c r="A117" s="7" t="s">
        <v>102</v>
      </c>
      <c r="B117" s="1">
        <v>12586</v>
      </c>
      <c r="C117" s="1" t="s">
        <v>31</v>
      </c>
      <c r="D117" s="1" t="s">
        <v>31</v>
      </c>
      <c r="E117" s="1" t="s">
        <v>31</v>
      </c>
      <c r="F117" s="1">
        <v>12586</v>
      </c>
      <c r="J117" s="1" t="s">
        <v>31</v>
      </c>
    </row>
    <row r="118" spans="1:10" x14ac:dyDescent="0.35">
      <c r="A118" s="7" t="s">
        <v>44</v>
      </c>
      <c r="B118" s="1">
        <v>635233</v>
      </c>
      <c r="C118" s="1">
        <v>130095</v>
      </c>
      <c r="D118" s="1">
        <v>71195</v>
      </c>
      <c r="E118" s="1">
        <v>33483</v>
      </c>
      <c r="F118" s="1">
        <v>81752</v>
      </c>
      <c r="J118" s="1">
        <v>318707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2246508</v>
      </c>
      <c r="C120" s="1">
        <v>1186093</v>
      </c>
      <c r="D120" s="1">
        <v>617577</v>
      </c>
      <c r="E120" s="1">
        <v>315167</v>
      </c>
      <c r="F120" s="1">
        <v>127671</v>
      </c>
      <c r="J120" s="1" t="s">
        <v>31</v>
      </c>
    </row>
    <row r="121" spans="1:10" x14ac:dyDescent="0.35">
      <c r="A121" s="7" t="s">
        <v>100</v>
      </c>
      <c r="B121" s="1">
        <v>1168614</v>
      </c>
      <c r="C121" s="1">
        <v>380865</v>
      </c>
      <c r="D121" s="1">
        <v>340425</v>
      </c>
      <c r="E121" s="1">
        <v>288775</v>
      </c>
      <c r="F121" s="1">
        <v>158549</v>
      </c>
      <c r="J121" s="1" t="s">
        <v>31</v>
      </c>
    </row>
    <row r="122" spans="1:10" x14ac:dyDescent="0.35">
      <c r="A122" s="7" t="s">
        <v>101</v>
      </c>
      <c r="B122" s="1">
        <v>236687</v>
      </c>
      <c r="C122" s="1">
        <v>26010</v>
      </c>
      <c r="D122" s="1">
        <v>60319</v>
      </c>
      <c r="E122" s="1">
        <v>56063</v>
      </c>
      <c r="F122" s="1">
        <v>94296</v>
      </c>
      <c r="J122" s="1" t="s">
        <v>31</v>
      </c>
    </row>
    <row r="123" spans="1:10" x14ac:dyDescent="0.35">
      <c r="A123" s="7" t="s">
        <v>102</v>
      </c>
      <c r="B123" s="1">
        <v>18489</v>
      </c>
      <c r="C123" s="1" t="s">
        <v>31</v>
      </c>
      <c r="D123" s="1" t="s">
        <v>31</v>
      </c>
      <c r="E123" s="1">
        <v>1299</v>
      </c>
      <c r="F123" s="1">
        <v>17190</v>
      </c>
      <c r="J123" s="1" t="s">
        <v>31</v>
      </c>
    </row>
    <row r="124" spans="1:10" x14ac:dyDescent="0.35">
      <c r="A124" s="7" t="s">
        <v>44</v>
      </c>
      <c r="B124" s="1">
        <v>641234</v>
      </c>
      <c r="C124" s="1">
        <v>134438</v>
      </c>
      <c r="D124" s="1">
        <v>71195</v>
      </c>
      <c r="E124" s="1">
        <v>33483</v>
      </c>
      <c r="F124" s="1">
        <v>82760</v>
      </c>
      <c r="J124" s="1">
        <v>319357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2952889</v>
      </c>
      <c r="C126" s="1">
        <v>1424044</v>
      </c>
      <c r="D126" s="1">
        <v>808715</v>
      </c>
      <c r="E126" s="1">
        <v>454356</v>
      </c>
      <c r="F126" s="1">
        <v>265773</v>
      </c>
      <c r="J126" s="1" t="s">
        <v>31</v>
      </c>
    </row>
    <row r="127" spans="1:10" x14ac:dyDescent="0.35">
      <c r="A127" s="7" t="s">
        <v>100</v>
      </c>
      <c r="B127" s="1">
        <v>578605</v>
      </c>
      <c r="C127" s="1">
        <v>143501</v>
      </c>
      <c r="D127" s="1">
        <v>165588</v>
      </c>
      <c r="E127" s="1">
        <v>184024</v>
      </c>
      <c r="F127" s="1">
        <v>85493</v>
      </c>
      <c r="J127" s="1" t="s">
        <v>31</v>
      </c>
    </row>
    <row r="128" spans="1:10" x14ac:dyDescent="0.35">
      <c r="A128" s="7" t="s">
        <v>101</v>
      </c>
      <c r="B128" s="1">
        <v>133495</v>
      </c>
      <c r="C128" s="1">
        <v>26081</v>
      </c>
      <c r="D128" s="1">
        <v>44017</v>
      </c>
      <c r="E128" s="1">
        <v>22924</v>
      </c>
      <c r="F128" s="1">
        <v>40472</v>
      </c>
      <c r="J128" s="1" t="s">
        <v>31</v>
      </c>
    </row>
    <row r="129" spans="1:10" x14ac:dyDescent="0.35">
      <c r="A129" s="7" t="s">
        <v>102</v>
      </c>
      <c r="B129" s="1">
        <v>16271</v>
      </c>
      <c r="C129" s="1">
        <v>3684</v>
      </c>
      <c r="D129" s="1" t="s">
        <v>31</v>
      </c>
      <c r="E129" s="1" t="s">
        <v>31</v>
      </c>
      <c r="F129" s="1">
        <v>12586</v>
      </c>
      <c r="J129" s="1" t="s">
        <v>31</v>
      </c>
    </row>
    <row r="130" spans="1:10" x14ac:dyDescent="0.35">
      <c r="A130" s="7" t="s">
        <v>44</v>
      </c>
      <c r="B130" s="1">
        <v>630273</v>
      </c>
      <c r="C130" s="1">
        <v>130095</v>
      </c>
      <c r="D130" s="1">
        <v>71195</v>
      </c>
      <c r="E130" s="1">
        <v>33483</v>
      </c>
      <c r="F130" s="1">
        <v>76142</v>
      </c>
      <c r="J130" s="1">
        <v>319357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3401173</v>
      </c>
      <c r="C132" s="1">
        <v>1533325</v>
      </c>
      <c r="D132" s="1">
        <v>952947</v>
      </c>
      <c r="E132" s="1">
        <v>617752</v>
      </c>
      <c r="F132" s="1">
        <v>297150</v>
      </c>
      <c r="J132" s="1" t="s">
        <v>31</v>
      </c>
    </row>
    <row r="133" spans="1:10" x14ac:dyDescent="0.35">
      <c r="A133" s="7" t="s">
        <v>100</v>
      </c>
      <c r="B133" s="1">
        <v>203350</v>
      </c>
      <c r="C133" s="1">
        <v>58879</v>
      </c>
      <c r="D133" s="1">
        <v>49925</v>
      </c>
      <c r="E133" s="1">
        <v>42254</v>
      </c>
      <c r="F133" s="1">
        <v>52292</v>
      </c>
      <c r="J133" s="1" t="s">
        <v>31</v>
      </c>
    </row>
    <row r="134" spans="1:10" x14ac:dyDescent="0.35">
      <c r="A134" s="7" t="s">
        <v>101</v>
      </c>
      <c r="B134" s="1">
        <v>35951</v>
      </c>
      <c r="C134" s="1">
        <v>5106</v>
      </c>
      <c r="D134" s="1">
        <v>15449</v>
      </c>
      <c r="E134" s="1">
        <v>1299</v>
      </c>
      <c r="F134" s="1">
        <v>14097</v>
      </c>
      <c r="J134" s="1" t="s">
        <v>31</v>
      </c>
    </row>
    <row r="135" spans="1:10" x14ac:dyDescent="0.35">
      <c r="A135" s="7" t="s">
        <v>102</v>
      </c>
      <c r="B135" s="1">
        <v>12586</v>
      </c>
      <c r="C135" s="1" t="s">
        <v>31</v>
      </c>
      <c r="D135" s="1" t="s">
        <v>31</v>
      </c>
      <c r="E135" s="1" t="s">
        <v>31</v>
      </c>
      <c r="F135" s="1">
        <v>12586</v>
      </c>
      <c r="J135" s="1" t="s">
        <v>31</v>
      </c>
    </row>
    <row r="136" spans="1:10" x14ac:dyDescent="0.35">
      <c r="A136" s="7" t="s">
        <v>44</v>
      </c>
      <c r="B136" s="1">
        <v>658472</v>
      </c>
      <c r="C136" s="1">
        <v>130095</v>
      </c>
      <c r="D136" s="1">
        <v>71195</v>
      </c>
      <c r="E136" s="1">
        <v>33483</v>
      </c>
      <c r="F136" s="1">
        <v>104341</v>
      </c>
      <c r="J136" s="1">
        <v>319357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3417890</v>
      </c>
      <c r="C138" s="1">
        <v>1553275</v>
      </c>
      <c r="D138" s="1">
        <v>951607</v>
      </c>
      <c r="E138" s="1">
        <v>595627</v>
      </c>
      <c r="F138" s="1">
        <v>317381</v>
      </c>
      <c r="J138" s="1" t="s">
        <v>31</v>
      </c>
    </row>
    <row r="139" spans="1:10" x14ac:dyDescent="0.35">
      <c r="A139" s="7" t="s">
        <v>100</v>
      </c>
      <c r="B139" s="1">
        <v>196908</v>
      </c>
      <c r="C139" s="1">
        <v>44035</v>
      </c>
      <c r="D139" s="1">
        <v>66714</v>
      </c>
      <c r="E139" s="1">
        <v>40001</v>
      </c>
      <c r="F139" s="1">
        <v>46158</v>
      </c>
      <c r="J139" s="1" t="s">
        <v>31</v>
      </c>
    </row>
    <row r="140" spans="1:10" x14ac:dyDescent="0.35">
      <c r="A140" s="7" t="s">
        <v>101</v>
      </c>
      <c r="B140" s="1">
        <v>25676</v>
      </c>
      <c r="C140" s="1" t="s">
        <v>31</v>
      </c>
      <c r="D140" s="1" t="s">
        <v>31</v>
      </c>
      <c r="E140" s="1">
        <v>25676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>
        <v>35175</v>
      </c>
      <c r="C141" s="1" t="s">
        <v>31</v>
      </c>
      <c r="D141" s="1" t="s">
        <v>31</v>
      </c>
      <c r="E141" s="1" t="s">
        <v>31</v>
      </c>
      <c r="F141" s="1">
        <v>35175</v>
      </c>
      <c r="J141" s="1" t="s">
        <v>31</v>
      </c>
    </row>
    <row r="142" spans="1:10" x14ac:dyDescent="0.35">
      <c r="A142" s="7" t="s">
        <v>44</v>
      </c>
      <c r="B142" s="1">
        <v>635883</v>
      </c>
      <c r="C142" s="1">
        <v>130095</v>
      </c>
      <c r="D142" s="1">
        <v>71195</v>
      </c>
      <c r="E142" s="1">
        <v>33483</v>
      </c>
      <c r="F142" s="1">
        <v>81752</v>
      </c>
      <c r="J142" s="1">
        <v>319357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2173482</v>
      </c>
      <c r="C8" s="1">
        <v>318349</v>
      </c>
      <c r="D8" s="1">
        <v>599547</v>
      </c>
      <c r="E8" s="1">
        <v>575436</v>
      </c>
      <c r="F8" s="1">
        <v>367350</v>
      </c>
      <c r="G8" s="1">
        <f>SUM(C8:F8)</f>
        <v>1860682</v>
      </c>
      <c r="H8" s="1">
        <f>SUM(E8:F8)</f>
        <v>942786</v>
      </c>
      <c r="I8" s="8">
        <f>H8/G8</f>
        <v>0.50668840779886082</v>
      </c>
      <c r="J8" s="1">
        <v>312800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112241</v>
      </c>
      <c r="C10" s="1">
        <v>17236</v>
      </c>
      <c r="D10" s="1">
        <v>27324</v>
      </c>
      <c r="E10" s="1">
        <v>15354</v>
      </c>
      <c r="F10" s="1">
        <v>29025</v>
      </c>
      <c r="J10" s="1">
        <v>23302</v>
      </c>
    </row>
    <row r="11" spans="1:10" x14ac:dyDescent="0.35">
      <c r="A11" s="7" t="s">
        <v>34</v>
      </c>
      <c r="B11" s="1">
        <v>552863</v>
      </c>
      <c r="C11" s="1">
        <v>48029</v>
      </c>
      <c r="D11" s="1">
        <v>157184</v>
      </c>
      <c r="E11" s="1">
        <v>139235</v>
      </c>
      <c r="F11" s="1">
        <v>107803</v>
      </c>
      <c r="J11" s="1">
        <v>100613</v>
      </c>
    </row>
    <row r="12" spans="1:10" x14ac:dyDescent="0.35">
      <c r="A12" s="7" t="s">
        <v>35</v>
      </c>
      <c r="B12" s="1">
        <v>587205</v>
      </c>
      <c r="C12" s="1">
        <v>61231</v>
      </c>
      <c r="D12" s="1">
        <v>157968</v>
      </c>
      <c r="E12" s="1">
        <v>210685</v>
      </c>
      <c r="F12" s="1">
        <v>87265</v>
      </c>
      <c r="J12" s="1">
        <v>70055</v>
      </c>
    </row>
    <row r="13" spans="1:10" x14ac:dyDescent="0.35">
      <c r="A13" s="7" t="s">
        <v>36</v>
      </c>
      <c r="B13" s="1">
        <v>348102</v>
      </c>
      <c r="C13" s="1">
        <v>63113</v>
      </c>
      <c r="D13" s="1">
        <v>80452</v>
      </c>
      <c r="E13" s="1">
        <v>82255</v>
      </c>
      <c r="F13" s="1">
        <v>61098</v>
      </c>
      <c r="J13" s="1">
        <v>61184</v>
      </c>
    </row>
    <row r="14" spans="1:10" x14ac:dyDescent="0.35">
      <c r="A14" s="7" t="s">
        <v>37</v>
      </c>
      <c r="B14" s="1">
        <v>573072</v>
      </c>
      <c r="C14" s="1">
        <v>128739</v>
      </c>
      <c r="D14" s="1">
        <v>176618</v>
      </c>
      <c r="E14" s="1">
        <v>127907</v>
      </c>
      <c r="F14" s="1">
        <v>82160</v>
      </c>
      <c r="J14" s="1">
        <v>57647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1029833</v>
      </c>
      <c r="C16" s="1">
        <v>145666</v>
      </c>
      <c r="D16" s="1">
        <v>323382</v>
      </c>
      <c r="E16" s="1">
        <v>295153</v>
      </c>
      <c r="F16" s="1">
        <v>124748</v>
      </c>
      <c r="J16" s="1">
        <v>140884</v>
      </c>
    </row>
    <row r="17" spans="1:10" x14ac:dyDescent="0.35">
      <c r="A17" s="7" t="s">
        <v>39</v>
      </c>
      <c r="B17" s="1">
        <v>1143649</v>
      </c>
      <c r="C17" s="1">
        <v>172683</v>
      </c>
      <c r="D17" s="1">
        <v>276165</v>
      </c>
      <c r="E17" s="1">
        <v>280283</v>
      </c>
      <c r="F17" s="1">
        <v>242602</v>
      </c>
      <c r="J17" s="1">
        <v>171917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963453</v>
      </c>
      <c r="C19" s="1">
        <v>144671</v>
      </c>
      <c r="D19" s="1">
        <v>314177</v>
      </c>
      <c r="E19" s="1">
        <v>291539</v>
      </c>
      <c r="F19" s="1">
        <v>83710</v>
      </c>
      <c r="J19" s="1">
        <v>129356</v>
      </c>
    </row>
    <row r="20" spans="1:10" x14ac:dyDescent="0.35">
      <c r="A20" s="7" t="s">
        <v>41</v>
      </c>
      <c r="B20" s="1">
        <v>1095389</v>
      </c>
      <c r="C20" s="1">
        <v>156657</v>
      </c>
      <c r="D20" s="1">
        <v>265671</v>
      </c>
      <c r="E20" s="1">
        <v>266334</v>
      </c>
      <c r="F20" s="1">
        <v>240230</v>
      </c>
      <c r="J20" s="1">
        <v>166496</v>
      </c>
    </row>
    <row r="21" spans="1:10" x14ac:dyDescent="0.35">
      <c r="A21" s="7" t="s">
        <v>42</v>
      </c>
      <c r="B21" s="1">
        <v>24909</v>
      </c>
      <c r="C21" s="1">
        <v>1775</v>
      </c>
      <c r="D21" s="1">
        <v>16172</v>
      </c>
      <c r="E21" s="1" t="s">
        <v>31</v>
      </c>
      <c r="F21" s="1">
        <v>3199</v>
      </c>
      <c r="J21" s="1">
        <v>3763</v>
      </c>
    </row>
    <row r="22" spans="1:10" x14ac:dyDescent="0.35">
      <c r="A22" s="7" t="s">
        <v>43</v>
      </c>
      <c r="B22" s="1">
        <v>67407</v>
      </c>
      <c r="C22" s="1">
        <v>15246</v>
      </c>
      <c r="D22" s="1">
        <v>2240</v>
      </c>
      <c r="E22" s="1">
        <v>15817</v>
      </c>
      <c r="F22" s="1">
        <v>34104</v>
      </c>
      <c r="J22" s="1" t="s">
        <v>31</v>
      </c>
    </row>
    <row r="23" spans="1:10" x14ac:dyDescent="0.35">
      <c r="A23" s="7" t="s">
        <v>44</v>
      </c>
      <c r="B23" s="1">
        <v>22324</v>
      </c>
      <c r="C23" s="1" t="s">
        <v>31</v>
      </c>
      <c r="D23" s="1">
        <v>1287</v>
      </c>
      <c r="E23" s="1">
        <v>1746</v>
      </c>
      <c r="F23" s="1">
        <v>6107</v>
      </c>
      <c r="J23" s="1">
        <v>13185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42230</v>
      </c>
      <c r="C25" s="1">
        <v>2047</v>
      </c>
      <c r="D25" s="1">
        <v>22164</v>
      </c>
      <c r="E25" s="1">
        <v>9834</v>
      </c>
      <c r="F25" s="1">
        <v>1689</v>
      </c>
      <c r="J25" s="1">
        <v>6495</v>
      </c>
    </row>
    <row r="26" spans="1:10" x14ac:dyDescent="0.35">
      <c r="A26" s="7" t="s">
        <v>46</v>
      </c>
      <c r="B26" s="1">
        <v>1924502</v>
      </c>
      <c r="C26" s="1">
        <v>290252</v>
      </c>
      <c r="D26" s="1">
        <v>512015</v>
      </c>
      <c r="E26" s="1">
        <v>530654</v>
      </c>
      <c r="F26" s="1">
        <v>322089</v>
      </c>
      <c r="J26" s="1">
        <v>269491</v>
      </c>
    </row>
    <row r="27" spans="1:10" x14ac:dyDescent="0.35">
      <c r="A27" s="7" t="s">
        <v>47</v>
      </c>
      <c r="B27" s="1">
        <v>80283</v>
      </c>
      <c r="C27" s="1">
        <v>4966</v>
      </c>
      <c r="D27" s="1">
        <v>42458</v>
      </c>
      <c r="E27" s="1">
        <v>23071</v>
      </c>
      <c r="F27" s="1" t="s">
        <v>31</v>
      </c>
      <c r="J27" s="1">
        <v>9788</v>
      </c>
    </row>
    <row r="28" spans="1:10" x14ac:dyDescent="0.35">
      <c r="A28" s="7" t="s">
        <v>48</v>
      </c>
      <c r="B28" s="1">
        <v>25265</v>
      </c>
      <c r="C28" s="1">
        <v>16241</v>
      </c>
      <c r="D28" s="1">
        <v>2177</v>
      </c>
      <c r="E28" s="1">
        <v>2660</v>
      </c>
      <c r="F28" s="1">
        <v>2800</v>
      </c>
      <c r="J28" s="1">
        <v>1388</v>
      </c>
    </row>
    <row r="29" spans="1:10" x14ac:dyDescent="0.35">
      <c r="A29" s="7" t="s">
        <v>49</v>
      </c>
      <c r="B29" s="1">
        <v>66735</v>
      </c>
      <c r="C29" s="1">
        <v>3583</v>
      </c>
      <c r="D29" s="1" t="s">
        <v>31</v>
      </c>
      <c r="E29" s="1">
        <v>7471</v>
      </c>
      <c r="F29" s="1">
        <v>39981</v>
      </c>
      <c r="J29" s="1">
        <v>15700</v>
      </c>
    </row>
    <row r="30" spans="1:10" x14ac:dyDescent="0.35">
      <c r="A30" s="7" t="s">
        <v>44</v>
      </c>
      <c r="B30" s="1">
        <v>34467</v>
      </c>
      <c r="C30" s="1">
        <v>1260</v>
      </c>
      <c r="D30" s="1">
        <v>20733</v>
      </c>
      <c r="E30" s="1">
        <v>1746</v>
      </c>
      <c r="F30" s="1">
        <v>790</v>
      </c>
      <c r="J30" s="1">
        <v>9938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129068</v>
      </c>
      <c r="C32" s="1">
        <v>8788</v>
      </c>
      <c r="D32" s="1">
        <v>66203</v>
      </c>
      <c r="E32" s="1">
        <v>32905</v>
      </c>
      <c r="F32" s="1">
        <v>4888</v>
      </c>
      <c r="J32" s="1">
        <v>16284</v>
      </c>
    </row>
    <row r="33" spans="1:10" x14ac:dyDescent="0.35">
      <c r="A33" s="7" t="s">
        <v>51</v>
      </c>
      <c r="B33" s="1">
        <v>1888919</v>
      </c>
      <c r="C33" s="1">
        <v>289472</v>
      </c>
      <c r="D33" s="1">
        <v>509148</v>
      </c>
      <c r="E33" s="1">
        <v>514837</v>
      </c>
      <c r="F33" s="1">
        <v>312783</v>
      </c>
      <c r="J33" s="1">
        <v>262678</v>
      </c>
    </row>
    <row r="34" spans="1:10" x14ac:dyDescent="0.35">
      <c r="A34" s="7" t="s">
        <v>52</v>
      </c>
      <c r="B34" s="1">
        <v>106823</v>
      </c>
      <c r="C34" s="1">
        <v>18830</v>
      </c>
      <c r="D34" s="1">
        <v>2177</v>
      </c>
      <c r="E34" s="1">
        <v>25948</v>
      </c>
      <c r="F34" s="1">
        <v>42781</v>
      </c>
      <c r="J34" s="1">
        <v>17087</v>
      </c>
    </row>
    <row r="35" spans="1:10" x14ac:dyDescent="0.35">
      <c r="A35" s="7" t="s">
        <v>44</v>
      </c>
      <c r="B35" s="1">
        <v>48673</v>
      </c>
      <c r="C35" s="1">
        <v>1260</v>
      </c>
      <c r="D35" s="1">
        <v>22019</v>
      </c>
      <c r="E35" s="1">
        <v>1746</v>
      </c>
      <c r="F35" s="1">
        <v>6897</v>
      </c>
      <c r="J35" s="1">
        <v>16751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117736</v>
      </c>
      <c r="C37" s="1">
        <v>25270</v>
      </c>
      <c r="D37" s="1">
        <v>13111</v>
      </c>
      <c r="E37" s="1">
        <v>36946</v>
      </c>
      <c r="F37" s="1">
        <v>5996</v>
      </c>
      <c r="G37" s="1">
        <f>SUM(C37:F37)</f>
        <v>81323</v>
      </c>
      <c r="H37" s="1">
        <f>SUM(E37:F37)</f>
        <v>42942</v>
      </c>
      <c r="I37" s="8">
        <f>H37/G37</f>
        <v>0.52804249720251339</v>
      </c>
      <c r="J37" s="1">
        <v>36412</v>
      </c>
    </row>
    <row r="38" spans="1:10" x14ac:dyDescent="0.35">
      <c r="A38" s="7" t="s">
        <v>54</v>
      </c>
      <c r="B38" s="1">
        <v>1281994</v>
      </c>
      <c r="C38" s="1">
        <v>237996</v>
      </c>
      <c r="D38" s="1">
        <v>333081</v>
      </c>
      <c r="E38" s="1">
        <v>344089</v>
      </c>
      <c r="F38" s="1">
        <v>205130</v>
      </c>
      <c r="G38" s="1">
        <f t="shared" ref="G38:G41" si="0">SUM(C38:F38)</f>
        <v>1120296</v>
      </c>
      <c r="H38" s="1">
        <f t="shared" ref="H38:H41" si="1">SUM(E38:F38)</f>
        <v>549219</v>
      </c>
      <c r="I38" s="8">
        <f t="shared" ref="I38:I41" si="2">H38/G38</f>
        <v>0.4902445425137642</v>
      </c>
      <c r="J38" s="1">
        <v>161699</v>
      </c>
    </row>
    <row r="39" spans="1:10" x14ac:dyDescent="0.35">
      <c r="A39" s="7" t="s">
        <v>55</v>
      </c>
      <c r="B39" s="1">
        <v>693109</v>
      </c>
      <c r="C39" s="1">
        <v>38353</v>
      </c>
      <c r="D39" s="1">
        <v>242336</v>
      </c>
      <c r="E39" s="1">
        <v>192225</v>
      </c>
      <c r="F39" s="1">
        <v>140741</v>
      </c>
      <c r="G39" s="1">
        <f t="shared" si="0"/>
        <v>613655</v>
      </c>
      <c r="H39" s="1">
        <f t="shared" si="1"/>
        <v>332966</v>
      </c>
      <c r="I39" s="8">
        <f t="shared" si="2"/>
        <v>0.54259478045481579</v>
      </c>
      <c r="J39" s="1">
        <v>79454</v>
      </c>
    </row>
    <row r="40" spans="1:10" x14ac:dyDescent="0.35">
      <c r="A40" s="7" t="s">
        <v>56</v>
      </c>
      <c r="B40" s="1">
        <v>16496</v>
      </c>
      <c r="C40" s="1">
        <v>4167</v>
      </c>
      <c r="D40" s="1">
        <v>5226</v>
      </c>
      <c r="E40" s="1">
        <v>2177</v>
      </c>
      <c r="F40" s="1" t="s">
        <v>31</v>
      </c>
      <c r="G40" s="1">
        <f t="shared" si="0"/>
        <v>11570</v>
      </c>
      <c r="H40" s="1">
        <f t="shared" si="1"/>
        <v>2177</v>
      </c>
      <c r="I40" s="8">
        <f t="shared" si="2"/>
        <v>0.18815903197925671</v>
      </c>
      <c r="J40" s="1">
        <v>4926</v>
      </c>
    </row>
    <row r="41" spans="1:10" x14ac:dyDescent="0.35">
      <c r="A41" s="7" t="s">
        <v>57</v>
      </c>
      <c r="B41" s="1">
        <v>64147</v>
      </c>
      <c r="C41" s="1">
        <v>12563</v>
      </c>
      <c r="D41" s="1">
        <v>5792</v>
      </c>
      <c r="E41" s="1" t="s">
        <v>31</v>
      </c>
      <c r="F41" s="1">
        <v>15482</v>
      </c>
      <c r="G41" s="1">
        <f t="shared" si="0"/>
        <v>33837</v>
      </c>
      <c r="H41" s="1">
        <f t="shared" si="1"/>
        <v>15482</v>
      </c>
      <c r="I41" s="8">
        <f t="shared" si="2"/>
        <v>0.45754647279605165</v>
      </c>
      <c r="J41" s="1">
        <v>30310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156892</v>
      </c>
      <c r="C43" s="1">
        <v>29213</v>
      </c>
      <c r="D43" s="1">
        <v>15270</v>
      </c>
      <c r="E43" s="1">
        <v>43790</v>
      </c>
      <c r="F43" s="1">
        <v>52783</v>
      </c>
      <c r="J43" s="1">
        <v>15836</v>
      </c>
    </row>
    <row r="44" spans="1:10" x14ac:dyDescent="0.35">
      <c r="A44" s="7" t="s">
        <v>59</v>
      </c>
      <c r="B44" s="1">
        <v>795791</v>
      </c>
      <c r="C44" s="1">
        <v>49234</v>
      </c>
      <c r="D44" s="1">
        <v>224624</v>
      </c>
      <c r="E44" s="1">
        <v>242325</v>
      </c>
      <c r="F44" s="1">
        <v>138819</v>
      </c>
      <c r="J44" s="1">
        <v>140788</v>
      </c>
    </row>
    <row r="45" spans="1:10" x14ac:dyDescent="0.35">
      <c r="A45" s="7" t="s">
        <v>60</v>
      </c>
      <c r="B45" s="1">
        <v>722420</v>
      </c>
      <c r="C45" s="1">
        <v>107531</v>
      </c>
      <c r="D45" s="1">
        <v>229044</v>
      </c>
      <c r="E45" s="1">
        <v>172832</v>
      </c>
      <c r="F45" s="1">
        <v>119711</v>
      </c>
      <c r="J45" s="1">
        <v>93302</v>
      </c>
    </row>
    <row r="46" spans="1:10" x14ac:dyDescent="0.35">
      <c r="A46" s="7" t="s">
        <v>61</v>
      </c>
      <c r="B46" s="1">
        <v>498379</v>
      </c>
      <c r="C46" s="1">
        <v>132371</v>
      </c>
      <c r="D46" s="1">
        <v>130609</v>
      </c>
      <c r="E46" s="1">
        <v>116490</v>
      </c>
      <c r="F46" s="1">
        <v>56036</v>
      </c>
      <c r="J46" s="1">
        <v>62874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1161410</v>
      </c>
      <c r="C48" s="1">
        <v>191398</v>
      </c>
      <c r="D48" s="1">
        <v>352489</v>
      </c>
      <c r="E48" s="1">
        <v>298174</v>
      </c>
      <c r="F48" s="1">
        <v>178388</v>
      </c>
      <c r="J48" s="1">
        <v>140960</v>
      </c>
    </row>
    <row r="49" spans="1:10" x14ac:dyDescent="0.35">
      <c r="A49" s="7" t="s">
        <v>63</v>
      </c>
      <c r="B49" s="1">
        <v>114552</v>
      </c>
      <c r="C49" s="1">
        <v>40729</v>
      </c>
      <c r="D49" s="1">
        <v>23623</v>
      </c>
      <c r="E49" s="1">
        <v>30947</v>
      </c>
      <c r="F49" s="1">
        <v>19252</v>
      </c>
      <c r="J49" s="1" t="s">
        <v>31</v>
      </c>
    </row>
    <row r="50" spans="1:10" x14ac:dyDescent="0.35">
      <c r="A50" s="7" t="s">
        <v>64</v>
      </c>
      <c r="B50" s="1">
        <v>360313</v>
      </c>
      <c r="C50" s="1">
        <v>29288</v>
      </c>
      <c r="D50" s="1">
        <v>90350</v>
      </c>
      <c r="E50" s="1">
        <v>114543</v>
      </c>
      <c r="F50" s="1">
        <v>64713</v>
      </c>
      <c r="J50" s="1">
        <v>61419</v>
      </c>
    </row>
    <row r="51" spans="1:10" x14ac:dyDescent="0.35">
      <c r="A51" s="7" t="s">
        <v>65</v>
      </c>
      <c r="B51" s="1">
        <v>493828</v>
      </c>
      <c r="C51" s="1">
        <v>55910</v>
      </c>
      <c r="D51" s="1">
        <v>133084</v>
      </c>
      <c r="E51" s="1">
        <v>121530</v>
      </c>
      <c r="F51" s="1">
        <v>104996</v>
      </c>
      <c r="J51" s="1">
        <v>78307</v>
      </c>
    </row>
    <row r="52" spans="1:10" x14ac:dyDescent="0.35">
      <c r="A52" s="7" t="s">
        <v>44</v>
      </c>
      <c r="B52" s="1">
        <v>43380</v>
      </c>
      <c r="C52" s="1">
        <v>1023</v>
      </c>
      <c r="D52" s="1" t="s">
        <v>31</v>
      </c>
      <c r="E52" s="1">
        <v>10242</v>
      </c>
      <c r="F52" s="1" t="s">
        <v>31</v>
      </c>
      <c r="J52" s="1">
        <v>32114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221316</v>
      </c>
      <c r="C54" s="1">
        <v>41273</v>
      </c>
      <c r="D54" s="1">
        <v>63674</v>
      </c>
      <c r="E54" s="1">
        <v>61238</v>
      </c>
      <c r="F54" s="1">
        <v>31478</v>
      </c>
      <c r="J54" s="1">
        <v>23654</v>
      </c>
    </row>
    <row r="55" spans="1:10" x14ac:dyDescent="0.35">
      <c r="A55" s="7" t="s">
        <v>67</v>
      </c>
      <c r="B55" s="1">
        <v>606482</v>
      </c>
      <c r="C55" s="1">
        <v>153084</v>
      </c>
      <c r="D55" s="1">
        <v>170171</v>
      </c>
      <c r="E55" s="1">
        <v>143045</v>
      </c>
      <c r="F55" s="1">
        <v>81170</v>
      </c>
      <c r="J55" s="1">
        <v>59014</v>
      </c>
    </row>
    <row r="56" spans="1:10" x14ac:dyDescent="0.35">
      <c r="A56" s="7" t="s">
        <v>68</v>
      </c>
      <c r="B56" s="1">
        <v>414339</v>
      </c>
      <c r="C56" s="1">
        <v>50771</v>
      </c>
      <c r="D56" s="1">
        <v>106945</v>
      </c>
      <c r="E56" s="1">
        <v>105818</v>
      </c>
      <c r="F56" s="1">
        <v>47774</v>
      </c>
      <c r="J56" s="1">
        <v>103031</v>
      </c>
    </row>
    <row r="57" spans="1:10" x14ac:dyDescent="0.35">
      <c r="A57" s="7" t="s">
        <v>69</v>
      </c>
      <c r="B57" s="1">
        <v>409811</v>
      </c>
      <c r="C57" s="1">
        <v>27226</v>
      </c>
      <c r="D57" s="1">
        <v>133438</v>
      </c>
      <c r="E57" s="1">
        <v>107473</v>
      </c>
      <c r="F57" s="1">
        <v>91074</v>
      </c>
      <c r="J57" s="1">
        <v>50599</v>
      </c>
    </row>
    <row r="58" spans="1:10" x14ac:dyDescent="0.35">
      <c r="A58" s="7" t="s">
        <v>70</v>
      </c>
      <c r="B58" s="1">
        <v>188427</v>
      </c>
      <c r="C58" s="1">
        <v>23530</v>
      </c>
      <c r="D58" s="1">
        <v>65232</v>
      </c>
      <c r="E58" s="1">
        <v>53027</v>
      </c>
      <c r="F58" s="1">
        <v>23288</v>
      </c>
      <c r="J58" s="1">
        <v>23349</v>
      </c>
    </row>
    <row r="59" spans="1:10" x14ac:dyDescent="0.35">
      <c r="A59" s="7" t="s">
        <v>71</v>
      </c>
      <c r="B59" s="1">
        <v>107417</v>
      </c>
      <c r="C59" s="1">
        <v>3325</v>
      </c>
      <c r="D59" s="1">
        <v>35661</v>
      </c>
      <c r="E59" s="1">
        <v>33804</v>
      </c>
      <c r="F59" s="1">
        <v>15228</v>
      </c>
      <c r="J59" s="1">
        <v>19397</v>
      </c>
    </row>
    <row r="60" spans="1:10" x14ac:dyDescent="0.35">
      <c r="A60" s="7" t="s">
        <v>72</v>
      </c>
      <c r="B60" s="1">
        <v>225691</v>
      </c>
      <c r="C60" s="1">
        <v>19141</v>
      </c>
      <c r="D60" s="1">
        <v>24426</v>
      </c>
      <c r="E60" s="1">
        <v>71031</v>
      </c>
      <c r="F60" s="1">
        <v>77337</v>
      </c>
      <c r="J60" s="1">
        <v>33757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996980</v>
      </c>
      <c r="C62" s="1">
        <v>77343</v>
      </c>
      <c r="D62" s="1">
        <v>275582</v>
      </c>
      <c r="E62" s="1">
        <v>272654</v>
      </c>
      <c r="F62" s="1">
        <v>194335</v>
      </c>
      <c r="G62" s="1">
        <f>SUM(C62:F62)</f>
        <v>819914</v>
      </c>
      <c r="H62" s="1">
        <f>SUM(E62:F62)</f>
        <v>466989</v>
      </c>
      <c r="I62" s="8">
        <f>H62/G62</f>
        <v>0.56955851467349017</v>
      </c>
      <c r="J62" s="1">
        <v>177066</v>
      </c>
    </row>
    <row r="63" spans="1:10" x14ac:dyDescent="0.35">
      <c r="A63" s="7" t="s">
        <v>74</v>
      </c>
      <c r="B63" s="1">
        <v>1176502</v>
      </c>
      <c r="C63" s="1">
        <v>241006</v>
      </c>
      <c r="D63" s="1">
        <v>323965</v>
      </c>
      <c r="E63" s="1">
        <v>302782</v>
      </c>
      <c r="F63" s="1">
        <v>173014</v>
      </c>
      <c r="G63" s="1">
        <f>SUM(C63:F63)</f>
        <v>1040767</v>
      </c>
      <c r="H63" s="1">
        <f>SUM(E63:F63)</f>
        <v>475796</v>
      </c>
      <c r="I63" s="8">
        <f>H63/G63</f>
        <v>0.45715899908432917</v>
      </c>
      <c r="J63" s="1">
        <v>135734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336604</v>
      </c>
      <c r="C65" s="1">
        <v>18163</v>
      </c>
      <c r="D65" s="1">
        <v>102590</v>
      </c>
      <c r="E65" s="1">
        <v>61267</v>
      </c>
      <c r="F65" s="1">
        <v>115163</v>
      </c>
      <c r="J65" s="1">
        <v>39421</v>
      </c>
    </row>
    <row r="66" spans="1:10" x14ac:dyDescent="0.35">
      <c r="A66" s="7" t="s">
        <v>51</v>
      </c>
      <c r="B66" s="1">
        <v>1730115</v>
      </c>
      <c r="C66" s="1">
        <v>298318</v>
      </c>
      <c r="D66" s="1">
        <v>496957</v>
      </c>
      <c r="E66" s="1">
        <v>511328</v>
      </c>
      <c r="F66" s="1">
        <v>252187</v>
      </c>
      <c r="J66" s="1">
        <v>171325</v>
      </c>
    </row>
    <row r="67" spans="1:10" x14ac:dyDescent="0.35">
      <c r="A67" s="7" t="s">
        <v>44</v>
      </c>
      <c r="B67" s="1">
        <v>106763</v>
      </c>
      <c r="C67" s="1">
        <v>1869</v>
      </c>
      <c r="D67" s="1" t="s">
        <v>31</v>
      </c>
      <c r="E67" s="1">
        <v>2841</v>
      </c>
      <c r="F67" s="1" t="s">
        <v>31</v>
      </c>
      <c r="J67" s="1">
        <v>102054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1110912</v>
      </c>
      <c r="C69" s="1">
        <v>199022</v>
      </c>
      <c r="D69" s="1">
        <v>362356</v>
      </c>
      <c r="E69" s="1">
        <v>303924</v>
      </c>
      <c r="F69" s="1">
        <v>157388</v>
      </c>
      <c r="J69" s="1">
        <v>88222</v>
      </c>
    </row>
    <row r="70" spans="1:10" x14ac:dyDescent="0.35">
      <c r="A70" s="7" t="s">
        <v>51</v>
      </c>
      <c r="B70" s="1">
        <v>957048</v>
      </c>
      <c r="C70" s="1">
        <v>110638</v>
      </c>
      <c r="D70" s="1">
        <v>236736</v>
      </c>
      <c r="E70" s="1">
        <v>269644</v>
      </c>
      <c r="F70" s="1">
        <v>209962</v>
      </c>
      <c r="J70" s="1">
        <v>130069</v>
      </c>
    </row>
    <row r="71" spans="1:10" x14ac:dyDescent="0.35">
      <c r="A71" s="7" t="s">
        <v>44</v>
      </c>
      <c r="B71" s="1">
        <v>105522</v>
      </c>
      <c r="C71" s="1">
        <v>8689</v>
      </c>
      <c r="D71" s="1">
        <v>455</v>
      </c>
      <c r="E71" s="1">
        <v>1869</v>
      </c>
      <c r="F71" s="1" t="s">
        <v>31</v>
      </c>
      <c r="J71" s="1">
        <v>94509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344653</v>
      </c>
      <c r="C73" s="1">
        <v>13329</v>
      </c>
      <c r="D73" s="1">
        <v>97867</v>
      </c>
      <c r="E73" s="1">
        <v>70896</v>
      </c>
      <c r="F73" s="1">
        <v>162562</v>
      </c>
      <c r="G73" s="1">
        <f>SUM(C73:F73)</f>
        <v>344654</v>
      </c>
      <c r="H73" s="1">
        <f>SUM(E73:F73)</f>
        <v>233458</v>
      </c>
      <c r="I73" s="8">
        <f>H73/G73</f>
        <v>0.67736918764906251</v>
      </c>
      <c r="J73" s="1" t="s">
        <v>31</v>
      </c>
    </row>
    <row r="74" spans="1:10" x14ac:dyDescent="0.35">
      <c r="A74" s="7" t="s">
        <v>76</v>
      </c>
      <c r="B74" s="1">
        <v>182312</v>
      </c>
      <c r="C74" s="1">
        <v>3119</v>
      </c>
      <c r="D74" s="1">
        <v>53300</v>
      </c>
      <c r="E74" s="1">
        <v>97992</v>
      </c>
      <c r="F74" s="1">
        <v>27900</v>
      </c>
      <c r="G74" s="1">
        <f>SUM(C74:F74)</f>
        <v>182311</v>
      </c>
      <c r="H74" s="1">
        <f>SUM(E74:F74)</f>
        <v>125892</v>
      </c>
      <c r="I74" s="8">
        <f>H74/G74</f>
        <v>0.69053430676152294</v>
      </c>
      <c r="J74" s="1" t="s">
        <v>31</v>
      </c>
    </row>
    <row r="75" spans="1:10" x14ac:dyDescent="0.35">
      <c r="A75" s="7" t="s">
        <v>176</v>
      </c>
      <c r="C75" s="1">
        <f>SUM(C73:C74)</f>
        <v>16448</v>
      </c>
      <c r="D75" s="1">
        <f>SUM(D73:D74)</f>
        <v>151167</v>
      </c>
      <c r="E75" s="1">
        <f>SUM(E73:E74)</f>
        <v>168888</v>
      </c>
      <c r="F75" s="1">
        <f>SUM(F73:F74)</f>
        <v>190462</v>
      </c>
      <c r="G75" s="1">
        <f>SUM(C75:F75)</f>
        <v>526965</v>
      </c>
      <c r="H75" s="1">
        <f>SUM(E75:F75)</f>
        <v>359350</v>
      </c>
      <c r="I75" s="8">
        <f>H75/G75</f>
        <v>0.6819238469348059</v>
      </c>
    </row>
    <row r="76" spans="1:10" x14ac:dyDescent="0.35">
      <c r="A76" s="7" t="s">
        <v>77</v>
      </c>
      <c r="B76" s="1">
        <v>217406</v>
      </c>
      <c r="C76" s="1">
        <v>26138</v>
      </c>
      <c r="D76" s="1">
        <v>47945</v>
      </c>
      <c r="E76" s="1">
        <v>117261</v>
      </c>
      <c r="F76" s="1">
        <v>26061</v>
      </c>
      <c r="J76" s="1" t="s">
        <v>31</v>
      </c>
    </row>
    <row r="77" spans="1:10" x14ac:dyDescent="0.35">
      <c r="A77" s="7" t="s">
        <v>78</v>
      </c>
      <c r="B77" s="1">
        <v>285466</v>
      </c>
      <c r="C77" s="1">
        <v>36955</v>
      </c>
      <c r="D77" s="1">
        <v>101548</v>
      </c>
      <c r="E77" s="1">
        <v>83853</v>
      </c>
      <c r="F77" s="1">
        <v>63110</v>
      </c>
      <c r="J77" s="1" t="s">
        <v>31</v>
      </c>
    </row>
    <row r="78" spans="1:10" x14ac:dyDescent="0.35">
      <c r="A78" s="7" t="s">
        <v>174</v>
      </c>
      <c r="C78" s="1">
        <f>SUM(C73:C77)</f>
        <v>95989</v>
      </c>
      <c r="D78" s="1">
        <f>SUM(D73:D77)</f>
        <v>451827</v>
      </c>
      <c r="E78" s="1">
        <f>SUM(E73:E77)</f>
        <v>538890</v>
      </c>
      <c r="F78" s="1">
        <f>SUM(F73:F77)</f>
        <v>470095</v>
      </c>
      <c r="G78" s="1">
        <f>SUM(C78:F78)</f>
        <v>1556801</v>
      </c>
      <c r="H78" s="1">
        <f>SUM(E78:F78)</f>
        <v>1008985</v>
      </c>
      <c r="I78" s="8">
        <f>H78/G78</f>
        <v>0.64811430619584653</v>
      </c>
    </row>
    <row r="79" spans="1:10" x14ac:dyDescent="0.35">
      <c r="A79" s="7"/>
    </row>
    <row r="80" spans="1:10" x14ac:dyDescent="0.35">
      <c r="A80" s="7" t="s">
        <v>79</v>
      </c>
      <c r="B80" s="1">
        <v>142501</v>
      </c>
      <c r="C80" s="1">
        <v>34139</v>
      </c>
      <c r="D80" s="1">
        <v>62205</v>
      </c>
      <c r="E80" s="1">
        <v>22537</v>
      </c>
      <c r="F80" s="1">
        <v>23620</v>
      </c>
      <c r="J80" s="1" t="s">
        <v>31</v>
      </c>
    </row>
    <row r="81" spans="1:10" x14ac:dyDescent="0.35">
      <c r="A81" s="7" t="s">
        <v>80</v>
      </c>
      <c r="B81" s="1">
        <v>172156</v>
      </c>
      <c r="C81" s="1">
        <v>55157</v>
      </c>
      <c r="D81" s="1">
        <v>49238</v>
      </c>
      <c r="E81" s="1">
        <v>66373</v>
      </c>
      <c r="F81" s="1">
        <v>1388</v>
      </c>
      <c r="J81" s="1" t="s">
        <v>31</v>
      </c>
    </row>
    <row r="82" spans="1:10" x14ac:dyDescent="0.35">
      <c r="A82" s="7" t="s">
        <v>81</v>
      </c>
      <c r="B82" s="1">
        <v>71171</v>
      </c>
      <c r="C82" s="1">
        <v>37733</v>
      </c>
      <c r="D82" s="1">
        <v>26422</v>
      </c>
      <c r="E82" s="1">
        <v>5435</v>
      </c>
      <c r="F82" s="1">
        <v>1579</v>
      </c>
      <c r="J82" s="1" t="s">
        <v>31</v>
      </c>
    </row>
    <row r="83" spans="1:10" x14ac:dyDescent="0.35">
      <c r="A83" s="7" t="s">
        <v>82</v>
      </c>
      <c r="B83" s="1">
        <v>73238</v>
      </c>
      <c r="C83" s="1">
        <v>46434</v>
      </c>
      <c r="D83" s="1">
        <v>20403</v>
      </c>
      <c r="E83" s="1">
        <v>3203</v>
      </c>
      <c r="F83" s="1">
        <v>3199</v>
      </c>
      <c r="J83" s="1" t="s">
        <v>31</v>
      </c>
    </row>
    <row r="84" spans="1:10" x14ac:dyDescent="0.35">
      <c r="A84" s="7"/>
      <c r="C84" s="1">
        <f>SUM(C80:C83)</f>
        <v>173463</v>
      </c>
      <c r="D84" s="1">
        <f>SUM(D80:D83)</f>
        <v>158268</v>
      </c>
      <c r="E84" s="1">
        <f>SUM(E80:E83)</f>
        <v>97548</v>
      </c>
      <c r="F84" s="1">
        <f>SUM(F80:F83)</f>
        <v>29786</v>
      </c>
      <c r="G84" s="1">
        <f>SUM(C84:F84)</f>
        <v>459065</v>
      </c>
    </row>
    <row r="85" spans="1:10" x14ac:dyDescent="0.35">
      <c r="A85" s="7" t="s">
        <v>175</v>
      </c>
      <c r="G85" s="1">
        <f>G84+G78</f>
        <v>2015866</v>
      </c>
    </row>
    <row r="86" spans="1:10" x14ac:dyDescent="0.35">
      <c r="A86" s="7" t="s">
        <v>44</v>
      </c>
      <c r="B86" s="1">
        <v>684580</v>
      </c>
      <c r="C86" s="1">
        <v>65344</v>
      </c>
      <c r="D86" s="1">
        <v>140618</v>
      </c>
      <c r="E86" s="1">
        <v>107886</v>
      </c>
      <c r="F86" s="1">
        <v>57932</v>
      </c>
      <c r="J86" s="1">
        <v>312800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1368528</v>
      </c>
      <c r="C88" s="1">
        <v>288815</v>
      </c>
      <c r="D88" s="1">
        <v>499313</v>
      </c>
      <c r="E88" s="1">
        <v>385345</v>
      </c>
      <c r="F88" s="1">
        <v>195056</v>
      </c>
      <c r="J88" s="1" t="s">
        <v>31</v>
      </c>
    </row>
    <row r="89" spans="1:10" x14ac:dyDescent="0.35">
      <c r="A89" s="7" t="s">
        <v>84</v>
      </c>
      <c r="B89" s="1">
        <v>529417</v>
      </c>
      <c r="C89" s="1">
        <v>56149</v>
      </c>
      <c r="D89" s="1">
        <v>119240</v>
      </c>
      <c r="E89" s="1">
        <v>196740</v>
      </c>
      <c r="F89" s="1">
        <v>157288</v>
      </c>
      <c r="J89" s="1" t="s">
        <v>31</v>
      </c>
    </row>
    <row r="90" spans="1:10" ht="43.5" x14ac:dyDescent="0.35">
      <c r="A90" s="7" t="s">
        <v>85</v>
      </c>
      <c r="B90" s="1">
        <v>480194</v>
      </c>
      <c r="C90" s="1">
        <v>42849</v>
      </c>
      <c r="D90" s="1">
        <v>152299</v>
      </c>
      <c r="E90" s="1">
        <v>169570</v>
      </c>
      <c r="F90" s="1">
        <v>115476</v>
      </c>
      <c r="J90" s="1" t="s">
        <v>31</v>
      </c>
    </row>
    <row r="91" spans="1:10" x14ac:dyDescent="0.35">
      <c r="A91" s="7" t="s">
        <v>86</v>
      </c>
      <c r="B91" s="1">
        <v>299306</v>
      </c>
      <c r="C91" s="1">
        <v>2240</v>
      </c>
      <c r="D91" s="1">
        <v>31426</v>
      </c>
      <c r="E91" s="1">
        <v>78101</v>
      </c>
      <c r="F91" s="1">
        <v>187539</v>
      </c>
      <c r="J91" s="1" t="s">
        <v>31</v>
      </c>
    </row>
    <row r="92" spans="1:10" x14ac:dyDescent="0.35">
      <c r="A92" s="7" t="s">
        <v>87</v>
      </c>
      <c r="B92" s="1">
        <v>1841</v>
      </c>
      <c r="C92" s="1" t="s">
        <v>31</v>
      </c>
      <c r="D92" s="1">
        <v>1841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31770</v>
      </c>
      <c r="C93" s="1">
        <v>4229</v>
      </c>
      <c r="D93" s="1">
        <v>5426</v>
      </c>
      <c r="E93" s="1">
        <v>12608</v>
      </c>
      <c r="F93" s="1">
        <v>9506</v>
      </c>
      <c r="J93" s="1" t="s">
        <v>31</v>
      </c>
    </row>
    <row r="94" spans="1:10" x14ac:dyDescent="0.35">
      <c r="A94" s="7" t="s">
        <v>89</v>
      </c>
      <c r="B94" s="1">
        <v>152780</v>
      </c>
      <c r="C94" s="1">
        <v>1507</v>
      </c>
      <c r="D94" s="1">
        <v>20065</v>
      </c>
      <c r="E94" s="1">
        <v>54852</v>
      </c>
      <c r="F94" s="1">
        <v>76356</v>
      </c>
      <c r="G94" s="1">
        <f>SUM(C94:F94)</f>
        <v>152780</v>
      </c>
      <c r="H94" s="1">
        <f>E94+F94</f>
        <v>131208</v>
      </c>
      <c r="I94" s="8">
        <f>H94/G94</f>
        <v>0.85880350831260632</v>
      </c>
      <c r="J94" s="1" t="s">
        <v>31</v>
      </c>
    </row>
    <row r="95" spans="1:10" ht="29" x14ac:dyDescent="0.35">
      <c r="A95" s="7" t="s">
        <v>90</v>
      </c>
      <c r="B95" s="1">
        <v>33117</v>
      </c>
      <c r="C95" s="1" t="s">
        <v>31</v>
      </c>
      <c r="D95" s="1">
        <v>831</v>
      </c>
      <c r="E95" s="1">
        <v>3329</v>
      </c>
      <c r="F95" s="1">
        <v>28957</v>
      </c>
      <c r="J95" s="1" t="s">
        <v>31</v>
      </c>
    </row>
    <row r="96" spans="1:10" x14ac:dyDescent="0.35">
      <c r="A96" s="7" t="s">
        <v>91</v>
      </c>
      <c r="B96" s="1">
        <v>49154</v>
      </c>
      <c r="C96" s="1" t="s">
        <v>31</v>
      </c>
      <c r="D96" s="1">
        <v>4488</v>
      </c>
      <c r="E96" s="1">
        <v>12611</v>
      </c>
      <c r="F96" s="1">
        <v>32054</v>
      </c>
      <c r="J96" s="1" t="s">
        <v>31</v>
      </c>
    </row>
    <row r="97" spans="1:10" x14ac:dyDescent="0.35">
      <c r="A97" s="7" t="s">
        <v>92</v>
      </c>
      <c r="B97" s="1">
        <v>54271</v>
      </c>
      <c r="C97" s="1" t="s">
        <v>31</v>
      </c>
      <c r="D97" s="1">
        <v>10643</v>
      </c>
      <c r="E97" s="1">
        <v>17152</v>
      </c>
      <c r="F97" s="1">
        <v>26477</v>
      </c>
      <c r="J97" s="1" t="s">
        <v>31</v>
      </c>
    </row>
    <row r="98" spans="1:10" x14ac:dyDescent="0.35">
      <c r="A98" s="7" t="s">
        <v>93</v>
      </c>
      <c r="B98" s="1">
        <v>112917</v>
      </c>
      <c r="C98" s="1">
        <v>3397</v>
      </c>
      <c r="D98" s="1">
        <v>10646</v>
      </c>
      <c r="E98" s="1">
        <v>90907</v>
      </c>
      <c r="F98" s="1">
        <v>7968</v>
      </c>
      <c r="J98" s="1" t="s">
        <v>31</v>
      </c>
    </row>
    <row r="99" spans="1:10" x14ac:dyDescent="0.35">
      <c r="A99" s="7" t="s">
        <v>44</v>
      </c>
      <c r="B99" s="1">
        <v>357367</v>
      </c>
      <c r="C99" s="1">
        <v>3360</v>
      </c>
      <c r="D99" s="1">
        <v>24381</v>
      </c>
      <c r="E99" s="1">
        <v>2586</v>
      </c>
      <c r="F99" s="1">
        <v>14240</v>
      </c>
      <c r="J99" s="1">
        <v>312800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26051</v>
      </c>
      <c r="C101" s="1">
        <v>3702</v>
      </c>
      <c r="D101" s="1">
        <v>17501</v>
      </c>
      <c r="E101" s="1">
        <v>4848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15573</v>
      </c>
      <c r="C102" s="1">
        <v>3702</v>
      </c>
      <c r="D102" s="1">
        <v>1869</v>
      </c>
      <c r="E102" s="1" t="s">
        <v>31</v>
      </c>
      <c r="F102" s="1">
        <v>4001</v>
      </c>
      <c r="J102" s="1">
        <v>6001</v>
      </c>
    </row>
    <row r="103" spans="1:10" x14ac:dyDescent="0.35">
      <c r="A103" s="7" t="s">
        <v>96</v>
      </c>
      <c r="B103" s="1">
        <v>5424</v>
      </c>
      <c r="C103" s="1">
        <v>1224</v>
      </c>
      <c r="D103" s="1" t="s">
        <v>31</v>
      </c>
      <c r="E103" s="1">
        <v>4200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17486</v>
      </c>
      <c r="C104" s="1">
        <v>15246</v>
      </c>
      <c r="D104" s="1">
        <v>2240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2098075</v>
      </c>
      <c r="C105" s="1">
        <v>298176</v>
      </c>
      <c r="D105" s="1">
        <v>577938</v>
      </c>
      <c r="E105" s="1">
        <v>564643</v>
      </c>
      <c r="F105" s="1">
        <v>362558</v>
      </c>
      <c r="J105" s="1">
        <v>294760</v>
      </c>
    </row>
    <row r="106" spans="1:10" x14ac:dyDescent="0.35">
      <c r="A106" s="7" t="s">
        <v>44</v>
      </c>
      <c r="B106" s="1">
        <v>14575</v>
      </c>
      <c r="C106" s="1" t="s">
        <v>31</v>
      </c>
      <c r="D106" s="1" t="s">
        <v>31</v>
      </c>
      <c r="E106" s="1">
        <v>1746</v>
      </c>
      <c r="F106" s="1">
        <v>790</v>
      </c>
      <c r="J106" s="1">
        <v>12039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860967</v>
      </c>
      <c r="C108" s="1">
        <v>184237</v>
      </c>
      <c r="D108" s="1">
        <v>294273</v>
      </c>
      <c r="E108" s="1">
        <v>243251</v>
      </c>
      <c r="F108" s="1">
        <v>138679</v>
      </c>
      <c r="J108" s="1">
        <v>526</v>
      </c>
    </row>
    <row r="109" spans="1:10" x14ac:dyDescent="0.35">
      <c r="A109" s="7" t="s">
        <v>100</v>
      </c>
      <c r="B109" s="1">
        <v>519215</v>
      </c>
      <c r="C109" s="1">
        <v>60037</v>
      </c>
      <c r="D109" s="1">
        <v>169838</v>
      </c>
      <c r="E109" s="1">
        <v>186956</v>
      </c>
      <c r="F109" s="1">
        <v>102384</v>
      </c>
      <c r="J109" s="1" t="s">
        <v>31</v>
      </c>
    </row>
    <row r="110" spans="1:10" x14ac:dyDescent="0.35">
      <c r="A110" s="7" t="s">
        <v>101</v>
      </c>
      <c r="B110" s="1">
        <v>94917</v>
      </c>
      <c r="C110" s="1">
        <v>12101</v>
      </c>
      <c r="D110" s="1">
        <v>24698</v>
      </c>
      <c r="E110" s="1">
        <v>22690</v>
      </c>
      <c r="F110" s="1">
        <v>35428</v>
      </c>
      <c r="J110" s="1" t="s">
        <v>31</v>
      </c>
    </row>
    <row r="111" spans="1:10" x14ac:dyDescent="0.35">
      <c r="A111" s="7" t="s">
        <v>102</v>
      </c>
      <c r="B111" s="1">
        <v>50738</v>
      </c>
      <c r="C111" s="1">
        <v>15246</v>
      </c>
      <c r="D111" s="1" t="s">
        <v>31</v>
      </c>
      <c r="E111" s="1">
        <v>1388</v>
      </c>
      <c r="F111" s="1">
        <v>34104</v>
      </c>
      <c r="J111" s="1" t="s">
        <v>31</v>
      </c>
    </row>
    <row r="112" spans="1:10" x14ac:dyDescent="0.35">
      <c r="A112" s="7" t="s">
        <v>44</v>
      </c>
      <c r="B112" s="1">
        <v>647645</v>
      </c>
      <c r="C112" s="1">
        <v>46727</v>
      </c>
      <c r="D112" s="1">
        <v>110738</v>
      </c>
      <c r="E112" s="1">
        <v>121151</v>
      </c>
      <c r="F112" s="1">
        <v>56756</v>
      </c>
      <c r="J112" s="1">
        <v>312274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1086985</v>
      </c>
      <c r="C114" s="1">
        <v>194916</v>
      </c>
      <c r="D114" s="1">
        <v>336442</v>
      </c>
      <c r="E114" s="1">
        <v>373409</v>
      </c>
      <c r="F114" s="1">
        <v>182218</v>
      </c>
      <c r="J114" s="1" t="s">
        <v>31</v>
      </c>
    </row>
    <row r="115" spans="1:10" x14ac:dyDescent="0.35">
      <c r="A115" s="7" t="s">
        <v>100</v>
      </c>
      <c r="B115" s="1">
        <v>292836</v>
      </c>
      <c r="C115" s="1">
        <v>54639</v>
      </c>
      <c r="D115" s="1">
        <v>105198</v>
      </c>
      <c r="E115" s="1">
        <v>52946</v>
      </c>
      <c r="F115" s="1">
        <v>80052</v>
      </c>
      <c r="J115" s="1" t="s">
        <v>31</v>
      </c>
    </row>
    <row r="116" spans="1:10" x14ac:dyDescent="0.35">
      <c r="A116" s="7" t="s">
        <v>101</v>
      </c>
      <c r="B116" s="1">
        <v>64009</v>
      </c>
      <c r="C116" s="1">
        <v>6821</v>
      </c>
      <c r="D116" s="1">
        <v>23132</v>
      </c>
      <c r="E116" s="1">
        <v>25344</v>
      </c>
      <c r="F116" s="1">
        <v>8712</v>
      </c>
      <c r="J116" s="1" t="s">
        <v>31</v>
      </c>
    </row>
    <row r="117" spans="1:10" x14ac:dyDescent="0.35">
      <c r="A117" s="7" t="s">
        <v>102</v>
      </c>
      <c r="B117" s="1">
        <v>75186</v>
      </c>
      <c r="C117" s="1">
        <v>15246</v>
      </c>
      <c r="D117" s="1">
        <v>17956</v>
      </c>
      <c r="E117" s="1" t="s">
        <v>31</v>
      </c>
      <c r="F117" s="1">
        <v>41983</v>
      </c>
      <c r="J117" s="1" t="s">
        <v>31</v>
      </c>
    </row>
    <row r="118" spans="1:10" x14ac:dyDescent="0.35">
      <c r="A118" s="7" t="s">
        <v>44</v>
      </c>
      <c r="B118" s="1">
        <v>654467</v>
      </c>
      <c r="C118" s="1">
        <v>46727</v>
      </c>
      <c r="D118" s="1">
        <v>116819</v>
      </c>
      <c r="E118" s="1">
        <v>123736</v>
      </c>
      <c r="F118" s="1">
        <v>54384</v>
      </c>
      <c r="J118" s="1">
        <v>312800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767395</v>
      </c>
      <c r="C120" s="1">
        <v>170246</v>
      </c>
      <c r="D120" s="1">
        <v>267556</v>
      </c>
      <c r="E120" s="1">
        <v>235096</v>
      </c>
      <c r="F120" s="1">
        <v>94497</v>
      </c>
      <c r="J120" s="1" t="s">
        <v>31</v>
      </c>
    </row>
    <row r="121" spans="1:10" x14ac:dyDescent="0.35">
      <c r="A121" s="7" t="s">
        <v>100</v>
      </c>
      <c r="B121" s="1">
        <v>608683</v>
      </c>
      <c r="C121" s="1">
        <v>70211</v>
      </c>
      <c r="D121" s="1">
        <v>191742</v>
      </c>
      <c r="E121" s="1">
        <v>198824</v>
      </c>
      <c r="F121" s="1">
        <v>147906</v>
      </c>
      <c r="J121" s="1" t="s">
        <v>31</v>
      </c>
    </row>
    <row r="122" spans="1:10" x14ac:dyDescent="0.35">
      <c r="A122" s="7" t="s">
        <v>101</v>
      </c>
      <c r="B122" s="1">
        <v>96836</v>
      </c>
      <c r="C122" s="1">
        <v>14256</v>
      </c>
      <c r="D122" s="1">
        <v>29512</v>
      </c>
      <c r="E122" s="1">
        <v>20365</v>
      </c>
      <c r="F122" s="1">
        <v>32704</v>
      </c>
      <c r="J122" s="1" t="s">
        <v>31</v>
      </c>
    </row>
    <row r="123" spans="1:10" x14ac:dyDescent="0.35">
      <c r="A123" s="7" t="s">
        <v>102</v>
      </c>
      <c r="B123" s="1">
        <v>55000</v>
      </c>
      <c r="C123" s="1">
        <v>15246</v>
      </c>
      <c r="D123" s="1" t="s">
        <v>31</v>
      </c>
      <c r="E123" s="1" t="s">
        <v>31</v>
      </c>
      <c r="F123" s="1">
        <v>39754</v>
      </c>
      <c r="J123" s="1" t="s">
        <v>31</v>
      </c>
    </row>
    <row r="124" spans="1:10" x14ac:dyDescent="0.35">
      <c r="A124" s="7" t="s">
        <v>44</v>
      </c>
      <c r="B124" s="1">
        <v>645568</v>
      </c>
      <c r="C124" s="1">
        <v>48389</v>
      </c>
      <c r="D124" s="1">
        <v>110738</v>
      </c>
      <c r="E124" s="1">
        <v>121151</v>
      </c>
      <c r="F124" s="1">
        <v>52489</v>
      </c>
      <c r="J124" s="1">
        <v>312800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975032</v>
      </c>
      <c r="C126" s="1">
        <v>188439</v>
      </c>
      <c r="D126" s="1">
        <v>338025</v>
      </c>
      <c r="E126" s="1">
        <v>271229</v>
      </c>
      <c r="F126" s="1">
        <v>177339</v>
      </c>
      <c r="J126" s="1" t="s">
        <v>31</v>
      </c>
    </row>
    <row r="127" spans="1:10" x14ac:dyDescent="0.35">
      <c r="A127" s="7" t="s">
        <v>100</v>
      </c>
      <c r="B127" s="1">
        <v>365573</v>
      </c>
      <c r="C127" s="1">
        <v>62885</v>
      </c>
      <c r="D127" s="1">
        <v>106912</v>
      </c>
      <c r="E127" s="1">
        <v>137337</v>
      </c>
      <c r="F127" s="1">
        <v>58439</v>
      </c>
      <c r="J127" s="1" t="s">
        <v>31</v>
      </c>
    </row>
    <row r="128" spans="1:10" x14ac:dyDescent="0.35">
      <c r="A128" s="7" t="s">
        <v>101</v>
      </c>
      <c r="B128" s="1">
        <v>116780</v>
      </c>
      <c r="C128" s="1">
        <v>5052</v>
      </c>
      <c r="D128" s="1">
        <v>30682</v>
      </c>
      <c r="E128" s="1">
        <v>37301</v>
      </c>
      <c r="F128" s="1">
        <v>43745</v>
      </c>
      <c r="J128" s="1" t="s">
        <v>31</v>
      </c>
    </row>
    <row r="129" spans="1:10" x14ac:dyDescent="0.35">
      <c r="A129" s="7" t="s">
        <v>102</v>
      </c>
      <c r="B129" s="1">
        <v>72192</v>
      </c>
      <c r="C129" s="1">
        <v>15246</v>
      </c>
      <c r="D129" s="1">
        <v>13190</v>
      </c>
      <c r="E129" s="1">
        <v>8418</v>
      </c>
      <c r="F129" s="1">
        <v>35338</v>
      </c>
      <c r="J129" s="1" t="s">
        <v>31</v>
      </c>
    </row>
    <row r="130" spans="1:10" x14ac:dyDescent="0.35">
      <c r="A130" s="7" t="s">
        <v>44</v>
      </c>
      <c r="B130" s="1">
        <v>643905</v>
      </c>
      <c r="C130" s="1">
        <v>46727</v>
      </c>
      <c r="D130" s="1">
        <v>110738</v>
      </c>
      <c r="E130" s="1">
        <v>121151</v>
      </c>
      <c r="F130" s="1">
        <v>52489</v>
      </c>
      <c r="J130" s="1">
        <v>312800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1327073</v>
      </c>
      <c r="C132" s="1">
        <v>244665</v>
      </c>
      <c r="D132" s="1">
        <v>448853</v>
      </c>
      <c r="E132" s="1">
        <v>406519</v>
      </c>
      <c r="F132" s="1">
        <v>226510</v>
      </c>
      <c r="J132" s="1">
        <v>526</v>
      </c>
    </row>
    <row r="133" spans="1:10" x14ac:dyDescent="0.35">
      <c r="A133" s="7" t="s">
        <v>100</v>
      </c>
      <c r="B133" s="1">
        <v>123718</v>
      </c>
      <c r="C133" s="1">
        <v>10931</v>
      </c>
      <c r="D133" s="1">
        <v>27395</v>
      </c>
      <c r="E133" s="1">
        <v>36775</v>
      </c>
      <c r="F133" s="1">
        <v>48618</v>
      </c>
      <c r="J133" s="1" t="s">
        <v>31</v>
      </c>
    </row>
    <row r="134" spans="1:10" x14ac:dyDescent="0.35">
      <c r="A134" s="7" t="s">
        <v>101</v>
      </c>
      <c r="B134" s="1">
        <v>13338</v>
      </c>
      <c r="C134" s="1" t="s">
        <v>31</v>
      </c>
      <c r="D134" s="1" t="s">
        <v>31</v>
      </c>
      <c r="E134" s="1">
        <v>9604</v>
      </c>
      <c r="F134" s="1">
        <v>3734</v>
      </c>
      <c r="J134" s="1" t="s">
        <v>31</v>
      </c>
    </row>
    <row r="135" spans="1:10" x14ac:dyDescent="0.35">
      <c r="A135" s="7" t="s">
        <v>102</v>
      </c>
      <c r="B135" s="1">
        <v>52399</v>
      </c>
      <c r="C135" s="1">
        <v>15246</v>
      </c>
      <c r="D135" s="1">
        <v>3049</v>
      </c>
      <c r="E135" s="1" t="s">
        <v>31</v>
      </c>
      <c r="F135" s="1">
        <v>34104</v>
      </c>
      <c r="J135" s="1" t="s">
        <v>31</v>
      </c>
    </row>
    <row r="136" spans="1:10" x14ac:dyDescent="0.35">
      <c r="A136" s="7" t="s">
        <v>44</v>
      </c>
      <c r="B136" s="1">
        <v>656954</v>
      </c>
      <c r="C136" s="1">
        <v>47506</v>
      </c>
      <c r="D136" s="1">
        <v>120251</v>
      </c>
      <c r="E136" s="1">
        <v>122539</v>
      </c>
      <c r="F136" s="1">
        <v>54384</v>
      </c>
      <c r="J136" s="1">
        <v>312274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1337821</v>
      </c>
      <c r="C138" s="1">
        <v>245890</v>
      </c>
      <c r="D138" s="1">
        <v>434503</v>
      </c>
      <c r="E138" s="1">
        <v>425348</v>
      </c>
      <c r="F138" s="1">
        <v>232080</v>
      </c>
      <c r="J138" s="1" t="s">
        <v>31</v>
      </c>
    </row>
    <row r="139" spans="1:10" x14ac:dyDescent="0.35">
      <c r="A139" s="7" t="s">
        <v>100</v>
      </c>
      <c r="B139" s="1">
        <v>110995</v>
      </c>
      <c r="C139" s="1">
        <v>3665</v>
      </c>
      <c r="D139" s="1">
        <v>45416</v>
      </c>
      <c r="E139" s="1">
        <v>23068</v>
      </c>
      <c r="F139" s="1">
        <v>38319</v>
      </c>
      <c r="J139" s="1">
        <v>526</v>
      </c>
    </row>
    <row r="140" spans="1:10" x14ac:dyDescent="0.35">
      <c r="A140" s="7" t="s">
        <v>101</v>
      </c>
      <c r="B140" s="1">
        <v>24202</v>
      </c>
      <c r="C140" s="1">
        <v>6821</v>
      </c>
      <c r="D140" s="1">
        <v>3049</v>
      </c>
      <c r="E140" s="1">
        <v>5869</v>
      </c>
      <c r="F140" s="1">
        <v>8462</v>
      </c>
      <c r="J140" s="1" t="s">
        <v>31</v>
      </c>
    </row>
    <row r="141" spans="1:10" x14ac:dyDescent="0.35">
      <c r="A141" s="7" t="s">
        <v>102</v>
      </c>
      <c r="B141" s="1">
        <v>49350</v>
      </c>
      <c r="C141" s="1">
        <v>15246</v>
      </c>
      <c r="D141" s="1" t="s">
        <v>31</v>
      </c>
      <c r="E141" s="1" t="s">
        <v>31</v>
      </c>
      <c r="F141" s="1">
        <v>34104</v>
      </c>
      <c r="J141" s="1" t="s">
        <v>31</v>
      </c>
    </row>
    <row r="142" spans="1:10" x14ac:dyDescent="0.35">
      <c r="A142" s="7" t="s">
        <v>44</v>
      </c>
      <c r="B142" s="1">
        <v>651115</v>
      </c>
      <c r="C142" s="1">
        <v>46727</v>
      </c>
      <c r="D142" s="1">
        <v>116579</v>
      </c>
      <c r="E142" s="1">
        <v>121151</v>
      </c>
      <c r="F142" s="1">
        <v>54384</v>
      </c>
      <c r="J142" s="1">
        <v>312274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4681751</v>
      </c>
      <c r="C8" s="1">
        <v>1187436</v>
      </c>
      <c r="D8" s="1">
        <v>1242134</v>
      </c>
      <c r="E8" s="1">
        <v>1104288</v>
      </c>
      <c r="F8" s="1">
        <v>785385</v>
      </c>
      <c r="G8" s="1">
        <f>SUM(C8:F8)</f>
        <v>4319243</v>
      </c>
      <c r="H8" s="1">
        <f>SUM(E8:F8)</f>
        <v>1889673</v>
      </c>
      <c r="I8" s="8">
        <f>H8/G8</f>
        <v>0.43750096949859035</v>
      </c>
      <c r="J8" s="1">
        <v>362508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279818</v>
      </c>
      <c r="C10" s="1">
        <v>44343</v>
      </c>
      <c r="D10" s="1">
        <v>103738</v>
      </c>
      <c r="E10" s="1">
        <v>52607</v>
      </c>
      <c r="F10" s="1">
        <v>16571</v>
      </c>
      <c r="J10" s="1">
        <v>62559</v>
      </c>
    </row>
    <row r="11" spans="1:10" x14ac:dyDescent="0.35">
      <c r="A11" s="7" t="s">
        <v>34</v>
      </c>
      <c r="B11" s="1">
        <v>1333224</v>
      </c>
      <c r="C11" s="1">
        <v>313267</v>
      </c>
      <c r="D11" s="1">
        <v>307486</v>
      </c>
      <c r="E11" s="1">
        <v>296974</v>
      </c>
      <c r="F11" s="1">
        <v>263165</v>
      </c>
      <c r="J11" s="1">
        <v>152331</v>
      </c>
    </row>
    <row r="12" spans="1:10" x14ac:dyDescent="0.35">
      <c r="A12" s="7" t="s">
        <v>35</v>
      </c>
      <c r="B12" s="1">
        <v>1148229</v>
      </c>
      <c r="C12" s="1">
        <v>287280</v>
      </c>
      <c r="D12" s="1">
        <v>363872</v>
      </c>
      <c r="E12" s="1">
        <v>229064</v>
      </c>
      <c r="F12" s="1">
        <v>185847</v>
      </c>
      <c r="J12" s="1">
        <v>82166</v>
      </c>
    </row>
    <row r="13" spans="1:10" x14ac:dyDescent="0.35">
      <c r="A13" s="7" t="s">
        <v>36</v>
      </c>
      <c r="B13" s="1">
        <v>799918</v>
      </c>
      <c r="C13" s="1">
        <v>206432</v>
      </c>
      <c r="D13" s="1">
        <v>206102</v>
      </c>
      <c r="E13" s="1">
        <v>196778</v>
      </c>
      <c r="F13" s="1">
        <v>154258</v>
      </c>
      <c r="J13" s="1">
        <v>36348</v>
      </c>
    </row>
    <row r="14" spans="1:10" x14ac:dyDescent="0.35">
      <c r="A14" s="7" t="s">
        <v>37</v>
      </c>
      <c r="B14" s="1">
        <v>1120561</v>
      </c>
      <c r="C14" s="1">
        <v>336113</v>
      </c>
      <c r="D14" s="1">
        <v>260936</v>
      </c>
      <c r="E14" s="1">
        <v>328865</v>
      </c>
      <c r="F14" s="1">
        <v>165544</v>
      </c>
      <c r="J14" s="1">
        <v>29103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2279482</v>
      </c>
      <c r="C16" s="1">
        <v>568740</v>
      </c>
      <c r="D16" s="1">
        <v>535863</v>
      </c>
      <c r="E16" s="1">
        <v>633072</v>
      </c>
      <c r="F16" s="1">
        <v>334987</v>
      </c>
      <c r="J16" s="1">
        <v>206819</v>
      </c>
    </row>
    <row r="17" spans="1:10" x14ac:dyDescent="0.35">
      <c r="A17" s="7" t="s">
        <v>39</v>
      </c>
      <c r="B17" s="1">
        <v>2402269</v>
      </c>
      <c r="C17" s="1">
        <v>618695</v>
      </c>
      <c r="D17" s="1">
        <v>706271</v>
      </c>
      <c r="E17" s="1">
        <v>471216</v>
      </c>
      <c r="F17" s="1">
        <v>450399</v>
      </c>
      <c r="J17" s="1">
        <v>155689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2196726</v>
      </c>
      <c r="C19" s="1">
        <v>546423</v>
      </c>
      <c r="D19" s="1">
        <v>514960</v>
      </c>
      <c r="E19" s="1">
        <v>609657</v>
      </c>
      <c r="F19" s="1">
        <v>334987</v>
      </c>
      <c r="J19" s="1">
        <v>190698</v>
      </c>
    </row>
    <row r="20" spans="1:10" x14ac:dyDescent="0.35">
      <c r="A20" s="7" t="s">
        <v>41</v>
      </c>
      <c r="B20" s="1">
        <v>2312039</v>
      </c>
      <c r="C20" s="1">
        <v>603129</v>
      </c>
      <c r="D20" s="1">
        <v>686281</v>
      </c>
      <c r="E20" s="1">
        <v>465132</v>
      </c>
      <c r="F20" s="1">
        <v>417304</v>
      </c>
      <c r="J20" s="1">
        <v>140192</v>
      </c>
    </row>
    <row r="21" spans="1:10" x14ac:dyDescent="0.35">
      <c r="A21" s="7" t="s">
        <v>42</v>
      </c>
      <c r="B21" s="1">
        <v>32041</v>
      </c>
      <c r="C21" s="1">
        <v>13239</v>
      </c>
      <c r="D21" s="1">
        <v>14454</v>
      </c>
      <c r="E21" s="1">
        <v>2254</v>
      </c>
      <c r="F21" s="1">
        <v>2094</v>
      </c>
      <c r="J21" s="1" t="s">
        <v>31</v>
      </c>
    </row>
    <row r="22" spans="1:10" x14ac:dyDescent="0.35">
      <c r="A22" s="7" t="s">
        <v>43</v>
      </c>
      <c r="B22" s="1">
        <v>78877</v>
      </c>
      <c r="C22" s="1">
        <v>22317</v>
      </c>
      <c r="D22" s="1">
        <v>15397</v>
      </c>
      <c r="E22" s="1">
        <v>6084</v>
      </c>
      <c r="F22" s="1">
        <v>31001</v>
      </c>
      <c r="J22" s="1">
        <v>4079</v>
      </c>
    </row>
    <row r="23" spans="1:10" x14ac:dyDescent="0.35">
      <c r="A23" s="7" t="s">
        <v>44</v>
      </c>
      <c r="B23" s="1">
        <v>62068</v>
      </c>
      <c r="C23" s="1">
        <v>2327</v>
      </c>
      <c r="D23" s="1">
        <v>11042</v>
      </c>
      <c r="E23" s="1">
        <v>21161</v>
      </c>
      <c r="F23" s="1" t="s">
        <v>31</v>
      </c>
      <c r="J23" s="1">
        <v>27538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111684</v>
      </c>
      <c r="C25" s="1">
        <v>47277</v>
      </c>
      <c r="D25" s="1">
        <v>25967</v>
      </c>
      <c r="E25" s="1">
        <v>6094</v>
      </c>
      <c r="F25" s="1">
        <v>25016</v>
      </c>
      <c r="J25" s="1">
        <v>7329</v>
      </c>
    </row>
    <row r="26" spans="1:10" x14ac:dyDescent="0.35">
      <c r="A26" s="7" t="s">
        <v>46</v>
      </c>
      <c r="B26" s="1">
        <v>4141819</v>
      </c>
      <c r="C26" s="1">
        <v>1038359</v>
      </c>
      <c r="D26" s="1">
        <v>1085455</v>
      </c>
      <c r="E26" s="1">
        <v>1009865</v>
      </c>
      <c r="F26" s="1">
        <v>690751</v>
      </c>
      <c r="J26" s="1">
        <v>317388</v>
      </c>
    </row>
    <row r="27" spans="1:10" x14ac:dyDescent="0.35">
      <c r="A27" s="7" t="s">
        <v>47</v>
      </c>
      <c r="B27" s="1">
        <v>193564</v>
      </c>
      <c r="C27" s="1">
        <v>44750</v>
      </c>
      <c r="D27" s="1">
        <v>39361</v>
      </c>
      <c r="E27" s="1">
        <v>43543</v>
      </c>
      <c r="F27" s="1">
        <v>58943</v>
      </c>
      <c r="J27" s="1">
        <v>6967</v>
      </c>
    </row>
    <row r="28" spans="1:10" x14ac:dyDescent="0.35">
      <c r="A28" s="7" t="s">
        <v>48</v>
      </c>
      <c r="B28" s="1">
        <v>92766</v>
      </c>
      <c r="C28" s="1">
        <v>36968</v>
      </c>
      <c r="D28" s="1">
        <v>37021</v>
      </c>
      <c r="E28" s="1">
        <v>13838</v>
      </c>
      <c r="F28" s="1">
        <v>3863</v>
      </c>
      <c r="J28" s="1">
        <v>1075</v>
      </c>
    </row>
    <row r="29" spans="1:10" x14ac:dyDescent="0.35">
      <c r="A29" s="7" t="s">
        <v>49</v>
      </c>
      <c r="B29" s="1">
        <v>107873</v>
      </c>
      <c r="C29" s="1">
        <v>10209</v>
      </c>
      <c r="D29" s="1">
        <v>47945</v>
      </c>
      <c r="E29" s="1">
        <v>25652</v>
      </c>
      <c r="F29" s="1">
        <v>6811</v>
      </c>
      <c r="J29" s="1">
        <v>17256</v>
      </c>
    </row>
    <row r="30" spans="1:10" x14ac:dyDescent="0.35">
      <c r="A30" s="7" t="s">
        <v>44</v>
      </c>
      <c r="B30" s="1">
        <v>34045</v>
      </c>
      <c r="C30" s="1">
        <v>9873</v>
      </c>
      <c r="D30" s="1">
        <v>6384</v>
      </c>
      <c r="E30" s="1">
        <v>5296</v>
      </c>
      <c r="F30" s="1" t="s">
        <v>31</v>
      </c>
      <c r="J30" s="1">
        <v>12493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331294</v>
      </c>
      <c r="C32" s="1">
        <v>105265</v>
      </c>
      <c r="D32" s="1">
        <v>75882</v>
      </c>
      <c r="E32" s="1">
        <v>51891</v>
      </c>
      <c r="F32" s="1">
        <v>83960</v>
      </c>
      <c r="J32" s="1">
        <v>14296</v>
      </c>
    </row>
    <row r="33" spans="1:10" x14ac:dyDescent="0.35">
      <c r="A33" s="7" t="s">
        <v>51</v>
      </c>
      <c r="B33" s="1">
        <v>4046192</v>
      </c>
      <c r="C33" s="1">
        <v>1020573</v>
      </c>
      <c r="D33" s="1">
        <v>1068976</v>
      </c>
      <c r="E33" s="1">
        <v>982620</v>
      </c>
      <c r="F33" s="1">
        <v>672755</v>
      </c>
      <c r="J33" s="1">
        <v>301267</v>
      </c>
    </row>
    <row r="34" spans="1:10" x14ac:dyDescent="0.35">
      <c r="A34" s="7" t="s">
        <v>52</v>
      </c>
      <c r="B34" s="1">
        <v>224076</v>
      </c>
      <c r="C34" s="1">
        <v>49397</v>
      </c>
      <c r="D34" s="1">
        <v>82104</v>
      </c>
      <c r="E34" s="1">
        <v>45574</v>
      </c>
      <c r="F34" s="1">
        <v>28670</v>
      </c>
      <c r="J34" s="1">
        <v>18331</v>
      </c>
    </row>
    <row r="35" spans="1:10" x14ac:dyDescent="0.35">
      <c r="A35" s="7" t="s">
        <v>44</v>
      </c>
      <c r="B35" s="1">
        <v>80188</v>
      </c>
      <c r="C35" s="1">
        <v>12200</v>
      </c>
      <c r="D35" s="1">
        <v>15172</v>
      </c>
      <c r="E35" s="1">
        <v>24203</v>
      </c>
      <c r="F35" s="1" t="s">
        <v>31</v>
      </c>
      <c r="J35" s="1">
        <v>28614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193816</v>
      </c>
      <c r="C37" s="1">
        <v>33157</v>
      </c>
      <c r="D37" s="1">
        <v>33506</v>
      </c>
      <c r="E37" s="1">
        <v>41648</v>
      </c>
      <c r="F37" s="1">
        <v>47988</v>
      </c>
      <c r="G37" s="1">
        <f>SUM(C37:F37)</f>
        <v>156299</v>
      </c>
      <c r="H37" s="1">
        <f>SUM(E37:F37)</f>
        <v>89636</v>
      </c>
      <c r="I37" s="8">
        <f>H37/G37</f>
        <v>0.57349055336246557</v>
      </c>
      <c r="J37" s="1">
        <v>37517</v>
      </c>
    </row>
    <row r="38" spans="1:10" x14ac:dyDescent="0.35">
      <c r="A38" s="7" t="s">
        <v>54</v>
      </c>
      <c r="B38" s="1">
        <v>3790909</v>
      </c>
      <c r="C38" s="1">
        <v>986700</v>
      </c>
      <c r="D38" s="1">
        <v>973925</v>
      </c>
      <c r="E38" s="1">
        <v>943561</v>
      </c>
      <c r="F38" s="1">
        <v>629343</v>
      </c>
      <c r="G38" s="1">
        <f t="shared" ref="G38:G41" si="0">SUM(C38:F38)</f>
        <v>3533529</v>
      </c>
      <c r="H38" s="1">
        <f t="shared" ref="H38:H41" si="1">SUM(E38:F38)</f>
        <v>1572904</v>
      </c>
      <c r="I38" s="8">
        <f t="shared" ref="I38:I41" si="2">H38/G38</f>
        <v>0.44513685893054789</v>
      </c>
      <c r="J38" s="1">
        <v>257380</v>
      </c>
    </row>
    <row r="39" spans="1:10" x14ac:dyDescent="0.35">
      <c r="A39" s="7" t="s">
        <v>55</v>
      </c>
      <c r="B39" s="1">
        <v>416704</v>
      </c>
      <c r="C39" s="1">
        <v>110457</v>
      </c>
      <c r="D39" s="1">
        <v>129319</v>
      </c>
      <c r="E39" s="1">
        <v>64528</v>
      </c>
      <c r="F39" s="1">
        <v>80426</v>
      </c>
      <c r="G39" s="1">
        <f t="shared" si="0"/>
        <v>384730</v>
      </c>
      <c r="H39" s="1">
        <f t="shared" si="1"/>
        <v>144954</v>
      </c>
      <c r="I39" s="8">
        <f t="shared" si="2"/>
        <v>0.3767681230993164</v>
      </c>
      <c r="J39" s="1">
        <v>31974</v>
      </c>
    </row>
    <row r="40" spans="1:10" x14ac:dyDescent="0.35">
      <c r="A40" s="7" t="s">
        <v>56</v>
      </c>
      <c r="B40" s="1">
        <v>86540</v>
      </c>
      <c r="C40" s="1">
        <v>29089</v>
      </c>
      <c r="D40" s="1">
        <v>37807</v>
      </c>
      <c r="E40" s="1">
        <v>11532</v>
      </c>
      <c r="F40" s="1">
        <v>2850</v>
      </c>
      <c r="G40" s="1">
        <f t="shared" si="0"/>
        <v>81278</v>
      </c>
      <c r="H40" s="1">
        <f t="shared" si="1"/>
        <v>14382</v>
      </c>
      <c r="I40" s="8">
        <f t="shared" si="2"/>
        <v>0.17694825167942124</v>
      </c>
      <c r="J40" s="1">
        <v>5262</v>
      </c>
    </row>
    <row r="41" spans="1:10" x14ac:dyDescent="0.35">
      <c r="A41" s="7" t="s">
        <v>57</v>
      </c>
      <c r="B41" s="1">
        <v>193782</v>
      </c>
      <c r="C41" s="1">
        <v>28031</v>
      </c>
      <c r="D41" s="1">
        <v>67577</v>
      </c>
      <c r="E41" s="1">
        <v>43018</v>
      </c>
      <c r="F41" s="1">
        <v>24779</v>
      </c>
      <c r="G41" s="1">
        <f t="shared" si="0"/>
        <v>163405</v>
      </c>
      <c r="H41" s="1">
        <f t="shared" si="1"/>
        <v>67797</v>
      </c>
      <c r="I41" s="8">
        <f t="shared" si="2"/>
        <v>0.41490162479728282</v>
      </c>
      <c r="J41" s="1">
        <v>30376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280664</v>
      </c>
      <c r="C43" s="1">
        <v>31756</v>
      </c>
      <c r="D43" s="1">
        <v>71741</v>
      </c>
      <c r="E43" s="1">
        <v>72964</v>
      </c>
      <c r="F43" s="1">
        <v>80801</v>
      </c>
      <c r="J43" s="1">
        <v>23402</v>
      </c>
    </row>
    <row r="44" spans="1:10" x14ac:dyDescent="0.35">
      <c r="A44" s="7" t="s">
        <v>59</v>
      </c>
      <c r="B44" s="1">
        <v>1589944</v>
      </c>
      <c r="C44" s="1">
        <v>185271</v>
      </c>
      <c r="D44" s="1">
        <v>362404</v>
      </c>
      <c r="E44" s="1">
        <v>485788</v>
      </c>
      <c r="F44" s="1">
        <v>402464</v>
      </c>
      <c r="J44" s="1">
        <v>154017</v>
      </c>
    </row>
    <row r="45" spans="1:10" x14ac:dyDescent="0.35">
      <c r="A45" s="7" t="s">
        <v>60</v>
      </c>
      <c r="B45" s="1">
        <v>1423932</v>
      </c>
      <c r="C45" s="1">
        <v>337021</v>
      </c>
      <c r="D45" s="1">
        <v>446224</v>
      </c>
      <c r="E45" s="1">
        <v>314878</v>
      </c>
      <c r="F45" s="1">
        <v>213828</v>
      </c>
      <c r="J45" s="1">
        <v>111980</v>
      </c>
    </row>
    <row r="46" spans="1:10" x14ac:dyDescent="0.35">
      <c r="A46" s="7" t="s">
        <v>61</v>
      </c>
      <c r="B46" s="1">
        <v>1387211</v>
      </c>
      <c r="C46" s="1">
        <v>633387</v>
      </c>
      <c r="D46" s="1">
        <v>361766</v>
      </c>
      <c r="E46" s="1">
        <v>230657</v>
      </c>
      <c r="F46" s="1">
        <v>88293</v>
      </c>
      <c r="J46" s="1">
        <v>73109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2632518</v>
      </c>
      <c r="C48" s="1">
        <v>767886</v>
      </c>
      <c r="D48" s="1">
        <v>680286</v>
      </c>
      <c r="E48" s="1">
        <v>713330</v>
      </c>
      <c r="F48" s="1">
        <v>324003</v>
      </c>
      <c r="J48" s="1">
        <v>147012</v>
      </c>
    </row>
    <row r="49" spans="1:10" x14ac:dyDescent="0.35">
      <c r="A49" s="7" t="s">
        <v>63</v>
      </c>
      <c r="B49" s="1">
        <v>205033</v>
      </c>
      <c r="C49" s="1">
        <v>61971</v>
      </c>
      <c r="D49" s="1">
        <v>69159</v>
      </c>
      <c r="E49" s="1">
        <v>33951</v>
      </c>
      <c r="F49" s="1">
        <v>38516</v>
      </c>
      <c r="J49" s="1">
        <v>1435</v>
      </c>
    </row>
    <row r="50" spans="1:10" x14ac:dyDescent="0.35">
      <c r="A50" s="7" t="s">
        <v>64</v>
      </c>
      <c r="B50" s="1">
        <v>850701</v>
      </c>
      <c r="C50" s="1">
        <v>144695</v>
      </c>
      <c r="D50" s="1">
        <v>203385</v>
      </c>
      <c r="E50" s="1">
        <v>191852</v>
      </c>
      <c r="F50" s="1">
        <v>237754</v>
      </c>
      <c r="J50" s="1">
        <v>73015</v>
      </c>
    </row>
    <row r="51" spans="1:10" x14ac:dyDescent="0.35">
      <c r="A51" s="7" t="s">
        <v>65</v>
      </c>
      <c r="B51" s="1">
        <v>964458</v>
      </c>
      <c r="C51" s="1">
        <v>210014</v>
      </c>
      <c r="D51" s="1">
        <v>277181</v>
      </c>
      <c r="E51" s="1">
        <v>162524</v>
      </c>
      <c r="F51" s="1">
        <v>185112</v>
      </c>
      <c r="J51" s="1">
        <v>129628</v>
      </c>
    </row>
    <row r="52" spans="1:10" x14ac:dyDescent="0.35">
      <c r="A52" s="7" t="s">
        <v>44</v>
      </c>
      <c r="B52" s="1">
        <v>29041</v>
      </c>
      <c r="C52" s="1">
        <v>2870</v>
      </c>
      <c r="D52" s="1">
        <v>12123</v>
      </c>
      <c r="E52" s="1">
        <v>2631</v>
      </c>
      <c r="F52" s="1" t="s">
        <v>31</v>
      </c>
      <c r="J52" s="1">
        <v>11417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389256</v>
      </c>
      <c r="C54" s="1">
        <v>109795</v>
      </c>
      <c r="D54" s="1">
        <v>109994</v>
      </c>
      <c r="E54" s="1">
        <v>71238</v>
      </c>
      <c r="F54" s="1">
        <v>67709</v>
      </c>
      <c r="J54" s="1">
        <v>30519</v>
      </c>
    </row>
    <row r="55" spans="1:10" x14ac:dyDescent="0.35">
      <c r="A55" s="7" t="s">
        <v>67</v>
      </c>
      <c r="B55" s="1">
        <v>1563665</v>
      </c>
      <c r="C55" s="1">
        <v>489317</v>
      </c>
      <c r="D55" s="1">
        <v>434219</v>
      </c>
      <c r="E55" s="1">
        <v>346285</v>
      </c>
      <c r="F55" s="1">
        <v>177858</v>
      </c>
      <c r="J55" s="1">
        <v>115986</v>
      </c>
    </row>
    <row r="56" spans="1:10" x14ac:dyDescent="0.35">
      <c r="A56" s="7" t="s">
        <v>68</v>
      </c>
      <c r="B56" s="1">
        <v>973041</v>
      </c>
      <c r="C56" s="1">
        <v>252790</v>
      </c>
      <c r="D56" s="1">
        <v>267047</v>
      </c>
      <c r="E56" s="1">
        <v>274564</v>
      </c>
      <c r="F56" s="1">
        <v>132740</v>
      </c>
      <c r="J56" s="1">
        <v>45900</v>
      </c>
    </row>
    <row r="57" spans="1:10" x14ac:dyDescent="0.35">
      <c r="A57" s="7" t="s">
        <v>69</v>
      </c>
      <c r="B57" s="1">
        <v>740878</v>
      </c>
      <c r="C57" s="1">
        <v>171892</v>
      </c>
      <c r="D57" s="1">
        <v>215622</v>
      </c>
      <c r="E57" s="1">
        <v>213747</v>
      </c>
      <c r="F57" s="1">
        <v>87733</v>
      </c>
      <c r="J57" s="1">
        <v>51884</v>
      </c>
    </row>
    <row r="58" spans="1:10" x14ac:dyDescent="0.35">
      <c r="A58" s="7" t="s">
        <v>70</v>
      </c>
      <c r="B58" s="1">
        <v>443484</v>
      </c>
      <c r="C58" s="1">
        <v>73874</v>
      </c>
      <c r="D58" s="1">
        <v>102253</v>
      </c>
      <c r="E58" s="1">
        <v>74800</v>
      </c>
      <c r="F58" s="1">
        <v>108407</v>
      </c>
      <c r="J58" s="1">
        <v>84150</v>
      </c>
    </row>
    <row r="59" spans="1:10" x14ac:dyDescent="0.35">
      <c r="A59" s="7" t="s">
        <v>71</v>
      </c>
      <c r="B59" s="1">
        <v>274676</v>
      </c>
      <c r="C59" s="1">
        <v>78852</v>
      </c>
      <c r="D59" s="1">
        <v>58522</v>
      </c>
      <c r="E59" s="1">
        <v>29878</v>
      </c>
      <c r="F59" s="1">
        <v>95241</v>
      </c>
      <c r="J59" s="1">
        <v>12183</v>
      </c>
    </row>
    <row r="60" spans="1:10" x14ac:dyDescent="0.35">
      <c r="A60" s="7" t="s">
        <v>72</v>
      </c>
      <c r="B60" s="1">
        <v>296752</v>
      </c>
      <c r="C60" s="1">
        <v>10916</v>
      </c>
      <c r="D60" s="1">
        <v>54476</v>
      </c>
      <c r="E60" s="1">
        <v>93777</v>
      </c>
      <c r="F60" s="1">
        <v>115697</v>
      </c>
      <c r="J60" s="1">
        <v>21886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2012707</v>
      </c>
      <c r="C62" s="1">
        <v>441696</v>
      </c>
      <c r="D62" s="1">
        <v>490540</v>
      </c>
      <c r="E62" s="1">
        <v>473787</v>
      </c>
      <c r="F62" s="1">
        <v>395032</v>
      </c>
      <c r="G62" s="1">
        <f>SUM(C62:F62)</f>
        <v>1801055</v>
      </c>
      <c r="H62" s="1">
        <f>SUM(E62:F62)</f>
        <v>868819</v>
      </c>
      <c r="I62" s="8">
        <f>H62/G62</f>
        <v>0.4823944854543587</v>
      </c>
      <c r="J62" s="1">
        <v>211651</v>
      </c>
    </row>
    <row r="63" spans="1:10" x14ac:dyDescent="0.35">
      <c r="A63" s="7" t="s">
        <v>74</v>
      </c>
      <c r="B63" s="1">
        <v>2669044</v>
      </c>
      <c r="C63" s="1">
        <v>745739</v>
      </c>
      <c r="D63" s="1">
        <v>751594</v>
      </c>
      <c r="E63" s="1">
        <v>630501</v>
      </c>
      <c r="F63" s="1">
        <v>390354</v>
      </c>
      <c r="G63" s="1">
        <f>SUM(C63:F63)</f>
        <v>2518188</v>
      </c>
      <c r="H63" s="1">
        <f>SUM(E63:F63)</f>
        <v>1020855</v>
      </c>
      <c r="I63" s="8">
        <f>H63/G63</f>
        <v>0.40539268712264531</v>
      </c>
      <c r="J63" s="1">
        <v>150857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387519</v>
      </c>
      <c r="C65" s="1">
        <v>24260</v>
      </c>
      <c r="D65" s="1">
        <v>99271</v>
      </c>
      <c r="E65" s="1">
        <v>125926</v>
      </c>
      <c r="F65" s="1">
        <v>99590</v>
      </c>
      <c r="J65" s="1">
        <v>38472</v>
      </c>
    </row>
    <row r="66" spans="1:10" x14ac:dyDescent="0.35">
      <c r="A66" s="7" t="s">
        <v>51</v>
      </c>
      <c r="B66" s="1">
        <v>4117813</v>
      </c>
      <c r="C66" s="1">
        <v>1162011</v>
      </c>
      <c r="D66" s="1">
        <v>1140609</v>
      </c>
      <c r="E66" s="1">
        <v>976544</v>
      </c>
      <c r="F66" s="1">
        <v>678266</v>
      </c>
      <c r="J66" s="1">
        <v>160382</v>
      </c>
    </row>
    <row r="67" spans="1:10" x14ac:dyDescent="0.35">
      <c r="A67" s="7" t="s">
        <v>44</v>
      </c>
      <c r="B67" s="1">
        <v>176419</v>
      </c>
      <c r="C67" s="1">
        <v>1164</v>
      </c>
      <c r="D67" s="1">
        <v>2254</v>
      </c>
      <c r="E67" s="1">
        <v>1818</v>
      </c>
      <c r="F67" s="1">
        <v>7529</v>
      </c>
      <c r="J67" s="1">
        <v>163654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2729292</v>
      </c>
      <c r="C69" s="1">
        <v>767251</v>
      </c>
      <c r="D69" s="1">
        <v>794541</v>
      </c>
      <c r="E69" s="1">
        <v>666653</v>
      </c>
      <c r="F69" s="1">
        <v>366150</v>
      </c>
      <c r="J69" s="1">
        <v>134697</v>
      </c>
    </row>
    <row r="70" spans="1:10" x14ac:dyDescent="0.35">
      <c r="A70" s="7" t="s">
        <v>51</v>
      </c>
      <c r="B70" s="1">
        <v>1761097</v>
      </c>
      <c r="C70" s="1">
        <v>419020</v>
      </c>
      <c r="D70" s="1">
        <v>440518</v>
      </c>
      <c r="E70" s="1">
        <v>433127</v>
      </c>
      <c r="F70" s="1">
        <v>408633</v>
      </c>
      <c r="J70" s="1">
        <v>59799</v>
      </c>
    </row>
    <row r="71" spans="1:10" x14ac:dyDescent="0.35">
      <c r="A71" s="7" t="s">
        <v>44</v>
      </c>
      <c r="B71" s="1">
        <v>191362</v>
      </c>
      <c r="C71" s="1">
        <v>1164</v>
      </c>
      <c r="D71" s="1">
        <v>7075</v>
      </c>
      <c r="E71" s="1">
        <v>4508</v>
      </c>
      <c r="F71" s="1">
        <v>10602</v>
      </c>
      <c r="J71" s="1">
        <v>168012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478717</v>
      </c>
      <c r="C73" s="1">
        <v>42018</v>
      </c>
      <c r="D73" s="1">
        <v>79726</v>
      </c>
      <c r="E73" s="1">
        <v>150662</v>
      </c>
      <c r="F73" s="1">
        <v>206311</v>
      </c>
      <c r="G73" s="1">
        <f>SUM(C73:F73)</f>
        <v>478717</v>
      </c>
      <c r="H73" s="1">
        <f>SUM(E73:F73)</f>
        <v>356973</v>
      </c>
      <c r="I73" s="8">
        <f>H73/G73</f>
        <v>0.74568690896709333</v>
      </c>
      <c r="J73" s="1" t="s">
        <v>31</v>
      </c>
    </row>
    <row r="74" spans="1:10" x14ac:dyDescent="0.35">
      <c r="A74" s="7" t="s">
        <v>76</v>
      </c>
      <c r="B74" s="1">
        <v>414223</v>
      </c>
      <c r="C74" s="1">
        <v>31620</v>
      </c>
      <c r="D74" s="1">
        <v>191653</v>
      </c>
      <c r="E74" s="1">
        <v>90989</v>
      </c>
      <c r="F74" s="1">
        <v>99961</v>
      </c>
      <c r="G74" s="1">
        <f>SUM(C74:F74)</f>
        <v>414223</v>
      </c>
      <c r="H74" s="1">
        <f>SUM(E74:F74)</f>
        <v>190950</v>
      </c>
      <c r="I74" s="8">
        <f>H74/G74</f>
        <v>0.46098357647933602</v>
      </c>
      <c r="J74" s="1" t="s">
        <v>31</v>
      </c>
    </row>
    <row r="75" spans="1:10" x14ac:dyDescent="0.35">
      <c r="A75" s="7" t="s">
        <v>176</v>
      </c>
      <c r="C75" s="1">
        <f>SUM(C73:C74)</f>
        <v>73638</v>
      </c>
      <c r="D75" s="1">
        <f>SUM(D73:D74)</f>
        <v>271379</v>
      </c>
      <c r="E75" s="1">
        <f>SUM(E73:E74)</f>
        <v>241651</v>
      </c>
      <c r="F75" s="1">
        <f>SUM(F73:F74)</f>
        <v>306272</v>
      </c>
      <c r="G75" s="1">
        <f>SUM(C75:F75)</f>
        <v>892940</v>
      </c>
      <c r="H75" s="1">
        <f>SUM(E75:F75)</f>
        <v>547923</v>
      </c>
      <c r="I75" s="8">
        <f>H75/G75</f>
        <v>0.61361681635944187</v>
      </c>
    </row>
    <row r="76" spans="1:10" x14ac:dyDescent="0.35">
      <c r="A76" s="7" t="s">
        <v>77</v>
      </c>
      <c r="B76" s="1">
        <v>451168</v>
      </c>
      <c r="C76" s="1">
        <v>59964</v>
      </c>
      <c r="D76" s="1">
        <v>136292</v>
      </c>
      <c r="E76" s="1">
        <v>164890</v>
      </c>
      <c r="F76" s="1">
        <v>90022</v>
      </c>
      <c r="J76" s="1" t="s">
        <v>31</v>
      </c>
    </row>
    <row r="77" spans="1:10" x14ac:dyDescent="0.35">
      <c r="A77" s="7" t="s">
        <v>78</v>
      </c>
      <c r="B77" s="1">
        <v>850887</v>
      </c>
      <c r="C77" s="1">
        <v>223328</v>
      </c>
      <c r="D77" s="1">
        <v>271688</v>
      </c>
      <c r="E77" s="1">
        <v>206284</v>
      </c>
      <c r="F77" s="1">
        <v>149588</v>
      </c>
      <c r="J77" s="1" t="s">
        <v>31</v>
      </c>
    </row>
    <row r="78" spans="1:10" x14ac:dyDescent="0.35">
      <c r="A78" s="7" t="s">
        <v>174</v>
      </c>
      <c r="C78" s="1">
        <f>SUM(C73:C77)</f>
        <v>430568</v>
      </c>
      <c r="D78" s="1">
        <f>SUM(D73:D77)</f>
        <v>950738</v>
      </c>
      <c r="E78" s="1">
        <f>SUM(E73:E77)</f>
        <v>854476</v>
      </c>
      <c r="F78" s="1">
        <f>SUM(F73:F77)</f>
        <v>852154</v>
      </c>
      <c r="G78" s="1">
        <f>SUM(C78:F78)</f>
        <v>3087936</v>
      </c>
      <c r="H78" s="1">
        <f>SUM(E78:F78)</f>
        <v>1706630</v>
      </c>
      <c r="I78" s="8">
        <f>H78/G78</f>
        <v>0.55267660987792488</v>
      </c>
    </row>
    <row r="79" spans="1:10" x14ac:dyDescent="0.35">
      <c r="A79" s="7"/>
    </row>
    <row r="80" spans="1:10" x14ac:dyDescent="0.35">
      <c r="A80" s="7" t="s">
        <v>79</v>
      </c>
      <c r="B80" s="1">
        <v>523018</v>
      </c>
      <c r="C80" s="1">
        <v>193956</v>
      </c>
      <c r="D80" s="1">
        <v>141507</v>
      </c>
      <c r="E80" s="1">
        <v>110814</v>
      </c>
      <c r="F80" s="1">
        <v>76742</v>
      </c>
      <c r="J80" s="1" t="s">
        <v>31</v>
      </c>
    </row>
    <row r="81" spans="1:10" x14ac:dyDescent="0.35">
      <c r="A81" s="7" t="s">
        <v>80</v>
      </c>
      <c r="B81" s="1">
        <v>548917</v>
      </c>
      <c r="C81" s="1">
        <v>226054</v>
      </c>
      <c r="D81" s="1">
        <v>152470</v>
      </c>
      <c r="E81" s="1">
        <v>142113</v>
      </c>
      <c r="F81" s="1">
        <v>28279</v>
      </c>
      <c r="J81" s="1" t="s">
        <v>31</v>
      </c>
    </row>
    <row r="82" spans="1:10" x14ac:dyDescent="0.35">
      <c r="A82" s="7" t="s">
        <v>81</v>
      </c>
      <c r="B82" s="1">
        <v>230475</v>
      </c>
      <c r="C82" s="1">
        <v>136813</v>
      </c>
      <c r="D82" s="1">
        <v>48023</v>
      </c>
      <c r="E82" s="1">
        <v>33431</v>
      </c>
      <c r="F82" s="1">
        <v>12207</v>
      </c>
      <c r="J82" s="1" t="s">
        <v>31</v>
      </c>
    </row>
    <row r="83" spans="1:10" x14ac:dyDescent="0.35">
      <c r="A83" s="7" t="s">
        <v>82</v>
      </c>
      <c r="B83" s="1">
        <v>223745</v>
      </c>
      <c r="C83" s="1">
        <v>142632</v>
      </c>
      <c r="D83" s="1">
        <v>45472</v>
      </c>
      <c r="E83" s="1">
        <v>18952</v>
      </c>
      <c r="F83" s="1">
        <v>16689</v>
      </c>
      <c r="J83" s="1" t="s">
        <v>31</v>
      </c>
    </row>
    <row r="84" spans="1:10" x14ac:dyDescent="0.35">
      <c r="A84" s="7"/>
      <c r="C84" s="1">
        <f>SUM(C80:C83)</f>
        <v>699455</v>
      </c>
      <c r="D84" s="1">
        <f>SUM(D80:D83)</f>
        <v>387472</v>
      </c>
      <c r="E84" s="1">
        <f>SUM(E80:E83)</f>
        <v>305310</v>
      </c>
      <c r="F84" s="1">
        <f>SUM(F80:F83)</f>
        <v>133917</v>
      </c>
      <c r="G84" s="1">
        <f>SUM(C84:F84)</f>
        <v>1526154</v>
      </c>
    </row>
    <row r="85" spans="1:10" x14ac:dyDescent="0.35">
      <c r="A85" s="7" t="s">
        <v>175</v>
      </c>
      <c r="G85" s="1">
        <f>G84+G78</f>
        <v>4614090</v>
      </c>
    </row>
    <row r="86" spans="1:10" x14ac:dyDescent="0.35">
      <c r="A86" s="7" t="s">
        <v>44</v>
      </c>
      <c r="B86" s="1">
        <v>960601</v>
      </c>
      <c r="C86" s="1">
        <v>131052</v>
      </c>
      <c r="D86" s="1">
        <v>175303</v>
      </c>
      <c r="E86" s="1">
        <v>186152</v>
      </c>
      <c r="F86" s="1">
        <v>105586</v>
      </c>
      <c r="J86" s="1">
        <v>362508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3641977</v>
      </c>
      <c r="C88" s="1">
        <v>1124415</v>
      </c>
      <c r="D88" s="1">
        <v>1114386</v>
      </c>
      <c r="E88" s="1">
        <v>856980</v>
      </c>
      <c r="F88" s="1">
        <v>537339</v>
      </c>
      <c r="J88" s="1">
        <v>8857</v>
      </c>
    </row>
    <row r="89" spans="1:10" x14ac:dyDescent="0.35">
      <c r="A89" s="7" t="s">
        <v>84</v>
      </c>
      <c r="B89" s="1">
        <v>1444826</v>
      </c>
      <c r="C89" s="1">
        <v>219053</v>
      </c>
      <c r="D89" s="1">
        <v>472377</v>
      </c>
      <c r="E89" s="1">
        <v>415315</v>
      </c>
      <c r="F89" s="1">
        <v>338081</v>
      </c>
      <c r="J89" s="1" t="s">
        <v>31</v>
      </c>
    </row>
    <row r="90" spans="1:10" ht="43.5" x14ac:dyDescent="0.35">
      <c r="A90" s="7" t="s">
        <v>85</v>
      </c>
      <c r="B90" s="1">
        <v>1302395</v>
      </c>
      <c r="C90" s="1">
        <v>125432</v>
      </c>
      <c r="D90" s="1">
        <v>358492</v>
      </c>
      <c r="E90" s="1">
        <v>468945</v>
      </c>
      <c r="F90" s="1">
        <v>349527</v>
      </c>
      <c r="J90" s="1" t="s">
        <v>31</v>
      </c>
    </row>
    <row r="91" spans="1:10" x14ac:dyDescent="0.35">
      <c r="A91" s="7" t="s">
        <v>86</v>
      </c>
      <c r="B91" s="1">
        <v>460429</v>
      </c>
      <c r="C91" s="1">
        <v>13911</v>
      </c>
      <c r="D91" s="1">
        <v>38057</v>
      </c>
      <c r="E91" s="1">
        <v>142637</v>
      </c>
      <c r="F91" s="1">
        <v>265823</v>
      </c>
      <c r="J91" s="1" t="s">
        <v>31</v>
      </c>
    </row>
    <row r="92" spans="1:10" x14ac:dyDescent="0.35">
      <c r="A92" s="7" t="s">
        <v>87</v>
      </c>
      <c r="B92" s="1">
        <v>20178</v>
      </c>
      <c r="C92" s="1">
        <v>3180</v>
      </c>
      <c r="D92" s="1" t="s">
        <v>31</v>
      </c>
      <c r="E92" s="1">
        <v>12273</v>
      </c>
      <c r="F92" s="1">
        <v>4725</v>
      </c>
      <c r="J92" s="1" t="s">
        <v>31</v>
      </c>
    </row>
    <row r="93" spans="1:10" ht="29" x14ac:dyDescent="0.35">
      <c r="A93" s="7" t="s">
        <v>88</v>
      </c>
      <c r="B93" s="1">
        <v>129960</v>
      </c>
      <c r="C93" s="1">
        <v>12769</v>
      </c>
      <c r="D93" s="1">
        <v>37310</v>
      </c>
      <c r="E93" s="1">
        <v>31189</v>
      </c>
      <c r="F93" s="1">
        <v>48692</v>
      </c>
      <c r="J93" s="1" t="s">
        <v>31</v>
      </c>
    </row>
    <row r="94" spans="1:10" x14ac:dyDescent="0.35">
      <c r="A94" s="7" t="s">
        <v>89</v>
      </c>
      <c r="B94" s="1">
        <v>243085</v>
      </c>
      <c r="C94" s="1" t="s">
        <v>31</v>
      </c>
      <c r="D94" s="1">
        <v>24611</v>
      </c>
      <c r="E94" s="1">
        <v>124009</v>
      </c>
      <c r="F94" s="1">
        <v>94464</v>
      </c>
      <c r="G94" s="1">
        <f>SUM(C94:F94)</f>
        <v>243084</v>
      </c>
      <c r="H94" s="1">
        <f>E94+F94</f>
        <v>218473</v>
      </c>
      <c r="I94" s="8">
        <f>H94/G94</f>
        <v>0.89875516282437351</v>
      </c>
      <c r="J94" s="1" t="s">
        <v>31</v>
      </c>
    </row>
    <row r="95" spans="1:10" ht="29" x14ac:dyDescent="0.35">
      <c r="A95" s="7" t="s">
        <v>90</v>
      </c>
      <c r="B95" s="1">
        <v>32192</v>
      </c>
      <c r="C95" s="1" t="s">
        <v>31</v>
      </c>
      <c r="D95" s="1">
        <v>5439</v>
      </c>
      <c r="E95" s="1">
        <v>5120</v>
      </c>
      <c r="F95" s="1">
        <v>21633</v>
      </c>
      <c r="J95" s="1" t="s">
        <v>31</v>
      </c>
    </row>
    <row r="96" spans="1:10" x14ac:dyDescent="0.35">
      <c r="A96" s="7" t="s">
        <v>91</v>
      </c>
      <c r="B96" s="1">
        <v>153444</v>
      </c>
      <c r="C96" s="1">
        <v>1977</v>
      </c>
      <c r="D96" s="1">
        <v>19698</v>
      </c>
      <c r="E96" s="1">
        <v>64265</v>
      </c>
      <c r="F96" s="1">
        <v>67504</v>
      </c>
      <c r="J96" s="1" t="s">
        <v>31</v>
      </c>
    </row>
    <row r="97" spans="1:10" x14ac:dyDescent="0.35">
      <c r="A97" s="7" t="s">
        <v>92</v>
      </c>
      <c r="B97" s="1">
        <v>11675</v>
      </c>
      <c r="C97" s="1">
        <v>730</v>
      </c>
      <c r="D97" s="1" t="s">
        <v>31</v>
      </c>
      <c r="E97" s="1" t="s">
        <v>31</v>
      </c>
      <c r="F97" s="1">
        <v>10945</v>
      </c>
      <c r="J97" s="1" t="s">
        <v>31</v>
      </c>
    </row>
    <row r="98" spans="1:10" x14ac:dyDescent="0.35">
      <c r="A98" s="7" t="s">
        <v>93</v>
      </c>
      <c r="B98" s="1">
        <v>183860</v>
      </c>
      <c r="C98" s="1">
        <v>24823</v>
      </c>
      <c r="D98" s="1">
        <v>41562</v>
      </c>
      <c r="E98" s="1">
        <v>49474</v>
      </c>
      <c r="F98" s="1">
        <v>68001</v>
      </c>
      <c r="J98" s="1" t="s">
        <v>31</v>
      </c>
    </row>
    <row r="99" spans="1:10" x14ac:dyDescent="0.35">
      <c r="A99" s="7" t="s">
        <v>44</v>
      </c>
      <c r="B99" s="1">
        <v>419512</v>
      </c>
      <c r="C99" s="1">
        <v>21404</v>
      </c>
      <c r="D99" s="1">
        <v>18854</v>
      </c>
      <c r="E99" s="1">
        <v>13523</v>
      </c>
      <c r="F99" s="1">
        <v>12080</v>
      </c>
      <c r="J99" s="1">
        <v>353651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26238</v>
      </c>
      <c r="C101" s="1" t="s">
        <v>31</v>
      </c>
      <c r="D101" s="1" t="s">
        <v>31</v>
      </c>
      <c r="E101" s="1">
        <v>2403</v>
      </c>
      <c r="F101" s="1">
        <v>23835</v>
      </c>
      <c r="J101" s="1" t="s">
        <v>31</v>
      </c>
    </row>
    <row r="102" spans="1:10" x14ac:dyDescent="0.35">
      <c r="A102" s="7" t="s">
        <v>95</v>
      </c>
      <c r="B102" s="1">
        <v>20097</v>
      </c>
      <c r="C102" s="1" t="s">
        <v>31</v>
      </c>
      <c r="D102" s="1" t="s">
        <v>31</v>
      </c>
      <c r="E102" s="1">
        <v>20097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4708</v>
      </c>
      <c r="C103" s="1">
        <v>2324</v>
      </c>
      <c r="D103" s="1" t="s">
        <v>31</v>
      </c>
      <c r="E103" s="1">
        <v>407</v>
      </c>
      <c r="F103" s="1" t="s">
        <v>31</v>
      </c>
      <c r="J103" s="1">
        <v>1977</v>
      </c>
    </row>
    <row r="104" spans="1:10" x14ac:dyDescent="0.35">
      <c r="A104" s="7" t="s">
        <v>97</v>
      </c>
      <c r="B104" s="1">
        <v>11410</v>
      </c>
      <c r="C104" s="1">
        <v>3821</v>
      </c>
      <c r="D104" s="1">
        <v>5439</v>
      </c>
      <c r="E104" s="1" t="s">
        <v>31</v>
      </c>
      <c r="F104" s="1">
        <v>2151</v>
      </c>
      <c r="J104" s="1" t="s">
        <v>31</v>
      </c>
    </row>
    <row r="105" spans="1:10" x14ac:dyDescent="0.35">
      <c r="A105" s="7" t="s">
        <v>98</v>
      </c>
      <c r="B105" s="1">
        <v>4595706</v>
      </c>
      <c r="C105" s="1">
        <v>1177090</v>
      </c>
      <c r="D105" s="1">
        <v>1236695</v>
      </c>
      <c r="E105" s="1">
        <v>1081381</v>
      </c>
      <c r="F105" s="1">
        <v>759399</v>
      </c>
      <c r="J105" s="1">
        <v>341142</v>
      </c>
    </row>
    <row r="106" spans="1:10" x14ac:dyDescent="0.35">
      <c r="A106" s="7" t="s">
        <v>44</v>
      </c>
      <c r="B106" s="1">
        <v>23591</v>
      </c>
      <c r="C106" s="1">
        <v>4201</v>
      </c>
      <c r="D106" s="1" t="s">
        <v>31</v>
      </c>
      <c r="E106" s="1" t="s">
        <v>31</v>
      </c>
      <c r="F106" s="1" t="s">
        <v>31</v>
      </c>
      <c r="J106" s="1">
        <v>19390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2441546</v>
      </c>
      <c r="C108" s="1">
        <v>850746</v>
      </c>
      <c r="D108" s="1">
        <v>592116</v>
      </c>
      <c r="E108" s="1">
        <v>608861</v>
      </c>
      <c r="F108" s="1">
        <v>389822</v>
      </c>
      <c r="J108" s="1" t="s">
        <v>31</v>
      </c>
    </row>
    <row r="109" spans="1:10" x14ac:dyDescent="0.35">
      <c r="A109" s="7" t="s">
        <v>100</v>
      </c>
      <c r="B109" s="1">
        <v>1263905</v>
      </c>
      <c r="C109" s="1">
        <v>224345</v>
      </c>
      <c r="D109" s="1">
        <v>464790</v>
      </c>
      <c r="E109" s="1">
        <v>338465</v>
      </c>
      <c r="F109" s="1">
        <v>230665</v>
      </c>
      <c r="J109" s="1">
        <v>5640</v>
      </c>
    </row>
    <row r="110" spans="1:10" x14ac:dyDescent="0.35">
      <c r="A110" s="7" t="s">
        <v>101</v>
      </c>
      <c r="B110" s="1">
        <v>180217</v>
      </c>
      <c r="C110" s="1">
        <v>36466</v>
      </c>
      <c r="D110" s="1">
        <v>42297</v>
      </c>
      <c r="E110" s="1">
        <v>21233</v>
      </c>
      <c r="F110" s="1">
        <v>80221</v>
      </c>
      <c r="J110" s="1" t="s">
        <v>31</v>
      </c>
    </row>
    <row r="111" spans="1:10" x14ac:dyDescent="0.35">
      <c r="A111" s="7" t="s">
        <v>102</v>
      </c>
      <c r="B111" s="1">
        <v>5957</v>
      </c>
      <c r="C111" s="1" t="s">
        <v>31</v>
      </c>
      <c r="D111" s="1" t="s">
        <v>31</v>
      </c>
      <c r="E111" s="1">
        <v>5957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790126</v>
      </c>
      <c r="C112" s="1">
        <v>75878</v>
      </c>
      <c r="D112" s="1">
        <v>142931</v>
      </c>
      <c r="E112" s="1">
        <v>129772</v>
      </c>
      <c r="F112" s="1">
        <v>84677</v>
      </c>
      <c r="J112" s="1">
        <v>356868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2927176</v>
      </c>
      <c r="C114" s="1">
        <v>928355</v>
      </c>
      <c r="D114" s="1">
        <v>837275</v>
      </c>
      <c r="E114" s="1">
        <v>648166</v>
      </c>
      <c r="F114" s="1">
        <v>507740</v>
      </c>
      <c r="J114" s="1">
        <v>5640</v>
      </c>
    </row>
    <row r="115" spans="1:10" x14ac:dyDescent="0.35">
      <c r="A115" s="7" t="s">
        <v>100</v>
      </c>
      <c r="B115" s="1">
        <v>832366</v>
      </c>
      <c r="C115" s="1">
        <v>149706</v>
      </c>
      <c r="D115" s="1">
        <v>233104</v>
      </c>
      <c r="E115" s="1">
        <v>281512</v>
      </c>
      <c r="F115" s="1">
        <v>168044</v>
      </c>
      <c r="J115" s="1" t="s">
        <v>31</v>
      </c>
    </row>
    <row r="116" spans="1:10" x14ac:dyDescent="0.35">
      <c r="A116" s="7" t="s">
        <v>101</v>
      </c>
      <c r="B116" s="1">
        <v>105129</v>
      </c>
      <c r="C116" s="1">
        <v>25604</v>
      </c>
      <c r="D116" s="1">
        <v>25135</v>
      </c>
      <c r="E116" s="1">
        <v>42583</v>
      </c>
      <c r="F116" s="1">
        <v>11807</v>
      </c>
      <c r="J116" s="1" t="s">
        <v>31</v>
      </c>
    </row>
    <row r="117" spans="1:10" x14ac:dyDescent="0.35">
      <c r="A117" s="7" t="s">
        <v>102</v>
      </c>
      <c r="B117" s="1">
        <v>16559</v>
      </c>
      <c r="C117" s="1">
        <v>6449</v>
      </c>
      <c r="D117" s="1" t="s">
        <v>31</v>
      </c>
      <c r="E117" s="1">
        <v>2254</v>
      </c>
      <c r="F117" s="1">
        <v>7857</v>
      </c>
      <c r="J117" s="1" t="s">
        <v>31</v>
      </c>
    </row>
    <row r="118" spans="1:10" x14ac:dyDescent="0.35">
      <c r="A118" s="7" t="s">
        <v>44</v>
      </c>
      <c r="B118" s="1">
        <v>800521</v>
      </c>
      <c r="C118" s="1">
        <v>77322</v>
      </c>
      <c r="D118" s="1">
        <v>146620</v>
      </c>
      <c r="E118" s="1">
        <v>129772</v>
      </c>
      <c r="F118" s="1">
        <v>89938</v>
      </c>
      <c r="J118" s="1">
        <v>356868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2039767</v>
      </c>
      <c r="C120" s="1">
        <v>727201</v>
      </c>
      <c r="D120" s="1">
        <v>599177</v>
      </c>
      <c r="E120" s="1">
        <v>459316</v>
      </c>
      <c r="F120" s="1">
        <v>248433</v>
      </c>
      <c r="J120" s="1">
        <v>5640</v>
      </c>
    </row>
    <row r="121" spans="1:10" x14ac:dyDescent="0.35">
      <c r="A121" s="7" t="s">
        <v>100</v>
      </c>
      <c r="B121" s="1">
        <v>1547581</v>
      </c>
      <c r="C121" s="1">
        <v>361469</v>
      </c>
      <c r="D121" s="1">
        <v>419612</v>
      </c>
      <c r="E121" s="1">
        <v>462864</v>
      </c>
      <c r="F121" s="1">
        <v>303636</v>
      </c>
      <c r="J121" s="1" t="s">
        <v>31</v>
      </c>
    </row>
    <row r="122" spans="1:10" x14ac:dyDescent="0.35">
      <c r="A122" s="7" t="s">
        <v>101</v>
      </c>
      <c r="B122" s="1">
        <v>301645</v>
      </c>
      <c r="C122" s="1">
        <v>22887</v>
      </c>
      <c r="D122" s="1">
        <v>80414</v>
      </c>
      <c r="E122" s="1">
        <v>49704</v>
      </c>
      <c r="F122" s="1">
        <v>148640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792757</v>
      </c>
      <c r="C124" s="1">
        <v>75878</v>
      </c>
      <c r="D124" s="1">
        <v>142931</v>
      </c>
      <c r="E124" s="1">
        <v>132403</v>
      </c>
      <c r="F124" s="1">
        <v>84677</v>
      </c>
      <c r="J124" s="1">
        <v>356868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2609935</v>
      </c>
      <c r="C126" s="1">
        <v>893797</v>
      </c>
      <c r="D126" s="1">
        <v>739933</v>
      </c>
      <c r="E126" s="1">
        <v>595117</v>
      </c>
      <c r="F126" s="1">
        <v>375448</v>
      </c>
      <c r="J126" s="1">
        <v>5640</v>
      </c>
    </row>
    <row r="127" spans="1:10" x14ac:dyDescent="0.35">
      <c r="A127" s="7" t="s">
        <v>100</v>
      </c>
      <c r="B127" s="1">
        <v>1048019</v>
      </c>
      <c r="C127" s="1">
        <v>194429</v>
      </c>
      <c r="D127" s="1">
        <v>273914</v>
      </c>
      <c r="E127" s="1">
        <v>331161</v>
      </c>
      <c r="F127" s="1">
        <v>248515</v>
      </c>
      <c r="J127" s="1" t="s">
        <v>31</v>
      </c>
    </row>
    <row r="128" spans="1:10" x14ac:dyDescent="0.35">
      <c r="A128" s="7" t="s">
        <v>101</v>
      </c>
      <c r="B128" s="1">
        <v>227440</v>
      </c>
      <c r="C128" s="1">
        <v>23332</v>
      </c>
      <c r="D128" s="1">
        <v>85356</v>
      </c>
      <c r="E128" s="1">
        <v>43353</v>
      </c>
      <c r="F128" s="1">
        <v>75399</v>
      </c>
      <c r="J128" s="1" t="s">
        <v>31</v>
      </c>
    </row>
    <row r="129" spans="1:10" x14ac:dyDescent="0.35">
      <c r="A129" s="7" t="s">
        <v>102</v>
      </c>
      <c r="B129" s="1">
        <v>3600</v>
      </c>
      <c r="C129" s="1" t="s">
        <v>31</v>
      </c>
      <c r="D129" s="1" t="s">
        <v>31</v>
      </c>
      <c r="E129" s="1">
        <v>2254</v>
      </c>
      <c r="F129" s="1">
        <v>1346</v>
      </c>
      <c r="J129" s="1" t="s">
        <v>31</v>
      </c>
    </row>
    <row r="130" spans="1:10" x14ac:dyDescent="0.35">
      <c r="A130" s="7" t="s">
        <v>44</v>
      </c>
      <c r="B130" s="1">
        <v>792757</v>
      </c>
      <c r="C130" s="1">
        <v>75878</v>
      </c>
      <c r="D130" s="1">
        <v>142931</v>
      </c>
      <c r="E130" s="1">
        <v>132403</v>
      </c>
      <c r="F130" s="1">
        <v>84677</v>
      </c>
      <c r="J130" s="1">
        <v>356868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3461769</v>
      </c>
      <c r="C132" s="1">
        <v>1092696</v>
      </c>
      <c r="D132" s="1">
        <v>1020443</v>
      </c>
      <c r="E132" s="1">
        <v>831489</v>
      </c>
      <c r="F132" s="1">
        <v>511501</v>
      </c>
      <c r="J132" s="1">
        <v>5640</v>
      </c>
    </row>
    <row r="133" spans="1:10" x14ac:dyDescent="0.35">
      <c r="A133" s="7" t="s">
        <v>100</v>
      </c>
      <c r="B133" s="1">
        <v>309265</v>
      </c>
      <c r="C133" s="1">
        <v>15172</v>
      </c>
      <c r="D133" s="1">
        <v>75536</v>
      </c>
      <c r="E133" s="1">
        <v>79447</v>
      </c>
      <c r="F133" s="1">
        <v>139110</v>
      </c>
      <c r="J133" s="1" t="s">
        <v>31</v>
      </c>
    </row>
    <row r="134" spans="1:10" x14ac:dyDescent="0.35">
      <c r="A134" s="7" t="s">
        <v>101</v>
      </c>
      <c r="B134" s="1">
        <v>58000</v>
      </c>
      <c r="C134" s="1">
        <v>3690</v>
      </c>
      <c r="D134" s="1">
        <v>3224</v>
      </c>
      <c r="E134" s="1">
        <v>988</v>
      </c>
      <c r="F134" s="1">
        <v>50097</v>
      </c>
      <c r="J134" s="1" t="s">
        <v>31</v>
      </c>
    </row>
    <row r="135" spans="1:10" x14ac:dyDescent="0.35">
      <c r="A135" s="7" t="s">
        <v>102</v>
      </c>
      <c r="B135" s="1">
        <v>59960</v>
      </c>
      <c r="C135" s="1" t="s">
        <v>31</v>
      </c>
      <c r="D135" s="1" t="s">
        <v>31</v>
      </c>
      <c r="E135" s="1">
        <v>59960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792757</v>
      </c>
      <c r="C136" s="1">
        <v>75878</v>
      </c>
      <c r="D136" s="1">
        <v>142931</v>
      </c>
      <c r="E136" s="1">
        <v>132403</v>
      </c>
      <c r="F136" s="1">
        <v>84677</v>
      </c>
      <c r="J136" s="1">
        <v>356868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3505410</v>
      </c>
      <c r="C138" s="1">
        <v>1054130</v>
      </c>
      <c r="D138" s="1">
        <v>1018684</v>
      </c>
      <c r="E138" s="1">
        <v>859959</v>
      </c>
      <c r="F138" s="1">
        <v>566997</v>
      </c>
      <c r="J138" s="1">
        <v>5640</v>
      </c>
    </row>
    <row r="139" spans="1:10" x14ac:dyDescent="0.35">
      <c r="A139" s="7" t="s">
        <v>100</v>
      </c>
      <c r="B139" s="1">
        <v>347006</v>
      </c>
      <c r="C139" s="1">
        <v>57427</v>
      </c>
      <c r="D139" s="1">
        <v>72285</v>
      </c>
      <c r="E139" s="1">
        <v>107418</v>
      </c>
      <c r="F139" s="1">
        <v>109876</v>
      </c>
      <c r="J139" s="1" t="s">
        <v>31</v>
      </c>
    </row>
    <row r="140" spans="1:10" x14ac:dyDescent="0.35">
      <c r="A140" s="7" t="s">
        <v>101</v>
      </c>
      <c r="B140" s="1">
        <v>36578</v>
      </c>
      <c r="C140" s="1" t="s">
        <v>31</v>
      </c>
      <c r="D140" s="1">
        <v>8234</v>
      </c>
      <c r="E140" s="1">
        <v>4508</v>
      </c>
      <c r="F140" s="1">
        <v>23835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792757</v>
      </c>
      <c r="C142" s="1">
        <v>75878</v>
      </c>
      <c r="D142" s="1">
        <v>142931</v>
      </c>
      <c r="E142" s="1">
        <v>132403</v>
      </c>
      <c r="F142" s="1">
        <v>84677</v>
      </c>
      <c r="J142" s="1">
        <v>356868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880407</v>
      </c>
      <c r="C8" s="1">
        <v>247875</v>
      </c>
      <c r="D8" s="1">
        <v>266600</v>
      </c>
      <c r="E8" s="1">
        <v>193795</v>
      </c>
      <c r="F8" s="1">
        <v>118383</v>
      </c>
      <c r="G8" s="1">
        <f>SUM(C8:F8)</f>
        <v>826653</v>
      </c>
      <c r="H8" s="1">
        <f>SUM(E8:F8)</f>
        <v>312178</v>
      </c>
      <c r="I8" s="8">
        <f>H8/G8</f>
        <v>0.37764092067651117</v>
      </c>
      <c r="J8" s="1">
        <v>53754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66728</v>
      </c>
      <c r="C10" s="1">
        <v>15138</v>
      </c>
      <c r="D10" s="1">
        <v>21877</v>
      </c>
      <c r="E10" s="1">
        <v>27524</v>
      </c>
      <c r="F10" s="1">
        <v>2188</v>
      </c>
      <c r="J10" s="1" t="s">
        <v>31</v>
      </c>
    </row>
    <row r="11" spans="1:10" x14ac:dyDescent="0.35">
      <c r="A11" s="7" t="s">
        <v>34</v>
      </c>
      <c r="B11" s="1">
        <v>224029</v>
      </c>
      <c r="C11" s="1">
        <v>52703</v>
      </c>
      <c r="D11" s="1">
        <v>73946</v>
      </c>
      <c r="E11" s="1">
        <v>40612</v>
      </c>
      <c r="F11" s="1">
        <v>43473</v>
      </c>
      <c r="J11" s="1">
        <v>13294</v>
      </c>
    </row>
    <row r="12" spans="1:10" x14ac:dyDescent="0.35">
      <c r="A12" s="7" t="s">
        <v>35</v>
      </c>
      <c r="B12" s="1">
        <v>212087</v>
      </c>
      <c r="C12" s="1">
        <v>59372</v>
      </c>
      <c r="D12" s="1">
        <v>70025</v>
      </c>
      <c r="E12" s="1">
        <v>43653</v>
      </c>
      <c r="F12" s="1">
        <v>30440</v>
      </c>
      <c r="J12" s="1">
        <v>8597</v>
      </c>
    </row>
    <row r="13" spans="1:10" x14ac:dyDescent="0.35">
      <c r="A13" s="7" t="s">
        <v>36</v>
      </c>
      <c r="B13" s="1">
        <v>149063</v>
      </c>
      <c r="C13" s="1">
        <v>37576</v>
      </c>
      <c r="D13" s="1">
        <v>41252</v>
      </c>
      <c r="E13" s="1">
        <v>33157</v>
      </c>
      <c r="F13" s="1">
        <v>26125</v>
      </c>
      <c r="J13" s="1">
        <v>10954</v>
      </c>
    </row>
    <row r="14" spans="1:10" x14ac:dyDescent="0.35">
      <c r="A14" s="7" t="s">
        <v>37</v>
      </c>
      <c r="B14" s="1">
        <v>228500</v>
      </c>
      <c r="C14" s="1">
        <v>83085</v>
      </c>
      <c r="D14" s="1">
        <v>59500</v>
      </c>
      <c r="E14" s="1">
        <v>48849</v>
      </c>
      <c r="F14" s="1">
        <v>16156</v>
      </c>
      <c r="J14" s="1">
        <v>20910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442918</v>
      </c>
      <c r="C16" s="1">
        <v>133860</v>
      </c>
      <c r="D16" s="1">
        <v>129487</v>
      </c>
      <c r="E16" s="1">
        <v>100058</v>
      </c>
      <c r="F16" s="1">
        <v>55417</v>
      </c>
      <c r="J16" s="1">
        <v>24096</v>
      </c>
    </row>
    <row r="17" spans="1:10" x14ac:dyDescent="0.35">
      <c r="A17" s="7" t="s">
        <v>39</v>
      </c>
      <c r="B17" s="1">
        <v>437489</v>
      </c>
      <c r="C17" s="1">
        <v>114015</v>
      </c>
      <c r="D17" s="1">
        <v>137113</v>
      </c>
      <c r="E17" s="1">
        <v>93737</v>
      </c>
      <c r="F17" s="1">
        <v>62966</v>
      </c>
      <c r="J17" s="1">
        <v>29658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437609</v>
      </c>
      <c r="C19" s="1">
        <v>133512</v>
      </c>
      <c r="D19" s="1">
        <v>127208</v>
      </c>
      <c r="E19" s="1">
        <v>99362</v>
      </c>
      <c r="F19" s="1">
        <v>55417</v>
      </c>
      <c r="J19" s="1">
        <v>22110</v>
      </c>
    </row>
    <row r="20" spans="1:10" x14ac:dyDescent="0.35">
      <c r="A20" s="7" t="s">
        <v>41</v>
      </c>
      <c r="B20" s="1">
        <v>429079</v>
      </c>
      <c r="C20" s="1">
        <v>113130</v>
      </c>
      <c r="D20" s="1">
        <v>132921</v>
      </c>
      <c r="E20" s="1">
        <v>91791</v>
      </c>
      <c r="F20" s="1">
        <v>61872</v>
      </c>
      <c r="J20" s="1">
        <v>29365</v>
      </c>
    </row>
    <row r="21" spans="1:10" x14ac:dyDescent="0.35">
      <c r="A21" s="7" t="s">
        <v>42</v>
      </c>
      <c r="B21" s="1">
        <v>4037</v>
      </c>
      <c r="C21" s="1">
        <v>348</v>
      </c>
      <c r="D21" s="1">
        <v>3689</v>
      </c>
      <c r="E21" s="1" t="s">
        <v>31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5758</v>
      </c>
      <c r="C22" s="1">
        <v>398</v>
      </c>
      <c r="D22" s="1">
        <v>1330</v>
      </c>
      <c r="E22" s="1">
        <v>2641</v>
      </c>
      <c r="F22" s="1">
        <v>1094</v>
      </c>
      <c r="J22" s="1">
        <v>293</v>
      </c>
    </row>
    <row r="23" spans="1:10" x14ac:dyDescent="0.35">
      <c r="A23" s="7" t="s">
        <v>44</v>
      </c>
      <c r="B23" s="1">
        <v>3925</v>
      </c>
      <c r="C23" s="1">
        <v>487</v>
      </c>
      <c r="D23" s="1">
        <v>1452</v>
      </c>
      <c r="E23" s="1" t="s">
        <v>31</v>
      </c>
      <c r="F23" s="1" t="s">
        <v>31</v>
      </c>
      <c r="J23" s="1">
        <v>1986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25006</v>
      </c>
      <c r="C25" s="1">
        <v>16100</v>
      </c>
      <c r="D25" s="1">
        <v>5821</v>
      </c>
      <c r="E25" s="1">
        <v>3086</v>
      </c>
      <c r="F25" s="1" t="s">
        <v>31</v>
      </c>
      <c r="J25" s="1" t="s">
        <v>31</v>
      </c>
    </row>
    <row r="26" spans="1:10" x14ac:dyDescent="0.35">
      <c r="A26" s="7" t="s">
        <v>46</v>
      </c>
      <c r="B26" s="1">
        <v>780142</v>
      </c>
      <c r="C26" s="1">
        <v>212796</v>
      </c>
      <c r="D26" s="1">
        <v>241148</v>
      </c>
      <c r="E26" s="1">
        <v>166338</v>
      </c>
      <c r="F26" s="1">
        <v>114158</v>
      </c>
      <c r="J26" s="1">
        <v>45701</v>
      </c>
    </row>
    <row r="27" spans="1:10" x14ac:dyDescent="0.35">
      <c r="A27" s="7" t="s">
        <v>47</v>
      </c>
      <c r="B27" s="1">
        <v>50895</v>
      </c>
      <c r="C27" s="1">
        <v>17523</v>
      </c>
      <c r="D27" s="1">
        <v>6855</v>
      </c>
      <c r="E27" s="1">
        <v>20280</v>
      </c>
      <c r="F27" s="1">
        <v>2340</v>
      </c>
      <c r="J27" s="1">
        <v>3896</v>
      </c>
    </row>
    <row r="28" spans="1:10" x14ac:dyDescent="0.35">
      <c r="A28" s="7" t="s">
        <v>48</v>
      </c>
      <c r="B28" s="1">
        <v>13658</v>
      </c>
      <c r="C28" s="1">
        <v>1456</v>
      </c>
      <c r="D28" s="1">
        <v>5840</v>
      </c>
      <c r="E28" s="1">
        <v>3395</v>
      </c>
      <c r="F28" s="1">
        <v>1885</v>
      </c>
      <c r="J28" s="1">
        <v>1082</v>
      </c>
    </row>
    <row r="29" spans="1:10" x14ac:dyDescent="0.35">
      <c r="A29" s="7" t="s">
        <v>49</v>
      </c>
      <c r="B29" s="1">
        <v>6743</v>
      </c>
      <c r="C29" s="1" t="s">
        <v>31</v>
      </c>
      <c r="D29" s="1">
        <v>6047</v>
      </c>
      <c r="E29" s="1">
        <v>696</v>
      </c>
      <c r="F29" s="1" t="s">
        <v>31</v>
      </c>
      <c r="J29" s="1" t="s">
        <v>31</v>
      </c>
    </row>
    <row r="30" spans="1:10" x14ac:dyDescent="0.35">
      <c r="A30" s="7" t="s">
        <v>44</v>
      </c>
      <c r="B30" s="1">
        <v>3964</v>
      </c>
      <c r="C30" s="1" t="s">
        <v>31</v>
      </c>
      <c r="D30" s="1">
        <v>889</v>
      </c>
      <c r="E30" s="1" t="s">
        <v>31</v>
      </c>
      <c r="F30" s="1" t="s">
        <v>31</v>
      </c>
      <c r="J30" s="1">
        <v>3075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77091</v>
      </c>
      <c r="C32" s="1">
        <v>33623</v>
      </c>
      <c r="D32" s="1">
        <v>13866</v>
      </c>
      <c r="E32" s="1">
        <v>23366</v>
      </c>
      <c r="F32" s="1">
        <v>2340</v>
      </c>
      <c r="J32" s="1">
        <v>3896</v>
      </c>
    </row>
    <row r="33" spans="1:10" x14ac:dyDescent="0.35">
      <c r="A33" s="7" t="s">
        <v>51</v>
      </c>
      <c r="B33" s="1">
        <v>777640</v>
      </c>
      <c r="C33" s="1">
        <v>211911</v>
      </c>
      <c r="D33" s="1">
        <v>239532</v>
      </c>
      <c r="E33" s="1">
        <v>166338</v>
      </c>
      <c r="F33" s="1">
        <v>114158</v>
      </c>
      <c r="J33" s="1">
        <v>45701</v>
      </c>
    </row>
    <row r="34" spans="1:10" x14ac:dyDescent="0.35">
      <c r="A34" s="7" t="s">
        <v>52</v>
      </c>
      <c r="B34" s="1">
        <v>20137</v>
      </c>
      <c r="C34" s="1">
        <v>1854</v>
      </c>
      <c r="D34" s="1">
        <v>11224</v>
      </c>
      <c r="E34" s="1">
        <v>4091</v>
      </c>
      <c r="F34" s="1">
        <v>1885</v>
      </c>
      <c r="J34" s="1">
        <v>1082</v>
      </c>
    </row>
    <row r="35" spans="1:10" x14ac:dyDescent="0.35">
      <c r="A35" s="7" t="s">
        <v>44</v>
      </c>
      <c r="B35" s="1">
        <v>5539</v>
      </c>
      <c r="C35" s="1">
        <v>487</v>
      </c>
      <c r="D35" s="1">
        <v>1978</v>
      </c>
      <c r="E35" s="1" t="s">
        <v>31</v>
      </c>
      <c r="F35" s="1" t="s">
        <v>31</v>
      </c>
      <c r="J35" s="1">
        <v>3075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38346</v>
      </c>
      <c r="C37" s="1">
        <v>1969</v>
      </c>
      <c r="D37" s="1">
        <v>15380</v>
      </c>
      <c r="E37" s="1">
        <v>12296</v>
      </c>
      <c r="F37" s="1">
        <v>6018</v>
      </c>
      <c r="G37" s="1">
        <f>SUM(C37:F37)</f>
        <v>35663</v>
      </c>
      <c r="H37" s="1">
        <f>SUM(E37:F37)</f>
        <v>18314</v>
      </c>
      <c r="I37" s="8">
        <f>H37/G37</f>
        <v>0.51352942825897985</v>
      </c>
      <c r="J37" s="1">
        <v>2683</v>
      </c>
    </row>
    <row r="38" spans="1:10" x14ac:dyDescent="0.35">
      <c r="A38" s="7" t="s">
        <v>54</v>
      </c>
      <c r="B38" s="1">
        <v>765157</v>
      </c>
      <c r="C38" s="1">
        <v>228110</v>
      </c>
      <c r="D38" s="1">
        <v>234289</v>
      </c>
      <c r="E38" s="1">
        <v>169929</v>
      </c>
      <c r="F38" s="1">
        <v>86826</v>
      </c>
      <c r="G38" s="1">
        <f t="shared" ref="G38:G41" si="0">SUM(C38:F38)</f>
        <v>719154</v>
      </c>
      <c r="H38" s="1">
        <f t="shared" ref="H38:H41" si="1">SUM(E38:F38)</f>
        <v>256755</v>
      </c>
      <c r="I38" s="8">
        <f t="shared" ref="I38:I41" si="2">H38/G38</f>
        <v>0.35702366947830366</v>
      </c>
      <c r="J38" s="1">
        <v>46004</v>
      </c>
    </row>
    <row r="39" spans="1:10" x14ac:dyDescent="0.35">
      <c r="A39" s="7" t="s">
        <v>55</v>
      </c>
      <c r="B39" s="1">
        <v>3693</v>
      </c>
      <c r="C39" s="1">
        <v>1545</v>
      </c>
      <c r="D39" s="1">
        <v>802</v>
      </c>
      <c r="E39" s="1" t="s">
        <v>31</v>
      </c>
      <c r="F39" s="1">
        <v>694</v>
      </c>
      <c r="G39" s="1">
        <f t="shared" si="0"/>
        <v>3041</v>
      </c>
      <c r="H39" s="1">
        <f t="shared" si="1"/>
        <v>694</v>
      </c>
      <c r="I39" s="8">
        <f t="shared" si="2"/>
        <v>0.22821440315685629</v>
      </c>
      <c r="J39" s="1">
        <v>652</v>
      </c>
    </row>
    <row r="40" spans="1:10" x14ac:dyDescent="0.35">
      <c r="A40" s="7" t="s">
        <v>56</v>
      </c>
      <c r="B40" s="1">
        <v>5560</v>
      </c>
      <c r="C40" s="1">
        <v>2141</v>
      </c>
      <c r="D40" s="1">
        <v>1780</v>
      </c>
      <c r="E40" s="1">
        <v>1639</v>
      </c>
      <c r="F40" s="1" t="s">
        <v>31</v>
      </c>
      <c r="G40" s="1">
        <f t="shared" si="0"/>
        <v>5560</v>
      </c>
      <c r="H40" s="1">
        <f t="shared" si="1"/>
        <v>1639</v>
      </c>
      <c r="I40" s="8">
        <f t="shared" si="2"/>
        <v>0.29478417266187051</v>
      </c>
      <c r="J40" s="1" t="s">
        <v>31</v>
      </c>
    </row>
    <row r="41" spans="1:10" x14ac:dyDescent="0.35">
      <c r="A41" s="7" t="s">
        <v>57</v>
      </c>
      <c r="B41" s="1">
        <v>67652</v>
      </c>
      <c r="C41" s="1">
        <v>14110</v>
      </c>
      <c r="D41" s="1">
        <v>14349</v>
      </c>
      <c r="E41" s="1">
        <v>9932</v>
      </c>
      <c r="F41" s="1">
        <v>24846</v>
      </c>
      <c r="G41" s="1">
        <f t="shared" si="0"/>
        <v>63237</v>
      </c>
      <c r="H41" s="1">
        <f t="shared" si="1"/>
        <v>34778</v>
      </c>
      <c r="I41" s="8">
        <f t="shared" si="2"/>
        <v>0.54996283821180636</v>
      </c>
      <c r="J41" s="1">
        <v>4416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32762</v>
      </c>
      <c r="C43" s="1">
        <v>8709</v>
      </c>
      <c r="D43" s="1">
        <v>3160</v>
      </c>
      <c r="E43" s="1">
        <v>5309</v>
      </c>
      <c r="F43" s="1">
        <v>13752</v>
      </c>
      <c r="J43" s="1">
        <v>1831</v>
      </c>
    </row>
    <row r="44" spans="1:10" x14ac:dyDescent="0.35">
      <c r="A44" s="7" t="s">
        <v>59</v>
      </c>
      <c r="B44" s="1">
        <v>270260</v>
      </c>
      <c r="C44" s="1">
        <v>33083</v>
      </c>
      <c r="D44" s="1">
        <v>86840</v>
      </c>
      <c r="E44" s="1">
        <v>76330</v>
      </c>
      <c r="F44" s="1">
        <v>53155</v>
      </c>
      <c r="J44" s="1">
        <v>20852</v>
      </c>
    </row>
    <row r="45" spans="1:10" x14ac:dyDescent="0.35">
      <c r="A45" s="7" t="s">
        <v>60</v>
      </c>
      <c r="B45" s="1">
        <v>292226</v>
      </c>
      <c r="C45" s="1">
        <v>74452</v>
      </c>
      <c r="D45" s="1">
        <v>95688</v>
      </c>
      <c r="E45" s="1">
        <v>72678</v>
      </c>
      <c r="F45" s="1">
        <v>34557</v>
      </c>
      <c r="J45" s="1">
        <v>14851</v>
      </c>
    </row>
    <row r="46" spans="1:10" x14ac:dyDescent="0.35">
      <c r="A46" s="7" t="s">
        <v>61</v>
      </c>
      <c r="B46" s="1">
        <v>285159</v>
      </c>
      <c r="C46" s="1">
        <v>131630</v>
      </c>
      <c r="D46" s="1">
        <v>80912</v>
      </c>
      <c r="E46" s="1">
        <v>39478</v>
      </c>
      <c r="F46" s="1">
        <v>16920</v>
      </c>
      <c r="J46" s="1">
        <v>16220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536755</v>
      </c>
      <c r="C48" s="1">
        <v>171711</v>
      </c>
      <c r="D48" s="1">
        <v>154325</v>
      </c>
      <c r="E48" s="1">
        <v>104172</v>
      </c>
      <c r="F48" s="1">
        <v>65948</v>
      </c>
      <c r="J48" s="1">
        <v>40599</v>
      </c>
    </row>
    <row r="49" spans="1:10" x14ac:dyDescent="0.35">
      <c r="A49" s="7" t="s">
        <v>63</v>
      </c>
      <c r="B49" s="1">
        <v>49692</v>
      </c>
      <c r="C49" s="1">
        <v>19295</v>
      </c>
      <c r="D49" s="1">
        <v>9428</v>
      </c>
      <c r="E49" s="1">
        <v>13999</v>
      </c>
      <c r="F49" s="1">
        <v>6091</v>
      </c>
      <c r="J49" s="1">
        <v>880</v>
      </c>
    </row>
    <row r="50" spans="1:10" x14ac:dyDescent="0.35">
      <c r="A50" s="7" t="s">
        <v>64</v>
      </c>
      <c r="B50" s="1">
        <v>99070</v>
      </c>
      <c r="C50" s="1">
        <v>16440</v>
      </c>
      <c r="D50" s="1">
        <v>29573</v>
      </c>
      <c r="E50" s="1">
        <v>28185</v>
      </c>
      <c r="F50" s="1">
        <v>19805</v>
      </c>
      <c r="J50" s="1">
        <v>5066</v>
      </c>
    </row>
    <row r="51" spans="1:10" x14ac:dyDescent="0.35">
      <c r="A51" s="7" t="s">
        <v>65</v>
      </c>
      <c r="B51" s="1">
        <v>192190</v>
      </c>
      <c r="C51" s="1">
        <v>39903</v>
      </c>
      <c r="D51" s="1">
        <v>71791</v>
      </c>
      <c r="E51" s="1">
        <v>47439</v>
      </c>
      <c r="F51" s="1">
        <v>26539</v>
      </c>
      <c r="J51" s="1">
        <v>6517</v>
      </c>
    </row>
    <row r="52" spans="1:10" x14ac:dyDescent="0.35">
      <c r="A52" s="7" t="s">
        <v>44</v>
      </c>
      <c r="B52" s="1">
        <v>2700</v>
      </c>
      <c r="C52" s="1">
        <v>526</v>
      </c>
      <c r="D52" s="1">
        <v>1483</v>
      </c>
      <c r="E52" s="1" t="s">
        <v>31</v>
      </c>
      <c r="F52" s="1" t="s">
        <v>31</v>
      </c>
      <c r="J52" s="1">
        <v>692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85739</v>
      </c>
      <c r="C54" s="1">
        <v>22982</v>
      </c>
      <c r="D54" s="1">
        <v>25073</v>
      </c>
      <c r="E54" s="1">
        <v>23072</v>
      </c>
      <c r="F54" s="1">
        <v>10534</v>
      </c>
      <c r="J54" s="1">
        <v>4078</v>
      </c>
    </row>
    <row r="55" spans="1:10" x14ac:dyDescent="0.35">
      <c r="A55" s="7" t="s">
        <v>67</v>
      </c>
      <c r="B55" s="1">
        <v>337944</v>
      </c>
      <c r="C55" s="1">
        <v>127392</v>
      </c>
      <c r="D55" s="1">
        <v>108905</v>
      </c>
      <c r="E55" s="1">
        <v>57966</v>
      </c>
      <c r="F55" s="1">
        <v>31969</v>
      </c>
      <c r="J55" s="1">
        <v>11712</v>
      </c>
    </row>
    <row r="56" spans="1:10" x14ac:dyDescent="0.35">
      <c r="A56" s="7" t="s">
        <v>68</v>
      </c>
      <c r="B56" s="1">
        <v>166870</v>
      </c>
      <c r="C56" s="1">
        <v>41901</v>
      </c>
      <c r="D56" s="1">
        <v>56225</v>
      </c>
      <c r="E56" s="1">
        <v>23990</v>
      </c>
      <c r="F56" s="1">
        <v>21325</v>
      </c>
      <c r="J56" s="1">
        <v>23428</v>
      </c>
    </row>
    <row r="57" spans="1:10" x14ac:dyDescent="0.35">
      <c r="A57" s="7" t="s">
        <v>69</v>
      </c>
      <c r="B57" s="1">
        <v>144260</v>
      </c>
      <c r="C57" s="1">
        <v>37599</v>
      </c>
      <c r="D57" s="1">
        <v>44479</v>
      </c>
      <c r="E57" s="1">
        <v>28716</v>
      </c>
      <c r="F57" s="1">
        <v>26973</v>
      </c>
      <c r="J57" s="1">
        <v>6493</v>
      </c>
    </row>
    <row r="58" spans="1:10" x14ac:dyDescent="0.35">
      <c r="A58" s="7" t="s">
        <v>70</v>
      </c>
      <c r="B58" s="1">
        <v>80805</v>
      </c>
      <c r="C58" s="1">
        <v>13699</v>
      </c>
      <c r="D58" s="1">
        <v>15673</v>
      </c>
      <c r="E58" s="1">
        <v>28490</v>
      </c>
      <c r="F58" s="1">
        <v>15565</v>
      </c>
      <c r="J58" s="1">
        <v>7378</v>
      </c>
    </row>
    <row r="59" spans="1:10" x14ac:dyDescent="0.35">
      <c r="A59" s="7" t="s">
        <v>71</v>
      </c>
      <c r="B59" s="1">
        <v>32204</v>
      </c>
      <c r="C59" s="1">
        <v>3774</v>
      </c>
      <c r="D59" s="1">
        <v>6834</v>
      </c>
      <c r="E59" s="1">
        <v>19538</v>
      </c>
      <c r="F59" s="1">
        <v>1393</v>
      </c>
      <c r="J59" s="1">
        <v>665</v>
      </c>
    </row>
    <row r="60" spans="1:10" x14ac:dyDescent="0.35">
      <c r="A60" s="7" t="s">
        <v>72</v>
      </c>
      <c r="B60" s="1">
        <v>32585</v>
      </c>
      <c r="C60" s="1">
        <v>528</v>
      </c>
      <c r="D60" s="1">
        <v>9410</v>
      </c>
      <c r="E60" s="1">
        <v>12023</v>
      </c>
      <c r="F60" s="1">
        <v>10624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324012</v>
      </c>
      <c r="C62" s="1">
        <v>68479</v>
      </c>
      <c r="D62" s="1">
        <v>93354</v>
      </c>
      <c r="E62" s="1">
        <v>79773</v>
      </c>
      <c r="F62" s="1">
        <v>58770</v>
      </c>
      <c r="G62" s="1">
        <f>SUM(C62:F62)</f>
        <v>300376</v>
      </c>
      <c r="H62" s="1">
        <f>SUM(E62:F62)</f>
        <v>138543</v>
      </c>
      <c r="I62" s="8">
        <f>H62/G62</f>
        <v>0.46123192265693663</v>
      </c>
      <c r="J62" s="1">
        <v>23636</v>
      </c>
    </row>
    <row r="63" spans="1:10" x14ac:dyDescent="0.35">
      <c r="A63" s="7" t="s">
        <v>74</v>
      </c>
      <c r="B63" s="1">
        <v>556395</v>
      </c>
      <c r="C63" s="1">
        <v>179396</v>
      </c>
      <c r="D63" s="1">
        <v>173245</v>
      </c>
      <c r="E63" s="1">
        <v>114022</v>
      </c>
      <c r="F63" s="1">
        <v>59613</v>
      </c>
      <c r="G63" s="1">
        <f>SUM(C63:F63)</f>
        <v>526276</v>
      </c>
      <c r="H63" s="1">
        <f>SUM(E63:F63)</f>
        <v>173635</v>
      </c>
      <c r="I63" s="8">
        <f>H63/G63</f>
        <v>0.32993144281707698</v>
      </c>
      <c r="J63" s="1">
        <v>30118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76582</v>
      </c>
      <c r="C65" s="1">
        <v>4945</v>
      </c>
      <c r="D65" s="1">
        <v>21199</v>
      </c>
      <c r="E65" s="1">
        <v>17405</v>
      </c>
      <c r="F65" s="1">
        <v>28689</v>
      </c>
      <c r="J65" s="1">
        <v>4344</v>
      </c>
    </row>
    <row r="66" spans="1:10" x14ac:dyDescent="0.35">
      <c r="A66" s="7" t="s">
        <v>51</v>
      </c>
      <c r="B66" s="1">
        <v>780014</v>
      </c>
      <c r="C66" s="1">
        <v>242929</v>
      </c>
      <c r="D66" s="1">
        <v>245401</v>
      </c>
      <c r="E66" s="1">
        <v>175296</v>
      </c>
      <c r="F66" s="1">
        <v>89694</v>
      </c>
      <c r="J66" s="1">
        <v>26693</v>
      </c>
    </row>
    <row r="67" spans="1:10" x14ac:dyDescent="0.35">
      <c r="A67" s="7" t="s">
        <v>44</v>
      </c>
      <c r="B67" s="1">
        <v>23812</v>
      </c>
      <c r="C67" s="1" t="s">
        <v>31</v>
      </c>
      <c r="D67" s="1" t="s">
        <v>31</v>
      </c>
      <c r="E67" s="1">
        <v>1094</v>
      </c>
      <c r="F67" s="1" t="s">
        <v>31</v>
      </c>
      <c r="J67" s="1">
        <v>22717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579846</v>
      </c>
      <c r="C69" s="1">
        <v>171223</v>
      </c>
      <c r="D69" s="1">
        <v>202106</v>
      </c>
      <c r="E69" s="1">
        <v>121506</v>
      </c>
      <c r="F69" s="1">
        <v>68924</v>
      </c>
      <c r="J69" s="1">
        <v>16087</v>
      </c>
    </row>
    <row r="70" spans="1:10" x14ac:dyDescent="0.35">
      <c r="A70" s="7" t="s">
        <v>51</v>
      </c>
      <c r="B70" s="1">
        <v>270915</v>
      </c>
      <c r="C70" s="1">
        <v>76651</v>
      </c>
      <c r="D70" s="1">
        <v>64493</v>
      </c>
      <c r="E70" s="1">
        <v>68290</v>
      </c>
      <c r="F70" s="1">
        <v>48361</v>
      </c>
      <c r="J70" s="1">
        <v>13119</v>
      </c>
    </row>
    <row r="71" spans="1:10" x14ac:dyDescent="0.35">
      <c r="A71" s="7" t="s">
        <v>44</v>
      </c>
      <c r="B71" s="1">
        <v>29646</v>
      </c>
      <c r="C71" s="1" t="s">
        <v>31</v>
      </c>
      <c r="D71" s="1" t="s">
        <v>31</v>
      </c>
      <c r="E71" s="1">
        <v>3999</v>
      </c>
      <c r="F71" s="1">
        <v>1098</v>
      </c>
      <c r="J71" s="1">
        <v>24549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94545</v>
      </c>
      <c r="C73" s="1">
        <v>16072</v>
      </c>
      <c r="D73" s="1">
        <v>24073</v>
      </c>
      <c r="E73" s="1">
        <v>26053</v>
      </c>
      <c r="F73" s="1">
        <v>28347</v>
      </c>
      <c r="G73" s="1">
        <f>SUM(C73:F73)</f>
        <v>94545</v>
      </c>
      <c r="H73" s="1">
        <f>SUM(E73:F73)</f>
        <v>54400</v>
      </c>
      <c r="I73" s="8">
        <f>H73/G73</f>
        <v>0.57538738167010417</v>
      </c>
      <c r="J73" s="1" t="s">
        <v>31</v>
      </c>
    </row>
    <row r="74" spans="1:10" x14ac:dyDescent="0.35">
      <c r="A74" s="7" t="s">
        <v>76</v>
      </c>
      <c r="B74" s="1">
        <v>110777</v>
      </c>
      <c r="C74" s="1">
        <v>3198</v>
      </c>
      <c r="D74" s="1">
        <v>41046</v>
      </c>
      <c r="E74" s="1">
        <v>49380</v>
      </c>
      <c r="F74" s="1">
        <v>17153</v>
      </c>
      <c r="G74" s="1">
        <f>SUM(C74:F74)</f>
        <v>110777</v>
      </c>
      <c r="H74" s="1">
        <f>SUM(E74:F74)</f>
        <v>66533</v>
      </c>
      <c r="I74" s="8">
        <f>H74/G74</f>
        <v>0.60060301326087551</v>
      </c>
      <c r="J74" s="1" t="s">
        <v>31</v>
      </c>
    </row>
    <row r="75" spans="1:10" x14ac:dyDescent="0.35">
      <c r="A75" s="7" t="s">
        <v>176</v>
      </c>
      <c r="C75" s="1">
        <f>SUM(C73:C74)</f>
        <v>19270</v>
      </c>
      <c r="D75" s="1">
        <f>SUM(D73:D74)</f>
        <v>65119</v>
      </c>
      <c r="E75" s="1">
        <f>SUM(E73:E74)</f>
        <v>75433</v>
      </c>
      <c r="F75" s="1">
        <f>SUM(F73:F74)</f>
        <v>45500</v>
      </c>
      <c r="G75" s="1">
        <f>SUM(C75:F75)</f>
        <v>205322</v>
      </c>
      <c r="H75" s="1">
        <f>SUM(E75:F75)</f>
        <v>120933</v>
      </c>
      <c r="I75" s="8">
        <f>H75/G75</f>
        <v>0.58899192487897056</v>
      </c>
    </row>
    <row r="76" spans="1:10" x14ac:dyDescent="0.35">
      <c r="A76" s="7" t="s">
        <v>77</v>
      </c>
      <c r="B76" s="1">
        <v>83926</v>
      </c>
      <c r="C76" s="1">
        <v>8718</v>
      </c>
      <c r="D76" s="1">
        <v>36739</v>
      </c>
      <c r="E76" s="1">
        <v>25858</v>
      </c>
      <c r="F76" s="1">
        <v>12612</v>
      </c>
      <c r="J76" s="1" t="s">
        <v>31</v>
      </c>
    </row>
    <row r="77" spans="1:10" x14ac:dyDescent="0.35">
      <c r="A77" s="7" t="s">
        <v>78</v>
      </c>
      <c r="B77" s="1">
        <v>125737</v>
      </c>
      <c r="C77" s="1">
        <v>27780</v>
      </c>
      <c r="D77" s="1">
        <v>56052</v>
      </c>
      <c r="E77" s="1">
        <v>21739</v>
      </c>
      <c r="F77" s="1">
        <v>20166</v>
      </c>
      <c r="J77" s="1" t="s">
        <v>31</v>
      </c>
    </row>
    <row r="78" spans="1:10" x14ac:dyDescent="0.35">
      <c r="A78" s="7" t="s">
        <v>174</v>
      </c>
      <c r="C78" s="1">
        <f>SUM(C73:C77)</f>
        <v>75038</v>
      </c>
      <c r="D78" s="1">
        <f>SUM(D73:D77)</f>
        <v>223029</v>
      </c>
      <c r="E78" s="1">
        <f>SUM(E73:E77)</f>
        <v>198463</v>
      </c>
      <c r="F78" s="1">
        <f>SUM(F73:F77)</f>
        <v>123778</v>
      </c>
      <c r="G78" s="1">
        <f>SUM(C78:F78)</f>
        <v>620308</v>
      </c>
      <c r="H78" s="1">
        <f>SUM(E78:F78)</f>
        <v>322241</v>
      </c>
      <c r="I78" s="8">
        <f>H78/G78</f>
        <v>0.51948548140601125</v>
      </c>
    </row>
    <row r="79" spans="1:10" x14ac:dyDescent="0.35">
      <c r="A79" s="7"/>
    </row>
    <row r="80" spans="1:10" x14ac:dyDescent="0.35">
      <c r="A80" s="7" t="s">
        <v>79</v>
      </c>
      <c r="B80" s="1">
        <v>100065</v>
      </c>
      <c r="C80" s="1">
        <v>40066</v>
      </c>
      <c r="D80" s="1">
        <v>30874</v>
      </c>
      <c r="E80" s="1">
        <v>16082</v>
      </c>
      <c r="F80" s="1">
        <v>13043</v>
      </c>
      <c r="J80" s="1" t="s">
        <v>31</v>
      </c>
    </row>
    <row r="81" spans="1:10" x14ac:dyDescent="0.35">
      <c r="A81" s="7" t="s">
        <v>80</v>
      </c>
      <c r="B81" s="1">
        <v>132504</v>
      </c>
      <c r="C81" s="1">
        <v>67777</v>
      </c>
      <c r="D81" s="1">
        <v>28671</v>
      </c>
      <c r="E81" s="1">
        <v>26646</v>
      </c>
      <c r="F81" s="1">
        <v>9410</v>
      </c>
      <c r="J81" s="1" t="s">
        <v>31</v>
      </c>
    </row>
    <row r="82" spans="1:10" x14ac:dyDescent="0.35">
      <c r="A82" s="7" t="s">
        <v>81</v>
      </c>
      <c r="B82" s="1">
        <v>36485</v>
      </c>
      <c r="C82" s="1">
        <v>21573</v>
      </c>
      <c r="D82" s="1">
        <v>9956</v>
      </c>
      <c r="E82" s="1">
        <v>4956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39975</v>
      </c>
      <c r="C83" s="1">
        <v>30992</v>
      </c>
      <c r="D83" s="1">
        <v>7964</v>
      </c>
      <c r="E83" s="1">
        <v>325</v>
      </c>
      <c r="F83" s="1" t="s">
        <v>31</v>
      </c>
      <c r="J83" s="1">
        <v>694</v>
      </c>
    </row>
    <row r="84" spans="1:10" x14ac:dyDescent="0.35">
      <c r="A84" s="7"/>
      <c r="C84" s="1">
        <f>SUM(C80:C83)</f>
        <v>160408</v>
      </c>
      <c r="D84" s="1">
        <f>SUM(D80:D83)</f>
        <v>77465</v>
      </c>
      <c r="E84" s="1">
        <f>SUM(E80:E83)</f>
        <v>48009</v>
      </c>
      <c r="F84" s="1">
        <f>SUM(F80:F83)</f>
        <v>22453</v>
      </c>
      <c r="G84" s="1">
        <f>SUM(C84:F84)</f>
        <v>308335</v>
      </c>
    </row>
    <row r="85" spans="1:10" x14ac:dyDescent="0.35">
      <c r="A85" s="7" t="s">
        <v>175</v>
      </c>
      <c r="G85" s="1">
        <f>G84+G78</f>
        <v>928643</v>
      </c>
    </row>
    <row r="86" spans="1:10" x14ac:dyDescent="0.35">
      <c r="A86" s="7" t="s">
        <v>44</v>
      </c>
      <c r="B86" s="1">
        <v>156394</v>
      </c>
      <c r="C86" s="1">
        <v>31699</v>
      </c>
      <c r="D86" s="1">
        <v>31226</v>
      </c>
      <c r="E86" s="1">
        <v>22757</v>
      </c>
      <c r="F86" s="1">
        <v>17652</v>
      </c>
      <c r="J86" s="1">
        <v>53060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717987</v>
      </c>
      <c r="C88" s="1">
        <v>225856</v>
      </c>
      <c r="D88" s="1">
        <v>232786</v>
      </c>
      <c r="E88" s="1">
        <v>162772</v>
      </c>
      <c r="F88" s="1">
        <v>95879</v>
      </c>
      <c r="J88" s="1">
        <v>694</v>
      </c>
    </row>
    <row r="89" spans="1:10" x14ac:dyDescent="0.35">
      <c r="A89" s="7" t="s">
        <v>84</v>
      </c>
      <c r="B89" s="1">
        <v>252137</v>
      </c>
      <c r="C89" s="1">
        <v>28657</v>
      </c>
      <c r="D89" s="1">
        <v>93117</v>
      </c>
      <c r="E89" s="1">
        <v>81965</v>
      </c>
      <c r="F89" s="1">
        <v>48399</v>
      </c>
      <c r="J89" s="1" t="s">
        <v>31</v>
      </c>
    </row>
    <row r="90" spans="1:10" ht="43.5" x14ac:dyDescent="0.35">
      <c r="A90" s="7" t="s">
        <v>85</v>
      </c>
      <c r="B90" s="1">
        <v>291815</v>
      </c>
      <c r="C90" s="1">
        <v>35772</v>
      </c>
      <c r="D90" s="1">
        <v>95544</v>
      </c>
      <c r="E90" s="1">
        <v>92556</v>
      </c>
      <c r="F90" s="1">
        <v>67942</v>
      </c>
      <c r="J90" s="1" t="s">
        <v>31</v>
      </c>
    </row>
    <row r="91" spans="1:10" x14ac:dyDescent="0.35">
      <c r="A91" s="7" t="s">
        <v>86</v>
      </c>
      <c r="B91" s="1">
        <v>99134</v>
      </c>
      <c r="C91" s="1">
        <v>398</v>
      </c>
      <c r="D91" s="1">
        <v>13658</v>
      </c>
      <c r="E91" s="1">
        <v>45865</v>
      </c>
      <c r="F91" s="1">
        <v>39212</v>
      </c>
      <c r="J91" s="1" t="s">
        <v>31</v>
      </c>
    </row>
    <row r="92" spans="1:10" x14ac:dyDescent="0.35">
      <c r="A92" s="7" t="s">
        <v>87</v>
      </c>
      <c r="B92" s="1">
        <v>10866</v>
      </c>
      <c r="C92" s="1">
        <v>1633</v>
      </c>
      <c r="D92" s="1">
        <v>3963</v>
      </c>
      <c r="E92" s="1">
        <v>4604</v>
      </c>
      <c r="F92" s="1">
        <v>665</v>
      </c>
      <c r="J92" s="1" t="s">
        <v>31</v>
      </c>
    </row>
    <row r="93" spans="1:10" ht="29" x14ac:dyDescent="0.35">
      <c r="A93" s="7" t="s">
        <v>88</v>
      </c>
      <c r="B93" s="1">
        <v>17474</v>
      </c>
      <c r="C93" s="1">
        <v>1283</v>
      </c>
      <c r="D93" s="1">
        <v>6294</v>
      </c>
      <c r="E93" s="1">
        <v>4987</v>
      </c>
      <c r="F93" s="1">
        <v>4910</v>
      </c>
      <c r="J93" s="1" t="s">
        <v>31</v>
      </c>
    </row>
    <row r="94" spans="1:10" x14ac:dyDescent="0.35">
      <c r="A94" s="7" t="s">
        <v>89</v>
      </c>
      <c r="B94" s="1">
        <v>51674</v>
      </c>
      <c r="C94" s="1">
        <v>2539</v>
      </c>
      <c r="D94" s="1">
        <v>11233</v>
      </c>
      <c r="E94" s="1">
        <v>17428</v>
      </c>
      <c r="F94" s="1">
        <v>20474</v>
      </c>
      <c r="G94" s="1">
        <f>SUM(C94:F94)</f>
        <v>51674</v>
      </c>
      <c r="H94" s="1">
        <f>E94+F94</f>
        <v>37902</v>
      </c>
      <c r="I94" s="8">
        <f>H94/G94</f>
        <v>0.73348298951116619</v>
      </c>
      <c r="J94" s="1" t="s">
        <v>31</v>
      </c>
    </row>
    <row r="95" spans="1:10" ht="29" x14ac:dyDescent="0.35">
      <c r="A95" s="7" t="s">
        <v>90</v>
      </c>
      <c r="B95" s="1">
        <v>27352</v>
      </c>
      <c r="C95" s="1" t="s">
        <v>31</v>
      </c>
      <c r="D95" s="1">
        <v>6219</v>
      </c>
      <c r="E95" s="1">
        <v>7697</v>
      </c>
      <c r="F95" s="1">
        <v>13436</v>
      </c>
      <c r="J95" s="1" t="s">
        <v>31</v>
      </c>
    </row>
    <row r="96" spans="1:10" x14ac:dyDescent="0.35">
      <c r="A96" s="7" t="s">
        <v>91</v>
      </c>
      <c r="B96" s="1">
        <v>31089</v>
      </c>
      <c r="C96" s="1" t="s">
        <v>31</v>
      </c>
      <c r="D96" s="1">
        <v>3799</v>
      </c>
      <c r="E96" s="1">
        <v>16245</v>
      </c>
      <c r="F96" s="1">
        <v>11044</v>
      </c>
      <c r="J96" s="1" t="s">
        <v>31</v>
      </c>
    </row>
    <row r="97" spans="1:10" x14ac:dyDescent="0.35">
      <c r="A97" s="7" t="s">
        <v>92</v>
      </c>
      <c r="B97" s="1">
        <v>13645</v>
      </c>
      <c r="C97" s="1" t="s">
        <v>31</v>
      </c>
      <c r="D97" s="1">
        <v>733</v>
      </c>
      <c r="E97" s="1">
        <v>3540</v>
      </c>
      <c r="F97" s="1">
        <v>9372</v>
      </c>
      <c r="J97" s="1" t="s">
        <v>31</v>
      </c>
    </row>
    <row r="98" spans="1:10" x14ac:dyDescent="0.35">
      <c r="A98" s="7" t="s">
        <v>93</v>
      </c>
      <c r="B98" s="1">
        <v>27942</v>
      </c>
      <c r="C98" s="1">
        <v>6942</v>
      </c>
      <c r="D98" s="1">
        <v>5521</v>
      </c>
      <c r="E98" s="1">
        <v>2923</v>
      </c>
      <c r="F98" s="1">
        <v>12556</v>
      </c>
      <c r="J98" s="1" t="s">
        <v>31</v>
      </c>
    </row>
    <row r="99" spans="1:10" x14ac:dyDescent="0.35">
      <c r="A99" s="7" t="s">
        <v>44</v>
      </c>
      <c r="B99" s="1">
        <v>69168</v>
      </c>
      <c r="C99" s="1">
        <v>4825</v>
      </c>
      <c r="D99" s="1">
        <v>7134</v>
      </c>
      <c r="E99" s="1">
        <v>3497</v>
      </c>
      <c r="F99" s="1">
        <v>652</v>
      </c>
      <c r="J99" s="1">
        <v>53060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3086</v>
      </c>
      <c r="C101" s="1">
        <v>2662</v>
      </c>
      <c r="D101" s="1">
        <v>425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3861</v>
      </c>
      <c r="C102" s="1">
        <v>2245</v>
      </c>
      <c r="D102" s="1" t="s">
        <v>31</v>
      </c>
      <c r="E102" s="1">
        <v>1616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2188</v>
      </c>
      <c r="C103" s="1">
        <v>1094</v>
      </c>
      <c r="D103" s="1" t="s">
        <v>31</v>
      </c>
      <c r="E103" s="1">
        <v>1094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2953</v>
      </c>
      <c r="C104" s="1" t="s">
        <v>31</v>
      </c>
      <c r="D104" s="1">
        <v>1015</v>
      </c>
      <c r="E104" s="1" t="s">
        <v>31</v>
      </c>
      <c r="F104" s="1" t="s">
        <v>31</v>
      </c>
      <c r="J104" s="1">
        <v>1938</v>
      </c>
    </row>
    <row r="105" spans="1:10" x14ac:dyDescent="0.35">
      <c r="A105" s="7" t="s">
        <v>98</v>
      </c>
      <c r="B105" s="1">
        <v>865640</v>
      </c>
      <c r="C105" s="1">
        <v>241874</v>
      </c>
      <c r="D105" s="1">
        <v>265160</v>
      </c>
      <c r="E105" s="1">
        <v>191085</v>
      </c>
      <c r="F105" s="1">
        <v>118383</v>
      </c>
      <c r="J105" s="1">
        <v>49137</v>
      </c>
    </row>
    <row r="106" spans="1:10" x14ac:dyDescent="0.35">
      <c r="A106" s="7" t="s">
        <v>44</v>
      </c>
      <c r="B106" s="1">
        <v>2679</v>
      </c>
      <c r="C106" s="1" t="s">
        <v>31</v>
      </c>
      <c r="D106" s="1" t="s">
        <v>31</v>
      </c>
      <c r="E106" s="1" t="s">
        <v>31</v>
      </c>
      <c r="F106" s="1" t="s">
        <v>31</v>
      </c>
      <c r="J106" s="1">
        <v>2679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456951</v>
      </c>
      <c r="C108" s="1">
        <v>169504</v>
      </c>
      <c r="D108" s="1">
        <v>162394</v>
      </c>
      <c r="E108" s="1">
        <v>81732</v>
      </c>
      <c r="F108" s="1">
        <v>42627</v>
      </c>
      <c r="J108" s="1">
        <v>694</v>
      </c>
    </row>
    <row r="109" spans="1:10" x14ac:dyDescent="0.35">
      <c r="A109" s="7" t="s">
        <v>100</v>
      </c>
      <c r="B109" s="1">
        <v>272403</v>
      </c>
      <c r="C109" s="1">
        <v>57906</v>
      </c>
      <c r="D109" s="1">
        <v>75937</v>
      </c>
      <c r="E109" s="1">
        <v>89475</v>
      </c>
      <c r="F109" s="1">
        <v>49086</v>
      </c>
      <c r="J109" s="1" t="s">
        <v>31</v>
      </c>
    </row>
    <row r="110" spans="1:10" x14ac:dyDescent="0.35">
      <c r="A110" s="7" t="s">
        <v>101</v>
      </c>
      <c r="B110" s="1">
        <v>23623</v>
      </c>
      <c r="C110" s="1">
        <v>1452</v>
      </c>
      <c r="D110" s="1">
        <v>5662</v>
      </c>
      <c r="E110" s="1">
        <v>5316</v>
      </c>
      <c r="F110" s="1">
        <v>11193</v>
      </c>
      <c r="J110" s="1" t="s">
        <v>31</v>
      </c>
    </row>
    <row r="111" spans="1:10" x14ac:dyDescent="0.35">
      <c r="A111" s="7" t="s">
        <v>102</v>
      </c>
      <c r="B111" s="1">
        <v>1226</v>
      </c>
      <c r="C111" s="1">
        <v>789</v>
      </c>
      <c r="D111" s="1">
        <v>437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126203</v>
      </c>
      <c r="C112" s="1">
        <v>18224</v>
      </c>
      <c r="D112" s="1">
        <v>22169</v>
      </c>
      <c r="E112" s="1">
        <v>17273</v>
      </c>
      <c r="F112" s="1">
        <v>15477</v>
      </c>
      <c r="J112" s="1">
        <v>53060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561340</v>
      </c>
      <c r="C114" s="1">
        <v>188372</v>
      </c>
      <c r="D114" s="1">
        <v>182176</v>
      </c>
      <c r="E114" s="1">
        <v>120475</v>
      </c>
      <c r="F114" s="1">
        <v>69623</v>
      </c>
      <c r="J114" s="1">
        <v>694</v>
      </c>
    </row>
    <row r="115" spans="1:10" x14ac:dyDescent="0.35">
      <c r="A115" s="7" t="s">
        <v>100</v>
      </c>
      <c r="B115" s="1">
        <v>167761</v>
      </c>
      <c r="C115" s="1">
        <v>35663</v>
      </c>
      <c r="D115" s="1">
        <v>57643</v>
      </c>
      <c r="E115" s="1">
        <v>43761</v>
      </c>
      <c r="F115" s="1">
        <v>30694</v>
      </c>
      <c r="J115" s="1" t="s">
        <v>31</v>
      </c>
    </row>
    <row r="116" spans="1:10" x14ac:dyDescent="0.35">
      <c r="A116" s="7" t="s">
        <v>101</v>
      </c>
      <c r="B116" s="1">
        <v>23760</v>
      </c>
      <c r="C116" s="1">
        <v>5617</v>
      </c>
      <c r="D116" s="1">
        <v>4611</v>
      </c>
      <c r="E116" s="1">
        <v>11779</v>
      </c>
      <c r="F116" s="1">
        <v>1753</v>
      </c>
      <c r="J116" s="1" t="s">
        <v>31</v>
      </c>
    </row>
    <row r="117" spans="1:10" x14ac:dyDescent="0.35">
      <c r="A117" s="7" t="s">
        <v>102</v>
      </c>
      <c r="B117" s="1" t="s">
        <v>31</v>
      </c>
      <c r="C117" s="1" t="s">
        <v>31</v>
      </c>
      <c r="D117" s="1" t="s">
        <v>31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127546</v>
      </c>
      <c r="C118" s="1">
        <v>18224</v>
      </c>
      <c r="D118" s="1">
        <v>22169</v>
      </c>
      <c r="E118" s="1">
        <v>17779</v>
      </c>
      <c r="F118" s="1">
        <v>16313</v>
      </c>
      <c r="J118" s="1">
        <v>53060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405946</v>
      </c>
      <c r="C120" s="1">
        <v>171806</v>
      </c>
      <c r="D120" s="1">
        <v>134607</v>
      </c>
      <c r="E120" s="1">
        <v>65835</v>
      </c>
      <c r="F120" s="1">
        <v>33698</v>
      </c>
      <c r="J120" s="1" t="s">
        <v>31</v>
      </c>
    </row>
    <row r="121" spans="1:10" x14ac:dyDescent="0.35">
      <c r="A121" s="7" t="s">
        <v>100</v>
      </c>
      <c r="B121" s="1">
        <v>301535</v>
      </c>
      <c r="C121" s="1">
        <v>55383</v>
      </c>
      <c r="D121" s="1">
        <v>93686</v>
      </c>
      <c r="E121" s="1">
        <v>100279</v>
      </c>
      <c r="F121" s="1">
        <v>52188</v>
      </c>
      <c r="J121" s="1" t="s">
        <v>31</v>
      </c>
    </row>
    <row r="122" spans="1:10" x14ac:dyDescent="0.35">
      <c r="A122" s="7" t="s">
        <v>101</v>
      </c>
      <c r="B122" s="1">
        <v>44015</v>
      </c>
      <c r="C122" s="1">
        <v>1937</v>
      </c>
      <c r="D122" s="1">
        <v>15049</v>
      </c>
      <c r="E122" s="1">
        <v>10010</v>
      </c>
      <c r="F122" s="1">
        <v>17020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128910</v>
      </c>
      <c r="C124" s="1">
        <v>18750</v>
      </c>
      <c r="D124" s="1">
        <v>23258</v>
      </c>
      <c r="E124" s="1">
        <v>17671</v>
      </c>
      <c r="F124" s="1">
        <v>15477</v>
      </c>
      <c r="J124" s="1">
        <v>53754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563108</v>
      </c>
      <c r="C126" s="1">
        <v>191419</v>
      </c>
      <c r="D126" s="1">
        <v>191627</v>
      </c>
      <c r="E126" s="1">
        <v>115551</v>
      </c>
      <c r="F126" s="1">
        <v>64510</v>
      </c>
      <c r="J126" s="1" t="s">
        <v>31</v>
      </c>
    </row>
    <row r="127" spans="1:10" x14ac:dyDescent="0.35">
      <c r="A127" s="7" t="s">
        <v>100</v>
      </c>
      <c r="B127" s="1">
        <v>156377</v>
      </c>
      <c r="C127" s="1">
        <v>35993</v>
      </c>
      <c r="D127" s="1">
        <v>43228</v>
      </c>
      <c r="E127" s="1">
        <v>42486</v>
      </c>
      <c r="F127" s="1">
        <v>34670</v>
      </c>
      <c r="J127" s="1" t="s">
        <v>31</v>
      </c>
    </row>
    <row r="128" spans="1:10" x14ac:dyDescent="0.35">
      <c r="A128" s="7" t="s">
        <v>101</v>
      </c>
      <c r="B128" s="1">
        <v>32465</v>
      </c>
      <c r="C128" s="1">
        <v>2239</v>
      </c>
      <c r="D128" s="1">
        <v>9105</v>
      </c>
      <c r="E128" s="1">
        <v>17395</v>
      </c>
      <c r="F128" s="1">
        <v>3726</v>
      </c>
      <c r="J128" s="1" t="s">
        <v>31</v>
      </c>
    </row>
    <row r="129" spans="1:10" x14ac:dyDescent="0.35">
      <c r="A129" s="7" t="s">
        <v>102</v>
      </c>
      <c r="B129" s="1">
        <v>1162</v>
      </c>
      <c r="C129" s="1" t="s">
        <v>31</v>
      </c>
      <c r="D129" s="1">
        <v>470</v>
      </c>
      <c r="E129" s="1">
        <v>692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127296</v>
      </c>
      <c r="C130" s="1">
        <v>18224</v>
      </c>
      <c r="D130" s="1">
        <v>22169</v>
      </c>
      <c r="E130" s="1">
        <v>17671</v>
      </c>
      <c r="F130" s="1">
        <v>15477</v>
      </c>
      <c r="J130" s="1">
        <v>53754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675215</v>
      </c>
      <c r="C132" s="1">
        <v>221671</v>
      </c>
      <c r="D132" s="1">
        <v>234368</v>
      </c>
      <c r="E132" s="1">
        <v>132255</v>
      </c>
      <c r="F132" s="1">
        <v>86922</v>
      </c>
      <c r="J132" s="1" t="s">
        <v>31</v>
      </c>
    </row>
    <row r="133" spans="1:10" x14ac:dyDescent="0.35">
      <c r="A133" s="7" t="s">
        <v>100</v>
      </c>
      <c r="B133" s="1">
        <v>75560</v>
      </c>
      <c r="C133" s="1">
        <v>7980</v>
      </c>
      <c r="D133" s="1">
        <v>8313</v>
      </c>
      <c r="E133" s="1">
        <v>43869</v>
      </c>
      <c r="F133" s="1">
        <v>15398</v>
      </c>
      <c r="J133" s="1" t="s">
        <v>31</v>
      </c>
    </row>
    <row r="134" spans="1:10" x14ac:dyDescent="0.35">
      <c r="A134" s="7" t="s">
        <v>101</v>
      </c>
      <c r="B134" s="1">
        <v>2336</v>
      </c>
      <c r="C134" s="1" t="s">
        <v>31</v>
      </c>
      <c r="D134" s="1">
        <v>1750</v>
      </c>
      <c r="E134" s="1" t="s">
        <v>31</v>
      </c>
      <c r="F134" s="1">
        <v>587</v>
      </c>
      <c r="J134" s="1" t="s">
        <v>31</v>
      </c>
    </row>
    <row r="135" spans="1:10" x14ac:dyDescent="0.35">
      <c r="A135" s="7" t="s">
        <v>102</v>
      </c>
      <c r="B135" s="1">
        <v>398</v>
      </c>
      <c r="C135" s="1" t="s">
        <v>31</v>
      </c>
      <c r="D135" s="1" t="s">
        <v>31</v>
      </c>
      <c r="E135" s="1">
        <v>398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126897</v>
      </c>
      <c r="C136" s="1">
        <v>18224</v>
      </c>
      <c r="D136" s="1">
        <v>22169</v>
      </c>
      <c r="E136" s="1">
        <v>17273</v>
      </c>
      <c r="F136" s="1">
        <v>15477</v>
      </c>
      <c r="J136" s="1">
        <v>53754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687201</v>
      </c>
      <c r="C138" s="1">
        <v>222873</v>
      </c>
      <c r="D138" s="1">
        <v>230999</v>
      </c>
      <c r="E138" s="1">
        <v>146748</v>
      </c>
      <c r="F138" s="1">
        <v>86581</v>
      </c>
      <c r="J138" s="1" t="s">
        <v>31</v>
      </c>
    </row>
    <row r="139" spans="1:10" x14ac:dyDescent="0.35">
      <c r="A139" s="7" t="s">
        <v>100</v>
      </c>
      <c r="B139" s="1">
        <v>64300</v>
      </c>
      <c r="C139" s="1">
        <v>6133</v>
      </c>
      <c r="D139" s="1">
        <v>13432</v>
      </c>
      <c r="E139" s="1">
        <v>29775</v>
      </c>
      <c r="F139" s="1">
        <v>14961</v>
      </c>
      <c r="J139" s="1" t="s">
        <v>31</v>
      </c>
    </row>
    <row r="140" spans="1:10" x14ac:dyDescent="0.35">
      <c r="A140" s="7" t="s">
        <v>101</v>
      </c>
      <c r="B140" s="1">
        <v>1364</v>
      </c>
      <c r="C140" s="1" t="s">
        <v>31</v>
      </c>
      <c r="D140" s="1" t="s">
        <v>31</v>
      </c>
      <c r="E140" s="1" t="s">
        <v>31</v>
      </c>
      <c r="F140" s="1">
        <v>1364</v>
      </c>
      <c r="J140" s="1" t="s">
        <v>31</v>
      </c>
    </row>
    <row r="141" spans="1:10" x14ac:dyDescent="0.35">
      <c r="A141" s="7" t="s">
        <v>102</v>
      </c>
      <c r="B141" s="1">
        <v>645</v>
      </c>
      <c r="C141" s="1">
        <v>645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126897</v>
      </c>
      <c r="C142" s="1">
        <v>18224</v>
      </c>
      <c r="D142" s="1">
        <v>22169</v>
      </c>
      <c r="E142" s="1">
        <v>17273</v>
      </c>
      <c r="F142" s="1">
        <v>15477</v>
      </c>
      <c r="J142" s="1">
        <v>53754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1455973</v>
      </c>
      <c r="C8" s="1">
        <v>460926</v>
      </c>
      <c r="D8" s="1">
        <v>421555</v>
      </c>
      <c r="E8" s="1">
        <v>299787</v>
      </c>
      <c r="F8" s="1">
        <v>151079</v>
      </c>
      <c r="G8" s="1">
        <f>SUM(C8:F8)</f>
        <v>1333347</v>
      </c>
      <c r="H8" s="1">
        <f>SUM(E8:F8)</f>
        <v>450866</v>
      </c>
      <c r="I8" s="8">
        <f>H8/G8</f>
        <v>0.33814603400315146</v>
      </c>
      <c r="J8" s="1">
        <v>122625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138199</v>
      </c>
      <c r="C10" s="1">
        <v>46261</v>
      </c>
      <c r="D10" s="1">
        <v>26082</v>
      </c>
      <c r="E10" s="1">
        <v>24849</v>
      </c>
      <c r="F10" s="1">
        <v>12405</v>
      </c>
      <c r="J10" s="1">
        <v>28602</v>
      </c>
    </row>
    <row r="11" spans="1:10" x14ac:dyDescent="0.35">
      <c r="A11" s="7" t="s">
        <v>34</v>
      </c>
      <c r="B11" s="1">
        <v>398314</v>
      </c>
      <c r="C11" s="1">
        <v>117080</v>
      </c>
      <c r="D11" s="1">
        <v>123428</v>
      </c>
      <c r="E11" s="1">
        <v>83739</v>
      </c>
      <c r="F11" s="1">
        <v>36032</v>
      </c>
      <c r="J11" s="1">
        <v>38035</v>
      </c>
    </row>
    <row r="12" spans="1:10" x14ac:dyDescent="0.35">
      <c r="A12" s="7" t="s">
        <v>35</v>
      </c>
      <c r="B12" s="1">
        <v>357279</v>
      </c>
      <c r="C12" s="1">
        <v>97702</v>
      </c>
      <c r="D12" s="1">
        <v>104663</v>
      </c>
      <c r="E12" s="1">
        <v>67310</v>
      </c>
      <c r="F12" s="1">
        <v>46760</v>
      </c>
      <c r="J12" s="1">
        <v>40844</v>
      </c>
    </row>
    <row r="13" spans="1:10" x14ac:dyDescent="0.35">
      <c r="A13" s="7" t="s">
        <v>36</v>
      </c>
      <c r="B13" s="1">
        <v>227986</v>
      </c>
      <c r="C13" s="1">
        <v>74077</v>
      </c>
      <c r="D13" s="1">
        <v>68076</v>
      </c>
      <c r="E13" s="1">
        <v>52106</v>
      </c>
      <c r="F13" s="1">
        <v>24414</v>
      </c>
      <c r="J13" s="1">
        <v>9313</v>
      </c>
    </row>
    <row r="14" spans="1:10" x14ac:dyDescent="0.35">
      <c r="A14" s="7" t="s">
        <v>37</v>
      </c>
      <c r="B14" s="1">
        <v>334195</v>
      </c>
      <c r="C14" s="1">
        <v>125807</v>
      </c>
      <c r="D14" s="1">
        <v>99307</v>
      </c>
      <c r="E14" s="1">
        <v>71782</v>
      </c>
      <c r="F14" s="1">
        <v>31468</v>
      </c>
      <c r="J14" s="1">
        <v>5831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727200</v>
      </c>
      <c r="C16" s="1">
        <v>257369</v>
      </c>
      <c r="D16" s="1">
        <v>206313</v>
      </c>
      <c r="E16" s="1">
        <v>131313</v>
      </c>
      <c r="F16" s="1">
        <v>67384</v>
      </c>
      <c r="J16" s="1">
        <v>64821</v>
      </c>
    </row>
    <row r="17" spans="1:10" x14ac:dyDescent="0.35">
      <c r="A17" s="7" t="s">
        <v>39</v>
      </c>
      <c r="B17" s="1">
        <v>728773</v>
      </c>
      <c r="C17" s="1">
        <v>203557</v>
      </c>
      <c r="D17" s="1">
        <v>215242</v>
      </c>
      <c r="E17" s="1">
        <v>168474</v>
      </c>
      <c r="F17" s="1">
        <v>83696</v>
      </c>
      <c r="J17" s="1">
        <v>57804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710512</v>
      </c>
      <c r="C19" s="1">
        <v>249227</v>
      </c>
      <c r="D19" s="1">
        <v>201864</v>
      </c>
      <c r="E19" s="1">
        <v>130702</v>
      </c>
      <c r="F19" s="1">
        <v>63898</v>
      </c>
      <c r="J19" s="1">
        <v>64821</v>
      </c>
    </row>
    <row r="20" spans="1:10" x14ac:dyDescent="0.35">
      <c r="A20" s="7" t="s">
        <v>41</v>
      </c>
      <c r="B20" s="1">
        <v>689519</v>
      </c>
      <c r="C20" s="1">
        <v>199102</v>
      </c>
      <c r="D20" s="1">
        <v>205754</v>
      </c>
      <c r="E20" s="1">
        <v>164342</v>
      </c>
      <c r="F20" s="1">
        <v>77121</v>
      </c>
      <c r="J20" s="1">
        <v>43200</v>
      </c>
    </row>
    <row r="21" spans="1:10" x14ac:dyDescent="0.35">
      <c r="A21" s="7" t="s">
        <v>42</v>
      </c>
      <c r="B21" s="1">
        <v>17716</v>
      </c>
      <c r="C21" s="1">
        <v>2028</v>
      </c>
      <c r="D21" s="1">
        <v>2343</v>
      </c>
      <c r="E21" s="1">
        <v>3718</v>
      </c>
      <c r="F21" s="1">
        <v>4316</v>
      </c>
      <c r="J21" s="1">
        <v>5310</v>
      </c>
    </row>
    <row r="22" spans="1:10" x14ac:dyDescent="0.35">
      <c r="A22" s="7" t="s">
        <v>43</v>
      </c>
      <c r="B22" s="1">
        <v>20257</v>
      </c>
      <c r="C22" s="1">
        <v>3126</v>
      </c>
      <c r="D22" s="1">
        <v>6338</v>
      </c>
      <c r="E22" s="1" t="s">
        <v>31</v>
      </c>
      <c r="F22" s="1">
        <v>5745</v>
      </c>
      <c r="J22" s="1">
        <v>5048</v>
      </c>
    </row>
    <row r="23" spans="1:10" x14ac:dyDescent="0.35">
      <c r="A23" s="7" t="s">
        <v>44</v>
      </c>
      <c r="B23" s="1">
        <v>17969</v>
      </c>
      <c r="C23" s="1">
        <v>7444</v>
      </c>
      <c r="D23" s="1">
        <v>5256</v>
      </c>
      <c r="E23" s="1">
        <v>1024</v>
      </c>
      <c r="F23" s="1" t="s">
        <v>31</v>
      </c>
      <c r="J23" s="1">
        <v>4245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24192</v>
      </c>
      <c r="C25" s="1">
        <v>10448</v>
      </c>
      <c r="D25" s="1">
        <v>3713</v>
      </c>
      <c r="E25" s="1">
        <v>5715</v>
      </c>
      <c r="F25" s="1">
        <v>4316</v>
      </c>
      <c r="J25" s="1" t="s">
        <v>31</v>
      </c>
    </row>
    <row r="26" spans="1:10" x14ac:dyDescent="0.35">
      <c r="A26" s="7" t="s">
        <v>46</v>
      </c>
      <c r="B26" s="1">
        <v>1310210</v>
      </c>
      <c r="C26" s="1">
        <v>427768</v>
      </c>
      <c r="D26" s="1">
        <v>390090</v>
      </c>
      <c r="E26" s="1">
        <v>264612</v>
      </c>
      <c r="F26" s="1">
        <v>120375</v>
      </c>
      <c r="J26" s="1">
        <v>107365</v>
      </c>
    </row>
    <row r="27" spans="1:10" x14ac:dyDescent="0.35">
      <c r="A27" s="7" t="s">
        <v>47</v>
      </c>
      <c r="B27" s="1">
        <v>49829</v>
      </c>
      <c r="C27" s="1">
        <v>9284</v>
      </c>
      <c r="D27" s="1">
        <v>15875</v>
      </c>
      <c r="E27" s="1">
        <v>15449</v>
      </c>
      <c r="F27" s="1">
        <v>8569</v>
      </c>
      <c r="J27" s="1">
        <v>651</v>
      </c>
    </row>
    <row r="28" spans="1:10" x14ac:dyDescent="0.35">
      <c r="A28" s="7" t="s">
        <v>48</v>
      </c>
      <c r="B28" s="1">
        <v>26356</v>
      </c>
      <c r="C28" s="1">
        <v>3681</v>
      </c>
      <c r="D28" s="1">
        <v>5542</v>
      </c>
      <c r="E28" s="1">
        <v>3567</v>
      </c>
      <c r="F28" s="1">
        <v>6661</v>
      </c>
      <c r="J28" s="1">
        <v>6905</v>
      </c>
    </row>
    <row r="29" spans="1:10" x14ac:dyDescent="0.35">
      <c r="A29" s="7" t="s">
        <v>49</v>
      </c>
      <c r="B29" s="1">
        <v>24569</v>
      </c>
      <c r="C29" s="1">
        <v>4578</v>
      </c>
      <c r="D29" s="1">
        <v>5508</v>
      </c>
      <c r="E29" s="1">
        <v>9020</v>
      </c>
      <c r="F29" s="1">
        <v>4752</v>
      </c>
      <c r="J29" s="1">
        <v>712</v>
      </c>
    </row>
    <row r="30" spans="1:10" x14ac:dyDescent="0.35">
      <c r="A30" s="7" t="s">
        <v>44</v>
      </c>
      <c r="B30" s="1">
        <v>20818</v>
      </c>
      <c r="C30" s="1">
        <v>5167</v>
      </c>
      <c r="D30" s="1">
        <v>828</v>
      </c>
      <c r="E30" s="1">
        <v>1425</v>
      </c>
      <c r="F30" s="1">
        <v>6407</v>
      </c>
      <c r="J30" s="1">
        <v>6991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84602</v>
      </c>
      <c r="C32" s="1">
        <v>21760</v>
      </c>
      <c r="D32" s="1">
        <v>20307</v>
      </c>
      <c r="E32" s="1">
        <v>23688</v>
      </c>
      <c r="F32" s="1">
        <v>12885</v>
      </c>
      <c r="J32" s="1">
        <v>5961</v>
      </c>
    </row>
    <row r="33" spans="1:10" x14ac:dyDescent="0.35">
      <c r="A33" s="7" t="s">
        <v>51</v>
      </c>
      <c r="B33" s="1">
        <v>1285146</v>
      </c>
      <c r="C33" s="1">
        <v>419423</v>
      </c>
      <c r="D33" s="1">
        <v>379705</v>
      </c>
      <c r="E33" s="1">
        <v>263588</v>
      </c>
      <c r="F33" s="1">
        <v>120375</v>
      </c>
      <c r="J33" s="1">
        <v>102056</v>
      </c>
    </row>
    <row r="34" spans="1:10" x14ac:dyDescent="0.35">
      <c r="A34" s="7" t="s">
        <v>52</v>
      </c>
      <c r="B34" s="1">
        <v>53233</v>
      </c>
      <c r="C34" s="1">
        <v>7854</v>
      </c>
      <c r="D34" s="1">
        <v>16287</v>
      </c>
      <c r="E34" s="1">
        <v>10063</v>
      </c>
      <c r="F34" s="1">
        <v>11413</v>
      </c>
      <c r="J34" s="1">
        <v>7617</v>
      </c>
    </row>
    <row r="35" spans="1:10" x14ac:dyDescent="0.35">
      <c r="A35" s="7" t="s">
        <v>44</v>
      </c>
      <c r="B35" s="1">
        <v>32992</v>
      </c>
      <c r="C35" s="1">
        <v>11889</v>
      </c>
      <c r="D35" s="1">
        <v>5256</v>
      </c>
      <c r="E35" s="1">
        <v>2449</v>
      </c>
      <c r="F35" s="1">
        <v>6407</v>
      </c>
      <c r="J35" s="1">
        <v>6991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152555</v>
      </c>
      <c r="C37" s="1">
        <v>13400</v>
      </c>
      <c r="D37" s="1">
        <v>32953</v>
      </c>
      <c r="E37" s="1">
        <v>25629</v>
      </c>
      <c r="F37" s="1">
        <v>34401</v>
      </c>
      <c r="G37" s="1">
        <f>SUM(C37:F37)</f>
        <v>106383</v>
      </c>
      <c r="H37" s="1">
        <f>SUM(E37:F37)</f>
        <v>60030</v>
      </c>
      <c r="I37" s="8">
        <f>H37/G37</f>
        <v>0.5642818871436226</v>
      </c>
      <c r="J37" s="1">
        <v>46172</v>
      </c>
    </row>
    <row r="38" spans="1:10" x14ac:dyDescent="0.35">
      <c r="A38" s="7" t="s">
        <v>54</v>
      </c>
      <c r="B38" s="1">
        <v>1192201</v>
      </c>
      <c r="C38" s="1">
        <v>413331</v>
      </c>
      <c r="D38" s="1">
        <v>356434</v>
      </c>
      <c r="E38" s="1">
        <v>245997</v>
      </c>
      <c r="F38" s="1">
        <v>102453</v>
      </c>
      <c r="G38" s="1">
        <f t="shared" ref="G38:G41" si="0">SUM(C38:F38)</f>
        <v>1118215</v>
      </c>
      <c r="H38" s="1">
        <f t="shared" ref="H38:H41" si="1">SUM(E38:F38)</f>
        <v>348450</v>
      </c>
      <c r="I38" s="8">
        <f t="shared" ref="I38:I41" si="2">H38/G38</f>
        <v>0.31161270417585168</v>
      </c>
      <c r="J38" s="1">
        <v>73985</v>
      </c>
    </row>
    <row r="39" spans="1:10" x14ac:dyDescent="0.35">
      <c r="A39" s="7" t="s">
        <v>55</v>
      </c>
      <c r="B39" s="1">
        <v>34297</v>
      </c>
      <c r="C39" s="1">
        <v>12048</v>
      </c>
      <c r="D39" s="1">
        <v>13427</v>
      </c>
      <c r="E39" s="1">
        <v>821</v>
      </c>
      <c r="F39" s="1">
        <v>6354</v>
      </c>
      <c r="G39" s="1">
        <f t="shared" si="0"/>
        <v>32650</v>
      </c>
      <c r="H39" s="1">
        <f t="shared" si="1"/>
        <v>7175</v>
      </c>
      <c r="I39" s="8">
        <f t="shared" si="2"/>
        <v>0.21975497702909647</v>
      </c>
      <c r="J39" s="1">
        <v>1647</v>
      </c>
    </row>
    <row r="40" spans="1:10" x14ac:dyDescent="0.35">
      <c r="A40" s="7" t="s">
        <v>56</v>
      </c>
      <c r="B40" s="1">
        <v>24947</v>
      </c>
      <c r="C40" s="1">
        <v>13465</v>
      </c>
      <c r="D40" s="1">
        <v>7941</v>
      </c>
      <c r="E40" s="1">
        <v>2542</v>
      </c>
      <c r="F40" s="1">
        <v>999</v>
      </c>
      <c r="G40" s="1">
        <f t="shared" si="0"/>
        <v>24947</v>
      </c>
      <c r="H40" s="1">
        <f t="shared" si="1"/>
        <v>3541</v>
      </c>
      <c r="I40" s="8">
        <f t="shared" si="2"/>
        <v>0.14194091473924719</v>
      </c>
      <c r="J40" s="1" t="s">
        <v>31</v>
      </c>
    </row>
    <row r="41" spans="1:10" x14ac:dyDescent="0.35">
      <c r="A41" s="7" t="s">
        <v>57</v>
      </c>
      <c r="B41" s="1">
        <v>51974</v>
      </c>
      <c r="C41" s="1">
        <v>8682</v>
      </c>
      <c r="D41" s="1">
        <v>10800</v>
      </c>
      <c r="E41" s="1">
        <v>24797</v>
      </c>
      <c r="F41" s="1">
        <v>6873</v>
      </c>
      <c r="G41" s="1">
        <f t="shared" si="0"/>
        <v>51152</v>
      </c>
      <c r="H41" s="1">
        <f t="shared" si="1"/>
        <v>31670</v>
      </c>
      <c r="I41" s="8">
        <f t="shared" si="2"/>
        <v>0.61913512668126369</v>
      </c>
      <c r="J41" s="1">
        <v>821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72483</v>
      </c>
      <c r="C43" s="1">
        <v>6439</v>
      </c>
      <c r="D43" s="1">
        <v>7896</v>
      </c>
      <c r="E43" s="1">
        <v>15270</v>
      </c>
      <c r="F43" s="1">
        <v>22122</v>
      </c>
      <c r="J43" s="1">
        <v>20756</v>
      </c>
    </row>
    <row r="44" spans="1:10" x14ac:dyDescent="0.35">
      <c r="A44" s="7" t="s">
        <v>59</v>
      </c>
      <c r="B44" s="1">
        <v>424844</v>
      </c>
      <c r="C44" s="1">
        <v>115492</v>
      </c>
      <c r="D44" s="1">
        <v>126322</v>
      </c>
      <c r="E44" s="1">
        <v>100828</v>
      </c>
      <c r="F44" s="1">
        <v>45253</v>
      </c>
      <c r="J44" s="1">
        <v>36949</v>
      </c>
    </row>
    <row r="45" spans="1:10" x14ac:dyDescent="0.35">
      <c r="A45" s="7" t="s">
        <v>60</v>
      </c>
      <c r="B45" s="1">
        <v>492996</v>
      </c>
      <c r="C45" s="1">
        <v>129041</v>
      </c>
      <c r="D45" s="1">
        <v>145440</v>
      </c>
      <c r="E45" s="1">
        <v>120354</v>
      </c>
      <c r="F45" s="1">
        <v>52602</v>
      </c>
      <c r="J45" s="1">
        <v>45559</v>
      </c>
    </row>
    <row r="46" spans="1:10" x14ac:dyDescent="0.35">
      <c r="A46" s="7" t="s">
        <v>61</v>
      </c>
      <c r="B46" s="1">
        <v>465650</v>
      </c>
      <c r="C46" s="1">
        <v>209954</v>
      </c>
      <c r="D46" s="1">
        <v>141898</v>
      </c>
      <c r="E46" s="1">
        <v>63335</v>
      </c>
      <c r="F46" s="1">
        <v>31102</v>
      </c>
      <c r="J46" s="1">
        <v>19361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842311</v>
      </c>
      <c r="C48" s="1">
        <v>301889</v>
      </c>
      <c r="D48" s="1">
        <v>273365</v>
      </c>
      <c r="E48" s="1">
        <v>164440</v>
      </c>
      <c r="F48" s="1">
        <v>48790</v>
      </c>
      <c r="J48" s="1">
        <v>53826</v>
      </c>
    </row>
    <row r="49" spans="1:10" x14ac:dyDescent="0.35">
      <c r="A49" s="7" t="s">
        <v>63</v>
      </c>
      <c r="B49" s="1">
        <v>69321</v>
      </c>
      <c r="C49" s="1">
        <v>15271</v>
      </c>
      <c r="D49" s="1">
        <v>23208</v>
      </c>
      <c r="E49" s="1">
        <v>17160</v>
      </c>
      <c r="F49" s="1">
        <v>6206</v>
      </c>
      <c r="J49" s="1">
        <v>7477</v>
      </c>
    </row>
    <row r="50" spans="1:10" x14ac:dyDescent="0.35">
      <c r="A50" s="7" t="s">
        <v>64</v>
      </c>
      <c r="B50" s="1">
        <v>188872</v>
      </c>
      <c r="C50" s="1">
        <v>33475</v>
      </c>
      <c r="D50" s="1">
        <v>41281</v>
      </c>
      <c r="E50" s="1">
        <v>48660</v>
      </c>
      <c r="F50" s="1">
        <v>56411</v>
      </c>
      <c r="J50" s="1">
        <v>9044</v>
      </c>
    </row>
    <row r="51" spans="1:10" x14ac:dyDescent="0.35">
      <c r="A51" s="7" t="s">
        <v>65</v>
      </c>
      <c r="B51" s="1">
        <v>348365</v>
      </c>
      <c r="C51" s="1">
        <v>108735</v>
      </c>
      <c r="D51" s="1">
        <v>82923</v>
      </c>
      <c r="E51" s="1">
        <v>67368</v>
      </c>
      <c r="F51" s="1">
        <v>39673</v>
      </c>
      <c r="J51" s="1">
        <v>49665</v>
      </c>
    </row>
    <row r="52" spans="1:10" x14ac:dyDescent="0.35">
      <c r="A52" s="7" t="s">
        <v>44</v>
      </c>
      <c r="B52" s="1">
        <v>7105</v>
      </c>
      <c r="C52" s="1">
        <v>1556</v>
      </c>
      <c r="D52" s="1">
        <v>778</v>
      </c>
      <c r="E52" s="1">
        <v>2159</v>
      </c>
      <c r="F52" s="1" t="s">
        <v>31</v>
      </c>
      <c r="J52" s="1">
        <v>2613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153886</v>
      </c>
      <c r="C54" s="1">
        <v>49098</v>
      </c>
      <c r="D54" s="1">
        <v>56057</v>
      </c>
      <c r="E54" s="1">
        <v>27983</v>
      </c>
      <c r="F54" s="1">
        <v>18187</v>
      </c>
      <c r="J54" s="1">
        <v>2561</v>
      </c>
    </row>
    <row r="55" spans="1:10" x14ac:dyDescent="0.35">
      <c r="A55" s="7" t="s">
        <v>67</v>
      </c>
      <c r="B55" s="1">
        <v>531898</v>
      </c>
      <c r="C55" s="1">
        <v>209502</v>
      </c>
      <c r="D55" s="1">
        <v>143443</v>
      </c>
      <c r="E55" s="1">
        <v>106273</v>
      </c>
      <c r="F55" s="1">
        <v>40912</v>
      </c>
      <c r="J55" s="1">
        <v>31768</v>
      </c>
    </row>
    <row r="56" spans="1:10" x14ac:dyDescent="0.35">
      <c r="A56" s="7" t="s">
        <v>68</v>
      </c>
      <c r="B56" s="1">
        <v>210645</v>
      </c>
      <c r="C56" s="1">
        <v>69814</v>
      </c>
      <c r="D56" s="1">
        <v>58928</v>
      </c>
      <c r="E56" s="1">
        <v>37879</v>
      </c>
      <c r="F56" s="1">
        <v>26984</v>
      </c>
      <c r="J56" s="1">
        <v>17040</v>
      </c>
    </row>
    <row r="57" spans="1:10" x14ac:dyDescent="0.35">
      <c r="A57" s="7" t="s">
        <v>69</v>
      </c>
      <c r="B57" s="1">
        <v>232651</v>
      </c>
      <c r="C57" s="1">
        <v>55428</v>
      </c>
      <c r="D57" s="1">
        <v>87231</v>
      </c>
      <c r="E57" s="1">
        <v>51450</v>
      </c>
      <c r="F57" s="1">
        <v>11950</v>
      </c>
      <c r="J57" s="1">
        <v>26594</v>
      </c>
    </row>
    <row r="58" spans="1:10" x14ac:dyDescent="0.35">
      <c r="A58" s="7" t="s">
        <v>70</v>
      </c>
      <c r="B58" s="1">
        <v>195781</v>
      </c>
      <c r="C58" s="1">
        <v>61744</v>
      </c>
      <c r="D58" s="1">
        <v>45293</v>
      </c>
      <c r="E58" s="1">
        <v>43184</v>
      </c>
      <c r="F58" s="1">
        <v>19847</v>
      </c>
      <c r="J58" s="1">
        <v>25713</v>
      </c>
    </row>
    <row r="59" spans="1:10" x14ac:dyDescent="0.35">
      <c r="A59" s="7" t="s">
        <v>71</v>
      </c>
      <c r="B59" s="1">
        <v>62984</v>
      </c>
      <c r="C59" s="1">
        <v>7410</v>
      </c>
      <c r="D59" s="1">
        <v>26261</v>
      </c>
      <c r="E59" s="1">
        <v>18522</v>
      </c>
      <c r="F59" s="1">
        <v>5393</v>
      </c>
      <c r="J59" s="1">
        <v>5398</v>
      </c>
    </row>
    <row r="60" spans="1:10" x14ac:dyDescent="0.35">
      <c r="A60" s="7" t="s">
        <v>72</v>
      </c>
      <c r="B60" s="1">
        <v>68128</v>
      </c>
      <c r="C60" s="1">
        <v>7931</v>
      </c>
      <c r="D60" s="1">
        <v>4343</v>
      </c>
      <c r="E60" s="1">
        <v>14497</v>
      </c>
      <c r="F60" s="1">
        <v>27807</v>
      </c>
      <c r="J60" s="1">
        <v>13551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572259</v>
      </c>
      <c r="C62" s="1">
        <v>140746</v>
      </c>
      <c r="D62" s="1">
        <v>171271</v>
      </c>
      <c r="E62" s="1">
        <v>118486</v>
      </c>
      <c r="F62" s="1">
        <v>66716</v>
      </c>
      <c r="G62" s="1">
        <f>SUM(C62:F62)</f>
        <v>497219</v>
      </c>
      <c r="H62" s="1">
        <f>SUM(E62:F62)</f>
        <v>185202</v>
      </c>
      <c r="I62" s="8">
        <f>H62/G62</f>
        <v>0.37247570989845519</v>
      </c>
      <c r="J62" s="1">
        <v>75040</v>
      </c>
    </row>
    <row r="63" spans="1:10" x14ac:dyDescent="0.35">
      <c r="A63" s="7" t="s">
        <v>74</v>
      </c>
      <c r="B63" s="1">
        <v>883714</v>
      </c>
      <c r="C63" s="1">
        <v>320180</v>
      </c>
      <c r="D63" s="1">
        <v>250285</v>
      </c>
      <c r="E63" s="1">
        <v>181301</v>
      </c>
      <c r="F63" s="1">
        <v>84364</v>
      </c>
      <c r="G63" s="1">
        <f>SUM(C63:F63)</f>
        <v>836130</v>
      </c>
      <c r="H63" s="1">
        <f>SUM(E63:F63)</f>
        <v>265665</v>
      </c>
      <c r="I63" s="8">
        <f>H63/G63</f>
        <v>0.3177316924401708</v>
      </c>
      <c r="J63" s="1">
        <v>47585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116113</v>
      </c>
      <c r="C65" s="1">
        <v>9236</v>
      </c>
      <c r="D65" s="1">
        <v>28287</v>
      </c>
      <c r="E65" s="1">
        <v>17769</v>
      </c>
      <c r="F65" s="1">
        <v>46755</v>
      </c>
      <c r="J65" s="1">
        <v>14066</v>
      </c>
    </row>
    <row r="66" spans="1:10" x14ac:dyDescent="0.35">
      <c r="A66" s="7" t="s">
        <v>51</v>
      </c>
      <c r="B66" s="1">
        <v>1293671</v>
      </c>
      <c r="C66" s="1">
        <v>444485</v>
      </c>
      <c r="D66" s="1">
        <v>393268</v>
      </c>
      <c r="E66" s="1">
        <v>282018</v>
      </c>
      <c r="F66" s="1">
        <v>104324</v>
      </c>
      <c r="J66" s="1">
        <v>69576</v>
      </c>
    </row>
    <row r="67" spans="1:10" x14ac:dyDescent="0.35">
      <c r="A67" s="7" t="s">
        <v>44</v>
      </c>
      <c r="B67" s="1">
        <v>46189</v>
      </c>
      <c r="C67" s="1">
        <v>7205</v>
      </c>
      <c r="D67" s="1" t="s">
        <v>31</v>
      </c>
      <c r="E67" s="1" t="s">
        <v>31</v>
      </c>
      <c r="F67" s="1" t="s">
        <v>31</v>
      </c>
      <c r="J67" s="1">
        <v>38984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966055</v>
      </c>
      <c r="C69" s="1">
        <v>323267</v>
      </c>
      <c r="D69" s="1">
        <v>300638</v>
      </c>
      <c r="E69" s="1">
        <v>201686</v>
      </c>
      <c r="F69" s="1">
        <v>80244</v>
      </c>
      <c r="J69" s="1">
        <v>60221</v>
      </c>
    </row>
    <row r="70" spans="1:10" x14ac:dyDescent="0.35">
      <c r="A70" s="7" t="s">
        <v>51</v>
      </c>
      <c r="B70" s="1">
        <v>443840</v>
      </c>
      <c r="C70" s="1">
        <v>136104</v>
      </c>
      <c r="D70" s="1">
        <v>116590</v>
      </c>
      <c r="E70" s="1">
        <v>98101</v>
      </c>
      <c r="F70" s="1">
        <v>69624</v>
      </c>
      <c r="J70" s="1">
        <v>23420</v>
      </c>
    </row>
    <row r="71" spans="1:10" x14ac:dyDescent="0.35">
      <c r="A71" s="7" t="s">
        <v>44</v>
      </c>
      <c r="B71" s="1">
        <v>46078</v>
      </c>
      <c r="C71" s="1">
        <v>1556</v>
      </c>
      <c r="D71" s="1">
        <v>4327</v>
      </c>
      <c r="E71" s="1" t="s">
        <v>31</v>
      </c>
      <c r="F71" s="1">
        <v>1211</v>
      </c>
      <c r="J71" s="1">
        <v>38984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125431</v>
      </c>
      <c r="C73" s="1">
        <v>7874</v>
      </c>
      <c r="D73" s="1">
        <v>51366</v>
      </c>
      <c r="E73" s="1">
        <v>41326</v>
      </c>
      <c r="F73" s="1">
        <v>24865</v>
      </c>
      <c r="G73" s="1">
        <f>SUM(C73:F73)</f>
        <v>125431</v>
      </c>
      <c r="H73" s="1">
        <f>SUM(E73:F73)</f>
        <v>66191</v>
      </c>
      <c r="I73" s="8">
        <f>H73/G73</f>
        <v>0.52770846122569381</v>
      </c>
      <c r="J73" s="1" t="s">
        <v>31</v>
      </c>
    </row>
    <row r="74" spans="1:10" x14ac:dyDescent="0.35">
      <c r="A74" s="7" t="s">
        <v>76</v>
      </c>
      <c r="B74" s="1">
        <v>104924</v>
      </c>
      <c r="C74" s="1">
        <v>21473</v>
      </c>
      <c r="D74" s="1">
        <v>27027</v>
      </c>
      <c r="E74" s="1">
        <v>26880</v>
      </c>
      <c r="F74" s="1">
        <v>29544</v>
      </c>
      <c r="G74" s="1">
        <f>SUM(C74:F74)</f>
        <v>104924</v>
      </c>
      <c r="H74" s="1">
        <f>SUM(E74:F74)</f>
        <v>56424</v>
      </c>
      <c r="I74" s="8">
        <f>H74/G74</f>
        <v>0.53776066486218599</v>
      </c>
      <c r="J74" s="1" t="s">
        <v>31</v>
      </c>
    </row>
    <row r="75" spans="1:10" x14ac:dyDescent="0.35">
      <c r="A75" s="7" t="s">
        <v>176</v>
      </c>
      <c r="C75" s="1">
        <f>SUM(C73:C74)</f>
        <v>29347</v>
      </c>
      <c r="D75" s="1">
        <f>SUM(D73:D74)</f>
        <v>78393</v>
      </c>
      <c r="E75" s="1">
        <f>SUM(E73:E74)</f>
        <v>68206</v>
      </c>
      <c r="F75" s="1">
        <f>SUM(F73:F74)</f>
        <v>54409</v>
      </c>
      <c r="G75" s="1">
        <f>SUM(C75:F75)</f>
        <v>230355</v>
      </c>
      <c r="H75" s="1">
        <f>SUM(E75:F75)</f>
        <v>122615</v>
      </c>
      <c r="I75" s="8">
        <f>H75/G75</f>
        <v>0.5322871220507478</v>
      </c>
    </row>
    <row r="76" spans="1:10" x14ac:dyDescent="0.35">
      <c r="A76" s="7" t="s">
        <v>77</v>
      </c>
      <c r="B76" s="1">
        <v>157803</v>
      </c>
      <c r="C76" s="1">
        <v>31192</v>
      </c>
      <c r="D76" s="1">
        <v>60840</v>
      </c>
      <c r="E76" s="1">
        <v>42549</v>
      </c>
      <c r="F76" s="1">
        <v>23222</v>
      </c>
      <c r="J76" s="1" t="s">
        <v>31</v>
      </c>
    </row>
    <row r="77" spans="1:10" x14ac:dyDescent="0.35">
      <c r="A77" s="7" t="s">
        <v>78</v>
      </c>
      <c r="B77" s="1">
        <v>209056</v>
      </c>
      <c r="C77" s="1">
        <v>62051</v>
      </c>
      <c r="D77" s="1">
        <v>51448</v>
      </c>
      <c r="E77" s="1">
        <v>72783</v>
      </c>
      <c r="F77" s="1">
        <v>22775</v>
      </c>
      <c r="J77" s="1" t="s">
        <v>31</v>
      </c>
    </row>
    <row r="78" spans="1:10" x14ac:dyDescent="0.35">
      <c r="A78" s="7" t="s">
        <v>174</v>
      </c>
      <c r="C78" s="1">
        <f>SUM(C73:C77)</f>
        <v>151937</v>
      </c>
      <c r="D78" s="1">
        <f>SUM(D73:D77)</f>
        <v>269074</v>
      </c>
      <c r="E78" s="1">
        <f>SUM(E73:E77)</f>
        <v>251744</v>
      </c>
      <c r="F78" s="1">
        <f>SUM(F73:F77)</f>
        <v>154815</v>
      </c>
      <c r="G78" s="1">
        <f>SUM(C78:F78)</f>
        <v>827570</v>
      </c>
      <c r="H78" s="1">
        <f>SUM(E78:F78)</f>
        <v>406559</v>
      </c>
      <c r="I78" s="8">
        <f>H78/G78</f>
        <v>0.49126841233974167</v>
      </c>
    </row>
    <row r="79" spans="1:10" x14ac:dyDescent="0.35">
      <c r="A79" s="7"/>
    </row>
    <row r="80" spans="1:10" x14ac:dyDescent="0.35">
      <c r="A80" s="7" t="s">
        <v>79</v>
      </c>
      <c r="B80" s="1">
        <v>182617</v>
      </c>
      <c r="C80" s="1">
        <v>73627</v>
      </c>
      <c r="D80" s="1">
        <v>58839</v>
      </c>
      <c r="E80" s="1">
        <v>41454</v>
      </c>
      <c r="F80" s="1">
        <v>8697</v>
      </c>
      <c r="J80" s="1" t="s">
        <v>31</v>
      </c>
    </row>
    <row r="81" spans="1:10" x14ac:dyDescent="0.35">
      <c r="A81" s="7" t="s">
        <v>80</v>
      </c>
      <c r="B81" s="1">
        <v>206605</v>
      </c>
      <c r="C81" s="1">
        <v>87177</v>
      </c>
      <c r="D81" s="1">
        <v>80600</v>
      </c>
      <c r="E81" s="1">
        <v>31723</v>
      </c>
      <c r="F81" s="1">
        <v>7105</v>
      </c>
      <c r="J81" s="1" t="s">
        <v>31</v>
      </c>
    </row>
    <row r="82" spans="1:10" x14ac:dyDescent="0.35">
      <c r="A82" s="7" t="s">
        <v>81</v>
      </c>
      <c r="B82" s="1">
        <v>77773</v>
      </c>
      <c r="C82" s="1">
        <v>45154</v>
      </c>
      <c r="D82" s="1">
        <v>21995</v>
      </c>
      <c r="E82" s="1">
        <v>2708</v>
      </c>
      <c r="F82" s="1">
        <v>7916</v>
      </c>
      <c r="J82" s="1" t="s">
        <v>31</v>
      </c>
    </row>
    <row r="83" spans="1:10" x14ac:dyDescent="0.35">
      <c r="A83" s="7" t="s">
        <v>82</v>
      </c>
      <c r="B83" s="1">
        <v>62208</v>
      </c>
      <c r="C83" s="1">
        <v>43802</v>
      </c>
      <c r="D83" s="1">
        <v>15731</v>
      </c>
      <c r="E83" s="1">
        <v>401</v>
      </c>
      <c r="F83" s="1">
        <v>2273</v>
      </c>
      <c r="J83" s="1" t="s">
        <v>31</v>
      </c>
    </row>
    <row r="84" spans="1:10" x14ac:dyDescent="0.35">
      <c r="A84" s="7"/>
      <c r="C84" s="1">
        <f>SUM(C80:C83)</f>
        <v>249760</v>
      </c>
      <c r="D84" s="1">
        <f>SUM(D80:D83)</f>
        <v>177165</v>
      </c>
      <c r="E84" s="1">
        <f>SUM(E80:E83)</f>
        <v>76286</v>
      </c>
      <c r="F84" s="1">
        <f>SUM(F80:F83)</f>
        <v>25991</v>
      </c>
      <c r="G84" s="1">
        <f>SUM(C84:F84)</f>
        <v>529202</v>
      </c>
    </row>
    <row r="85" spans="1:10" x14ac:dyDescent="0.35">
      <c r="A85" s="7" t="s">
        <v>175</v>
      </c>
      <c r="G85" s="1">
        <f>G84+G78</f>
        <v>1356772</v>
      </c>
    </row>
    <row r="86" spans="1:10" x14ac:dyDescent="0.35">
      <c r="A86" s="7" t="s">
        <v>44</v>
      </c>
      <c r="B86" s="1">
        <v>329556</v>
      </c>
      <c r="C86" s="1">
        <v>88576</v>
      </c>
      <c r="D86" s="1">
        <v>53709</v>
      </c>
      <c r="E86" s="1">
        <v>39963</v>
      </c>
      <c r="F86" s="1">
        <v>24683</v>
      </c>
      <c r="J86" s="1">
        <v>122625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1117179</v>
      </c>
      <c r="C88" s="1">
        <v>407479</v>
      </c>
      <c r="D88" s="1">
        <v>363511</v>
      </c>
      <c r="E88" s="1">
        <v>246530</v>
      </c>
      <c r="F88" s="1">
        <v>99659</v>
      </c>
      <c r="J88" s="1" t="s">
        <v>31</v>
      </c>
    </row>
    <row r="89" spans="1:10" x14ac:dyDescent="0.35">
      <c r="A89" s="7" t="s">
        <v>84</v>
      </c>
      <c r="B89" s="1">
        <v>441630</v>
      </c>
      <c r="C89" s="1">
        <v>87115</v>
      </c>
      <c r="D89" s="1">
        <v>149595</v>
      </c>
      <c r="E89" s="1">
        <v>133896</v>
      </c>
      <c r="F89" s="1">
        <v>71024</v>
      </c>
      <c r="J89" s="1" t="s">
        <v>31</v>
      </c>
    </row>
    <row r="90" spans="1:10" ht="43.5" x14ac:dyDescent="0.35">
      <c r="A90" s="7" t="s">
        <v>85</v>
      </c>
      <c r="B90" s="1">
        <v>323086</v>
      </c>
      <c r="C90" s="1">
        <v>43042</v>
      </c>
      <c r="D90" s="1">
        <v>115119</v>
      </c>
      <c r="E90" s="1">
        <v>116178</v>
      </c>
      <c r="F90" s="1">
        <v>48747</v>
      </c>
      <c r="J90" s="1" t="s">
        <v>31</v>
      </c>
    </row>
    <row r="91" spans="1:10" x14ac:dyDescent="0.35">
      <c r="A91" s="7" t="s">
        <v>86</v>
      </c>
      <c r="B91" s="1">
        <v>112323</v>
      </c>
      <c r="C91" s="1" t="s">
        <v>31</v>
      </c>
      <c r="D91" s="1">
        <v>11796</v>
      </c>
      <c r="E91" s="1">
        <v>32040</v>
      </c>
      <c r="F91" s="1">
        <v>68487</v>
      </c>
      <c r="J91" s="1" t="s">
        <v>31</v>
      </c>
    </row>
    <row r="92" spans="1:10" x14ac:dyDescent="0.35">
      <c r="A92" s="7" t="s">
        <v>87</v>
      </c>
      <c r="B92" s="1">
        <v>10597</v>
      </c>
      <c r="C92" s="1" t="s">
        <v>31</v>
      </c>
      <c r="D92" s="1">
        <v>1231</v>
      </c>
      <c r="E92" s="1" t="s">
        <v>31</v>
      </c>
      <c r="F92" s="1">
        <v>9365</v>
      </c>
      <c r="J92" s="1" t="s">
        <v>31</v>
      </c>
    </row>
    <row r="93" spans="1:10" ht="29" x14ac:dyDescent="0.35">
      <c r="A93" s="7" t="s">
        <v>88</v>
      </c>
      <c r="B93" s="1">
        <v>35997</v>
      </c>
      <c r="C93" s="1">
        <v>5676</v>
      </c>
      <c r="D93" s="1">
        <v>13007</v>
      </c>
      <c r="E93" s="1">
        <v>6402</v>
      </c>
      <c r="F93" s="1">
        <v>10912</v>
      </c>
      <c r="J93" s="1" t="s">
        <v>31</v>
      </c>
    </row>
    <row r="94" spans="1:10" x14ac:dyDescent="0.35">
      <c r="A94" s="7" t="s">
        <v>89</v>
      </c>
      <c r="B94" s="1">
        <v>62525</v>
      </c>
      <c r="C94" s="1">
        <v>10141</v>
      </c>
      <c r="D94" s="1">
        <v>9518</v>
      </c>
      <c r="E94" s="1">
        <v>22401</v>
      </c>
      <c r="F94" s="1">
        <v>20465</v>
      </c>
      <c r="G94" s="1">
        <f>SUM(C94:F94)</f>
        <v>62525</v>
      </c>
      <c r="H94" s="1">
        <f>E94+F94</f>
        <v>42866</v>
      </c>
      <c r="I94" s="8">
        <f>H94/G94</f>
        <v>0.68558176729308273</v>
      </c>
      <c r="J94" s="1" t="s">
        <v>31</v>
      </c>
    </row>
    <row r="95" spans="1:10" ht="29" x14ac:dyDescent="0.35">
      <c r="A95" s="7" t="s">
        <v>90</v>
      </c>
      <c r="B95" s="1">
        <v>31355</v>
      </c>
      <c r="C95" s="1" t="s">
        <v>31</v>
      </c>
      <c r="D95" s="1">
        <v>5967</v>
      </c>
      <c r="E95" s="1">
        <v>15717</v>
      </c>
      <c r="F95" s="1">
        <v>9671</v>
      </c>
      <c r="J95" s="1" t="s">
        <v>31</v>
      </c>
    </row>
    <row r="96" spans="1:10" x14ac:dyDescent="0.35">
      <c r="A96" s="7" t="s">
        <v>91</v>
      </c>
      <c r="B96" s="1">
        <v>30677</v>
      </c>
      <c r="C96" s="1">
        <v>915</v>
      </c>
      <c r="D96" s="1">
        <v>4513</v>
      </c>
      <c r="E96" s="1">
        <v>9594</v>
      </c>
      <c r="F96" s="1">
        <v>15655</v>
      </c>
      <c r="J96" s="1" t="s">
        <v>31</v>
      </c>
    </row>
    <row r="97" spans="1:10" x14ac:dyDescent="0.35">
      <c r="A97" s="7" t="s">
        <v>92</v>
      </c>
      <c r="B97" s="1">
        <v>15023</v>
      </c>
      <c r="C97" s="1" t="s">
        <v>31</v>
      </c>
      <c r="D97" s="1">
        <v>1978</v>
      </c>
      <c r="E97" s="1">
        <v>2284</v>
      </c>
      <c r="F97" s="1">
        <v>10761</v>
      </c>
      <c r="J97" s="1" t="s">
        <v>31</v>
      </c>
    </row>
    <row r="98" spans="1:10" x14ac:dyDescent="0.35">
      <c r="A98" s="7" t="s">
        <v>93</v>
      </c>
      <c r="B98" s="1">
        <v>52286</v>
      </c>
      <c r="C98" s="1">
        <v>8145</v>
      </c>
      <c r="D98" s="1">
        <v>12479</v>
      </c>
      <c r="E98" s="1">
        <v>9078</v>
      </c>
      <c r="F98" s="1">
        <v>22584</v>
      </c>
      <c r="J98" s="1" t="s">
        <v>31</v>
      </c>
    </row>
    <row r="99" spans="1:10" x14ac:dyDescent="0.35">
      <c r="A99" s="7" t="s">
        <v>44</v>
      </c>
      <c r="B99" s="1">
        <v>168914</v>
      </c>
      <c r="C99" s="1">
        <v>36376</v>
      </c>
      <c r="D99" s="1">
        <v>8693</v>
      </c>
      <c r="E99" s="1" t="s">
        <v>31</v>
      </c>
      <c r="F99" s="1">
        <v>1219</v>
      </c>
      <c r="J99" s="1">
        <v>122625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5290</v>
      </c>
      <c r="C101" s="1">
        <v>806</v>
      </c>
      <c r="D101" s="1">
        <v>4484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1211</v>
      </c>
      <c r="C102" s="1" t="s">
        <v>31</v>
      </c>
      <c r="D102" s="1" t="s">
        <v>31</v>
      </c>
      <c r="E102" s="1" t="s">
        <v>31</v>
      </c>
      <c r="F102" s="1">
        <v>1211</v>
      </c>
      <c r="J102" s="1" t="s">
        <v>31</v>
      </c>
    </row>
    <row r="103" spans="1:10" x14ac:dyDescent="0.35">
      <c r="A103" s="7" t="s">
        <v>96</v>
      </c>
      <c r="B103" s="1">
        <v>8208</v>
      </c>
      <c r="C103" s="1" t="s">
        <v>31</v>
      </c>
      <c r="D103" s="1">
        <v>3425</v>
      </c>
      <c r="E103" s="1">
        <v>2380</v>
      </c>
      <c r="F103" s="1">
        <v>2403</v>
      </c>
      <c r="J103" s="1" t="s">
        <v>31</v>
      </c>
    </row>
    <row r="104" spans="1:10" x14ac:dyDescent="0.35">
      <c r="A104" s="7" t="s">
        <v>97</v>
      </c>
      <c r="B104" s="1">
        <v>530</v>
      </c>
      <c r="C104" s="1" t="s">
        <v>31</v>
      </c>
      <c r="D104" s="1" t="s">
        <v>31</v>
      </c>
      <c r="E104" s="1">
        <v>530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1434155</v>
      </c>
      <c r="C105" s="1">
        <v>460120</v>
      </c>
      <c r="D105" s="1">
        <v>411696</v>
      </c>
      <c r="E105" s="1">
        <v>296878</v>
      </c>
      <c r="F105" s="1">
        <v>147465</v>
      </c>
      <c r="J105" s="1">
        <v>117996</v>
      </c>
    </row>
    <row r="106" spans="1:10" x14ac:dyDescent="0.35">
      <c r="A106" s="7" t="s">
        <v>44</v>
      </c>
      <c r="B106" s="1">
        <v>8093</v>
      </c>
      <c r="C106" s="1" t="s">
        <v>31</v>
      </c>
      <c r="D106" s="1">
        <v>3464</v>
      </c>
      <c r="E106" s="1" t="s">
        <v>31</v>
      </c>
      <c r="F106" s="1" t="s">
        <v>31</v>
      </c>
      <c r="J106" s="1">
        <v>4629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810574</v>
      </c>
      <c r="C108" s="1">
        <v>327555</v>
      </c>
      <c r="D108" s="1">
        <v>257365</v>
      </c>
      <c r="E108" s="1">
        <v>157647</v>
      </c>
      <c r="F108" s="1">
        <v>68008</v>
      </c>
      <c r="J108" s="1" t="s">
        <v>31</v>
      </c>
    </row>
    <row r="109" spans="1:10" x14ac:dyDescent="0.35">
      <c r="A109" s="7" t="s">
        <v>100</v>
      </c>
      <c r="B109" s="1">
        <v>329458</v>
      </c>
      <c r="C109" s="1">
        <v>70072</v>
      </c>
      <c r="D109" s="1">
        <v>111938</v>
      </c>
      <c r="E109" s="1">
        <v>98667</v>
      </c>
      <c r="F109" s="1">
        <v>48781</v>
      </c>
      <c r="J109" s="1" t="s">
        <v>31</v>
      </c>
    </row>
    <row r="110" spans="1:10" x14ac:dyDescent="0.35">
      <c r="A110" s="7" t="s">
        <v>101</v>
      </c>
      <c r="B110" s="1">
        <v>33143</v>
      </c>
      <c r="C110" s="1">
        <v>3595</v>
      </c>
      <c r="D110" s="1">
        <v>15460</v>
      </c>
      <c r="E110" s="1">
        <v>9540</v>
      </c>
      <c r="F110" s="1">
        <v>4547</v>
      </c>
      <c r="J110" s="1" t="s">
        <v>31</v>
      </c>
    </row>
    <row r="111" spans="1:10" x14ac:dyDescent="0.35">
      <c r="A111" s="7" t="s">
        <v>102</v>
      </c>
      <c r="B111" s="1">
        <v>9490</v>
      </c>
      <c r="C111" s="1" t="s">
        <v>31</v>
      </c>
      <c r="D111" s="1">
        <v>643</v>
      </c>
      <c r="E111" s="1" t="s">
        <v>31</v>
      </c>
      <c r="F111" s="1">
        <v>8847</v>
      </c>
      <c r="J111" s="1" t="s">
        <v>31</v>
      </c>
    </row>
    <row r="112" spans="1:10" x14ac:dyDescent="0.35">
      <c r="A112" s="7" t="s">
        <v>44</v>
      </c>
      <c r="B112" s="1">
        <v>273307</v>
      </c>
      <c r="C112" s="1">
        <v>59704</v>
      </c>
      <c r="D112" s="1">
        <v>36149</v>
      </c>
      <c r="E112" s="1">
        <v>33933</v>
      </c>
      <c r="F112" s="1">
        <v>20896</v>
      </c>
      <c r="J112" s="1">
        <v>122625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924803</v>
      </c>
      <c r="C114" s="1">
        <v>330657</v>
      </c>
      <c r="D114" s="1">
        <v>314863</v>
      </c>
      <c r="E114" s="1">
        <v>189940</v>
      </c>
      <c r="F114" s="1">
        <v>89343</v>
      </c>
      <c r="J114" s="1" t="s">
        <v>31</v>
      </c>
    </row>
    <row r="115" spans="1:10" x14ac:dyDescent="0.35">
      <c r="A115" s="7" t="s">
        <v>100</v>
      </c>
      <c r="B115" s="1">
        <v>199446</v>
      </c>
      <c r="C115" s="1">
        <v>63019</v>
      </c>
      <c r="D115" s="1">
        <v>55039</v>
      </c>
      <c r="E115" s="1">
        <v>59596</v>
      </c>
      <c r="F115" s="1">
        <v>21793</v>
      </c>
      <c r="J115" s="1" t="s">
        <v>31</v>
      </c>
    </row>
    <row r="116" spans="1:10" x14ac:dyDescent="0.35">
      <c r="A116" s="7" t="s">
        <v>101</v>
      </c>
      <c r="B116" s="1">
        <v>48558</v>
      </c>
      <c r="C116" s="1">
        <v>7547</v>
      </c>
      <c r="D116" s="1">
        <v>14493</v>
      </c>
      <c r="E116" s="1">
        <v>16318</v>
      </c>
      <c r="F116" s="1">
        <v>10201</v>
      </c>
      <c r="J116" s="1" t="s">
        <v>31</v>
      </c>
    </row>
    <row r="117" spans="1:10" x14ac:dyDescent="0.35">
      <c r="A117" s="7" t="s">
        <v>102</v>
      </c>
      <c r="B117" s="1">
        <v>10219</v>
      </c>
      <c r="C117" s="1" t="s">
        <v>31</v>
      </c>
      <c r="D117" s="1">
        <v>1372</v>
      </c>
      <c r="E117" s="1" t="s">
        <v>31</v>
      </c>
      <c r="F117" s="1">
        <v>8847</v>
      </c>
      <c r="J117" s="1" t="s">
        <v>31</v>
      </c>
    </row>
    <row r="118" spans="1:10" x14ac:dyDescent="0.35">
      <c r="A118" s="7" t="s">
        <v>44</v>
      </c>
      <c r="B118" s="1">
        <v>272946</v>
      </c>
      <c r="C118" s="1">
        <v>59704</v>
      </c>
      <c r="D118" s="1">
        <v>35788</v>
      </c>
      <c r="E118" s="1">
        <v>33933</v>
      </c>
      <c r="F118" s="1">
        <v>20896</v>
      </c>
      <c r="J118" s="1">
        <v>122625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672720</v>
      </c>
      <c r="C120" s="1">
        <v>288005</v>
      </c>
      <c r="D120" s="1">
        <v>203829</v>
      </c>
      <c r="E120" s="1">
        <v>134881</v>
      </c>
      <c r="F120" s="1">
        <v>46005</v>
      </c>
      <c r="J120" s="1" t="s">
        <v>31</v>
      </c>
    </row>
    <row r="121" spans="1:10" x14ac:dyDescent="0.35">
      <c r="A121" s="7" t="s">
        <v>100</v>
      </c>
      <c r="B121" s="1">
        <v>419507</v>
      </c>
      <c r="C121" s="1">
        <v>97203</v>
      </c>
      <c r="D121" s="1">
        <v>165037</v>
      </c>
      <c r="E121" s="1">
        <v>107189</v>
      </c>
      <c r="F121" s="1">
        <v>50078</v>
      </c>
      <c r="J121" s="1" t="s">
        <v>31</v>
      </c>
    </row>
    <row r="122" spans="1:10" x14ac:dyDescent="0.35">
      <c r="A122" s="7" t="s">
        <v>101</v>
      </c>
      <c r="B122" s="1">
        <v>77493</v>
      </c>
      <c r="C122" s="1">
        <v>12285</v>
      </c>
      <c r="D122" s="1">
        <v>16171</v>
      </c>
      <c r="E122" s="1">
        <v>23783</v>
      </c>
      <c r="F122" s="1">
        <v>25254</v>
      </c>
      <c r="J122" s="1" t="s">
        <v>31</v>
      </c>
    </row>
    <row r="123" spans="1:10" x14ac:dyDescent="0.35">
      <c r="A123" s="7" t="s">
        <v>102</v>
      </c>
      <c r="B123" s="1">
        <v>11522</v>
      </c>
      <c r="C123" s="1">
        <v>1946</v>
      </c>
      <c r="D123" s="1">
        <v>729</v>
      </c>
      <c r="E123" s="1" t="s">
        <v>31</v>
      </c>
      <c r="F123" s="1">
        <v>8847</v>
      </c>
      <c r="J123" s="1" t="s">
        <v>31</v>
      </c>
    </row>
    <row r="124" spans="1:10" x14ac:dyDescent="0.35">
      <c r="A124" s="7" t="s">
        <v>44</v>
      </c>
      <c r="B124" s="1">
        <v>274731</v>
      </c>
      <c r="C124" s="1">
        <v>61488</v>
      </c>
      <c r="D124" s="1">
        <v>35788</v>
      </c>
      <c r="E124" s="1">
        <v>33933</v>
      </c>
      <c r="F124" s="1">
        <v>20896</v>
      </c>
      <c r="J124" s="1">
        <v>122625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889158</v>
      </c>
      <c r="C126" s="1">
        <v>347348</v>
      </c>
      <c r="D126" s="1">
        <v>286356</v>
      </c>
      <c r="E126" s="1">
        <v>184594</v>
      </c>
      <c r="F126" s="1">
        <v>70859</v>
      </c>
      <c r="J126" s="1" t="s">
        <v>31</v>
      </c>
    </row>
    <row r="127" spans="1:10" x14ac:dyDescent="0.35">
      <c r="A127" s="7" t="s">
        <v>100</v>
      </c>
      <c r="B127" s="1">
        <v>220783</v>
      </c>
      <c r="C127" s="1">
        <v>44343</v>
      </c>
      <c r="D127" s="1">
        <v>82385</v>
      </c>
      <c r="E127" s="1">
        <v>63582</v>
      </c>
      <c r="F127" s="1">
        <v>30474</v>
      </c>
      <c r="J127" s="1" t="s">
        <v>31</v>
      </c>
    </row>
    <row r="128" spans="1:10" x14ac:dyDescent="0.35">
      <c r="A128" s="7" t="s">
        <v>101</v>
      </c>
      <c r="B128" s="1">
        <v>62419</v>
      </c>
      <c r="C128" s="1">
        <v>8704</v>
      </c>
      <c r="D128" s="1">
        <v>16339</v>
      </c>
      <c r="E128" s="1">
        <v>17373</v>
      </c>
      <c r="F128" s="1">
        <v>20003</v>
      </c>
      <c r="J128" s="1" t="s">
        <v>31</v>
      </c>
    </row>
    <row r="129" spans="1:10" x14ac:dyDescent="0.35">
      <c r="A129" s="7" t="s">
        <v>102</v>
      </c>
      <c r="B129" s="1">
        <v>9980</v>
      </c>
      <c r="C129" s="1">
        <v>828</v>
      </c>
      <c r="D129" s="1" t="s">
        <v>31</v>
      </c>
      <c r="E129" s="1">
        <v>305</v>
      </c>
      <c r="F129" s="1">
        <v>8847</v>
      </c>
      <c r="J129" s="1" t="s">
        <v>31</v>
      </c>
    </row>
    <row r="130" spans="1:10" x14ac:dyDescent="0.35">
      <c r="A130" s="7" t="s">
        <v>44</v>
      </c>
      <c r="B130" s="1">
        <v>273633</v>
      </c>
      <c r="C130" s="1">
        <v>59704</v>
      </c>
      <c r="D130" s="1">
        <v>36474</v>
      </c>
      <c r="E130" s="1">
        <v>33933</v>
      </c>
      <c r="F130" s="1">
        <v>20896</v>
      </c>
      <c r="J130" s="1">
        <v>122625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1086451</v>
      </c>
      <c r="C132" s="1">
        <v>386013</v>
      </c>
      <c r="D132" s="1">
        <v>367180</v>
      </c>
      <c r="E132" s="1">
        <v>241403</v>
      </c>
      <c r="F132" s="1">
        <v>91855</v>
      </c>
      <c r="J132" s="1" t="s">
        <v>31</v>
      </c>
    </row>
    <row r="133" spans="1:10" x14ac:dyDescent="0.35">
      <c r="A133" s="7" t="s">
        <v>100</v>
      </c>
      <c r="B133" s="1">
        <v>74570</v>
      </c>
      <c r="C133" s="1">
        <v>12465</v>
      </c>
      <c r="D133" s="1">
        <v>15779</v>
      </c>
      <c r="E133" s="1">
        <v>20636</v>
      </c>
      <c r="F133" s="1">
        <v>25690</v>
      </c>
      <c r="J133" s="1" t="s">
        <v>31</v>
      </c>
    </row>
    <row r="134" spans="1:10" x14ac:dyDescent="0.35">
      <c r="A134" s="7" t="s">
        <v>101</v>
      </c>
      <c r="B134" s="1">
        <v>12076</v>
      </c>
      <c r="C134" s="1">
        <v>1661</v>
      </c>
      <c r="D134" s="1">
        <v>2807</v>
      </c>
      <c r="E134" s="1">
        <v>3815</v>
      </c>
      <c r="F134" s="1">
        <v>3792</v>
      </c>
      <c r="J134" s="1" t="s">
        <v>31</v>
      </c>
    </row>
    <row r="135" spans="1:10" x14ac:dyDescent="0.35">
      <c r="A135" s="7" t="s">
        <v>102</v>
      </c>
      <c r="B135" s="1">
        <v>8847</v>
      </c>
      <c r="C135" s="1" t="s">
        <v>31</v>
      </c>
      <c r="D135" s="1" t="s">
        <v>31</v>
      </c>
      <c r="E135" s="1" t="s">
        <v>31</v>
      </c>
      <c r="F135" s="1">
        <v>8847</v>
      </c>
      <c r="J135" s="1" t="s">
        <v>31</v>
      </c>
    </row>
    <row r="136" spans="1:10" x14ac:dyDescent="0.35">
      <c r="A136" s="7" t="s">
        <v>44</v>
      </c>
      <c r="B136" s="1">
        <v>274029</v>
      </c>
      <c r="C136" s="1">
        <v>60786</v>
      </c>
      <c r="D136" s="1">
        <v>35788</v>
      </c>
      <c r="E136" s="1">
        <v>33933</v>
      </c>
      <c r="F136" s="1">
        <v>20896</v>
      </c>
      <c r="J136" s="1">
        <v>122625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1082969</v>
      </c>
      <c r="C138" s="1">
        <v>380484</v>
      </c>
      <c r="D138" s="1">
        <v>364205</v>
      </c>
      <c r="E138" s="1">
        <v>248328</v>
      </c>
      <c r="F138" s="1">
        <v>89951</v>
      </c>
      <c r="J138" s="1" t="s">
        <v>31</v>
      </c>
    </row>
    <row r="139" spans="1:10" x14ac:dyDescent="0.35">
      <c r="A139" s="7" t="s">
        <v>100</v>
      </c>
      <c r="B139" s="1">
        <v>81805</v>
      </c>
      <c r="C139" s="1">
        <v>18769</v>
      </c>
      <c r="D139" s="1">
        <v>19529</v>
      </c>
      <c r="E139" s="1">
        <v>17525</v>
      </c>
      <c r="F139" s="1">
        <v>25981</v>
      </c>
      <c r="J139" s="1" t="s">
        <v>31</v>
      </c>
    </row>
    <row r="140" spans="1:10" x14ac:dyDescent="0.35">
      <c r="A140" s="7" t="s">
        <v>101</v>
      </c>
      <c r="B140" s="1">
        <v>5913</v>
      </c>
      <c r="C140" s="1">
        <v>509</v>
      </c>
      <c r="D140" s="1" t="s">
        <v>31</v>
      </c>
      <c r="E140" s="1" t="s">
        <v>31</v>
      </c>
      <c r="F140" s="1">
        <v>5404</v>
      </c>
      <c r="J140" s="1" t="s">
        <v>31</v>
      </c>
    </row>
    <row r="141" spans="1:10" x14ac:dyDescent="0.35">
      <c r="A141" s="7" t="s">
        <v>102</v>
      </c>
      <c r="B141" s="1">
        <v>8847</v>
      </c>
      <c r="C141" s="1" t="s">
        <v>31</v>
      </c>
      <c r="D141" s="1" t="s">
        <v>31</v>
      </c>
      <c r="E141" s="1" t="s">
        <v>31</v>
      </c>
      <c r="F141" s="1">
        <v>8847</v>
      </c>
      <c r="J141" s="1" t="s">
        <v>31</v>
      </c>
    </row>
    <row r="142" spans="1:10" x14ac:dyDescent="0.35">
      <c r="A142" s="7" t="s">
        <v>44</v>
      </c>
      <c r="B142" s="1">
        <v>276440</v>
      </c>
      <c r="C142" s="1">
        <v>61163</v>
      </c>
      <c r="D142" s="1">
        <v>37822</v>
      </c>
      <c r="E142" s="1">
        <v>33933</v>
      </c>
      <c r="F142" s="1">
        <v>20896</v>
      </c>
      <c r="J142" s="1">
        <v>122625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106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530263</v>
      </c>
      <c r="C8" s="1">
        <v>154251</v>
      </c>
      <c r="D8" s="1">
        <v>147890</v>
      </c>
      <c r="E8" s="1">
        <v>98101</v>
      </c>
      <c r="F8" s="1">
        <v>95450</v>
      </c>
      <c r="G8" s="1">
        <f>SUM(C8:F8)</f>
        <v>495692</v>
      </c>
      <c r="H8" s="1">
        <f>SUM(E8:F8)</f>
        <v>193551</v>
      </c>
      <c r="I8" s="8">
        <f>H8/G8</f>
        <v>0.39046625727266127</v>
      </c>
      <c r="J8" s="1">
        <v>34572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24914</v>
      </c>
      <c r="C10" s="1">
        <v>4757</v>
      </c>
      <c r="D10" s="1" t="s">
        <v>31</v>
      </c>
      <c r="E10" s="1">
        <v>11212</v>
      </c>
      <c r="F10" s="1">
        <v>3331</v>
      </c>
      <c r="J10" s="1">
        <v>5614</v>
      </c>
    </row>
    <row r="11" spans="1:10" x14ac:dyDescent="0.35">
      <c r="A11" s="7" t="s">
        <v>34</v>
      </c>
      <c r="B11" s="1">
        <v>187923</v>
      </c>
      <c r="C11" s="1">
        <v>47599</v>
      </c>
      <c r="D11" s="1">
        <v>60300</v>
      </c>
      <c r="E11" s="1">
        <v>37542</v>
      </c>
      <c r="F11" s="1">
        <v>28054</v>
      </c>
      <c r="J11" s="1">
        <v>14429</v>
      </c>
    </row>
    <row r="12" spans="1:10" x14ac:dyDescent="0.35">
      <c r="A12" s="7" t="s">
        <v>35</v>
      </c>
      <c r="B12" s="1">
        <v>147973</v>
      </c>
      <c r="C12" s="1">
        <v>45743</v>
      </c>
      <c r="D12" s="1">
        <v>40156</v>
      </c>
      <c r="E12" s="1">
        <v>20024</v>
      </c>
      <c r="F12" s="1">
        <v>35502</v>
      </c>
      <c r="J12" s="1">
        <v>6549</v>
      </c>
    </row>
    <row r="13" spans="1:10" x14ac:dyDescent="0.35">
      <c r="A13" s="7" t="s">
        <v>36</v>
      </c>
      <c r="B13" s="1">
        <v>78603</v>
      </c>
      <c r="C13" s="1">
        <v>22429</v>
      </c>
      <c r="D13" s="1">
        <v>22580</v>
      </c>
      <c r="E13" s="1">
        <v>15188</v>
      </c>
      <c r="F13" s="1">
        <v>13191</v>
      </c>
      <c r="J13" s="1">
        <v>5215</v>
      </c>
    </row>
    <row r="14" spans="1:10" x14ac:dyDescent="0.35">
      <c r="A14" s="7" t="s">
        <v>37</v>
      </c>
      <c r="B14" s="1">
        <v>90850</v>
      </c>
      <c r="C14" s="1">
        <v>33724</v>
      </c>
      <c r="D14" s="1">
        <v>24854</v>
      </c>
      <c r="E14" s="1">
        <v>14136</v>
      </c>
      <c r="F14" s="1">
        <v>15371</v>
      </c>
      <c r="J14" s="1">
        <v>2765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273599</v>
      </c>
      <c r="C16" s="1">
        <v>71041</v>
      </c>
      <c r="D16" s="1">
        <v>82048</v>
      </c>
      <c r="E16" s="1">
        <v>55565</v>
      </c>
      <c r="F16" s="1">
        <v>45869</v>
      </c>
      <c r="J16" s="1">
        <v>19076</v>
      </c>
    </row>
    <row r="17" spans="1:10" x14ac:dyDescent="0.35">
      <c r="A17" s="7" t="s">
        <v>39</v>
      </c>
      <c r="B17" s="1">
        <v>256664</v>
      </c>
      <c r="C17" s="1">
        <v>83210</v>
      </c>
      <c r="D17" s="1">
        <v>65842</v>
      </c>
      <c r="E17" s="1">
        <v>42536</v>
      </c>
      <c r="F17" s="1">
        <v>49580</v>
      </c>
      <c r="J17" s="1">
        <v>15496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265574</v>
      </c>
      <c r="C19" s="1">
        <v>70365</v>
      </c>
      <c r="D19" s="1">
        <v>81632</v>
      </c>
      <c r="E19" s="1">
        <v>55149</v>
      </c>
      <c r="F19" s="1">
        <v>40044</v>
      </c>
      <c r="J19" s="1">
        <v>18385</v>
      </c>
    </row>
    <row r="20" spans="1:10" x14ac:dyDescent="0.35">
      <c r="A20" s="7" t="s">
        <v>41</v>
      </c>
      <c r="B20" s="1">
        <v>244781</v>
      </c>
      <c r="C20" s="1">
        <v>83059</v>
      </c>
      <c r="D20" s="1">
        <v>62517</v>
      </c>
      <c r="E20" s="1">
        <v>37312</v>
      </c>
      <c r="F20" s="1">
        <v>48331</v>
      </c>
      <c r="J20" s="1">
        <v>13562</v>
      </c>
    </row>
    <row r="21" spans="1:10" x14ac:dyDescent="0.35">
      <c r="A21" s="7" t="s">
        <v>42</v>
      </c>
      <c r="B21" s="1">
        <v>8173</v>
      </c>
      <c r="C21" s="1">
        <v>152</v>
      </c>
      <c r="D21" s="1">
        <v>2543</v>
      </c>
      <c r="E21" s="1">
        <v>3515</v>
      </c>
      <c r="F21" s="1">
        <v>1964</v>
      </c>
      <c r="J21" s="1" t="s">
        <v>31</v>
      </c>
    </row>
    <row r="22" spans="1:10" x14ac:dyDescent="0.35">
      <c r="A22" s="7" t="s">
        <v>43</v>
      </c>
      <c r="B22" s="1">
        <v>6912</v>
      </c>
      <c r="C22" s="1" t="s">
        <v>31</v>
      </c>
      <c r="D22" s="1">
        <v>424</v>
      </c>
      <c r="E22" s="1">
        <v>1709</v>
      </c>
      <c r="F22" s="1">
        <v>4779</v>
      </c>
      <c r="J22" s="1" t="s">
        <v>31</v>
      </c>
    </row>
    <row r="23" spans="1:10" x14ac:dyDescent="0.35">
      <c r="A23" s="7" t="s">
        <v>44</v>
      </c>
      <c r="B23" s="1">
        <v>4824</v>
      </c>
      <c r="C23" s="1">
        <v>676</v>
      </c>
      <c r="D23" s="1">
        <v>775</v>
      </c>
      <c r="E23" s="1">
        <v>416</v>
      </c>
      <c r="F23" s="1">
        <v>332</v>
      </c>
      <c r="J23" s="1">
        <v>2625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18111</v>
      </c>
      <c r="C25" s="1">
        <v>2802</v>
      </c>
      <c r="D25" s="1">
        <v>2159</v>
      </c>
      <c r="E25" s="1">
        <v>9146</v>
      </c>
      <c r="F25" s="1">
        <v>4004</v>
      </c>
      <c r="J25" s="1" t="s">
        <v>31</v>
      </c>
    </row>
    <row r="26" spans="1:10" x14ac:dyDescent="0.35">
      <c r="A26" s="7" t="s">
        <v>46</v>
      </c>
      <c r="B26" s="1">
        <v>459863</v>
      </c>
      <c r="C26" s="1">
        <v>137618</v>
      </c>
      <c r="D26" s="1">
        <v>134998</v>
      </c>
      <c r="E26" s="1">
        <v>76847</v>
      </c>
      <c r="F26" s="1">
        <v>80713</v>
      </c>
      <c r="J26" s="1">
        <v>29687</v>
      </c>
    </row>
    <row r="27" spans="1:10" x14ac:dyDescent="0.35">
      <c r="A27" s="7" t="s">
        <v>47</v>
      </c>
      <c r="B27" s="1">
        <v>22259</v>
      </c>
      <c r="C27" s="1">
        <v>6012</v>
      </c>
      <c r="D27" s="1">
        <v>5579</v>
      </c>
      <c r="E27" s="1">
        <v>5753</v>
      </c>
      <c r="F27" s="1">
        <v>3847</v>
      </c>
      <c r="J27" s="1">
        <v>1068</v>
      </c>
    </row>
    <row r="28" spans="1:10" x14ac:dyDescent="0.35">
      <c r="A28" s="7" t="s">
        <v>48</v>
      </c>
      <c r="B28" s="1">
        <v>12547</v>
      </c>
      <c r="C28" s="1">
        <v>2123</v>
      </c>
      <c r="D28" s="1">
        <v>1833</v>
      </c>
      <c r="E28" s="1">
        <v>3508</v>
      </c>
      <c r="F28" s="1">
        <v>4779</v>
      </c>
      <c r="J28" s="1">
        <v>303</v>
      </c>
    </row>
    <row r="29" spans="1:10" x14ac:dyDescent="0.35">
      <c r="A29" s="7" t="s">
        <v>49</v>
      </c>
      <c r="B29" s="1">
        <v>9356</v>
      </c>
      <c r="C29" s="1">
        <v>2358</v>
      </c>
      <c r="D29" s="1">
        <v>2962</v>
      </c>
      <c r="E29" s="1">
        <v>1929</v>
      </c>
      <c r="F29" s="1">
        <v>2107</v>
      </c>
      <c r="J29" s="1" t="s">
        <v>31</v>
      </c>
    </row>
    <row r="30" spans="1:10" x14ac:dyDescent="0.35">
      <c r="A30" s="7" t="s">
        <v>44</v>
      </c>
      <c r="B30" s="1">
        <v>8127</v>
      </c>
      <c r="C30" s="1">
        <v>3338</v>
      </c>
      <c r="D30" s="1">
        <v>358</v>
      </c>
      <c r="E30" s="1">
        <v>918</v>
      </c>
      <c r="F30" s="1" t="s">
        <v>31</v>
      </c>
      <c r="J30" s="1">
        <v>3513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46036</v>
      </c>
      <c r="C32" s="1">
        <v>8966</v>
      </c>
      <c r="D32" s="1">
        <v>9675</v>
      </c>
      <c r="E32" s="1">
        <v>17559</v>
      </c>
      <c r="F32" s="1">
        <v>8769</v>
      </c>
      <c r="J32" s="1">
        <v>1068</v>
      </c>
    </row>
    <row r="33" spans="1:10" x14ac:dyDescent="0.35">
      <c r="A33" s="7" t="s">
        <v>51</v>
      </c>
      <c r="B33" s="1">
        <v>457437</v>
      </c>
      <c r="C33" s="1">
        <v>137466</v>
      </c>
      <c r="D33" s="1">
        <v>133473</v>
      </c>
      <c r="E33" s="1">
        <v>76430</v>
      </c>
      <c r="F33" s="1">
        <v>80381</v>
      </c>
      <c r="J33" s="1">
        <v>29687</v>
      </c>
    </row>
    <row r="34" spans="1:10" x14ac:dyDescent="0.35">
      <c r="A34" s="7" t="s">
        <v>52</v>
      </c>
      <c r="B34" s="1">
        <v>17497</v>
      </c>
      <c r="C34" s="1">
        <v>4481</v>
      </c>
      <c r="D34" s="1">
        <v>3968</v>
      </c>
      <c r="E34" s="1">
        <v>2777</v>
      </c>
      <c r="F34" s="1">
        <v>5968</v>
      </c>
      <c r="J34" s="1">
        <v>303</v>
      </c>
    </row>
    <row r="35" spans="1:10" x14ac:dyDescent="0.35">
      <c r="A35" s="7" t="s">
        <v>44</v>
      </c>
      <c r="B35" s="1">
        <v>9292</v>
      </c>
      <c r="C35" s="1">
        <v>3338</v>
      </c>
      <c r="D35" s="1">
        <v>775</v>
      </c>
      <c r="E35" s="1">
        <v>1335</v>
      </c>
      <c r="F35" s="1">
        <v>332</v>
      </c>
      <c r="J35" s="1">
        <v>3513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37752</v>
      </c>
      <c r="C37" s="1">
        <v>5214</v>
      </c>
      <c r="D37" s="1">
        <v>15142</v>
      </c>
      <c r="E37" s="1">
        <v>6890</v>
      </c>
      <c r="F37" s="1">
        <v>7361</v>
      </c>
      <c r="G37" s="1">
        <f>SUM(C37:F37)</f>
        <v>34607</v>
      </c>
      <c r="H37" s="1">
        <f>SUM(E37:F37)</f>
        <v>14251</v>
      </c>
      <c r="I37" s="8">
        <f>H37/G37</f>
        <v>0.41179530152859251</v>
      </c>
      <c r="J37" s="1">
        <v>3146</v>
      </c>
    </row>
    <row r="38" spans="1:10" x14ac:dyDescent="0.35">
      <c r="A38" s="7" t="s">
        <v>54</v>
      </c>
      <c r="B38" s="1">
        <v>338056</v>
      </c>
      <c r="C38" s="1">
        <v>117697</v>
      </c>
      <c r="D38" s="1">
        <v>87995</v>
      </c>
      <c r="E38" s="1">
        <v>59844</v>
      </c>
      <c r="F38" s="1">
        <v>50662</v>
      </c>
      <c r="G38" s="1">
        <f t="shared" ref="G38:G41" si="0">SUM(C38:F38)</f>
        <v>316198</v>
      </c>
      <c r="H38" s="1">
        <f t="shared" ref="H38:H41" si="1">SUM(E38:F38)</f>
        <v>110506</v>
      </c>
      <c r="I38" s="8">
        <f t="shared" ref="I38:I41" si="2">H38/G38</f>
        <v>0.34948355144561322</v>
      </c>
      <c r="J38" s="1">
        <v>21857</v>
      </c>
    </row>
    <row r="39" spans="1:10" x14ac:dyDescent="0.35">
      <c r="A39" s="7" t="s">
        <v>55</v>
      </c>
      <c r="B39" s="1">
        <v>10663</v>
      </c>
      <c r="C39" s="1">
        <v>1402</v>
      </c>
      <c r="D39" s="1">
        <v>1040</v>
      </c>
      <c r="E39" s="1">
        <v>1806</v>
      </c>
      <c r="F39" s="1">
        <v>6415</v>
      </c>
      <c r="G39" s="1">
        <f t="shared" si="0"/>
        <v>10663</v>
      </c>
      <c r="H39" s="1">
        <f t="shared" si="1"/>
        <v>8221</v>
      </c>
      <c r="I39" s="8">
        <f t="shared" si="2"/>
        <v>0.77098377567288756</v>
      </c>
      <c r="J39" s="1" t="s">
        <v>31</v>
      </c>
    </row>
    <row r="40" spans="1:10" x14ac:dyDescent="0.35">
      <c r="A40" s="7" t="s">
        <v>56</v>
      </c>
      <c r="B40" s="1">
        <v>22281</v>
      </c>
      <c r="C40" s="1">
        <v>1949</v>
      </c>
      <c r="D40" s="1">
        <v>10283</v>
      </c>
      <c r="E40" s="1">
        <v>5058</v>
      </c>
      <c r="F40" s="1">
        <v>3647</v>
      </c>
      <c r="G40" s="1">
        <f t="shared" si="0"/>
        <v>20937</v>
      </c>
      <c r="H40" s="1">
        <f t="shared" si="1"/>
        <v>8705</v>
      </c>
      <c r="I40" s="8">
        <f t="shared" si="2"/>
        <v>0.41577112289248697</v>
      </c>
      <c r="J40" s="1">
        <v>1344</v>
      </c>
    </row>
    <row r="41" spans="1:10" x14ac:dyDescent="0.35">
      <c r="A41" s="7" t="s">
        <v>57</v>
      </c>
      <c r="B41" s="1">
        <v>121510</v>
      </c>
      <c r="C41" s="1">
        <v>27988</v>
      </c>
      <c r="D41" s="1">
        <v>33430</v>
      </c>
      <c r="E41" s="1">
        <v>24503</v>
      </c>
      <c r="F41" s="1">
        <v>27365</v>
      </c>
      <c r="G41" s="1">
        <f t="shared" si="0"/>
        <v>113286</v>
      </c>
      <c r="H41" s="1">
        <f t="shared" si="1"/>
        <v>51868</v>
      </c>
      <c r="I41" s="8">
        <f t="shared" si="2"/>
        <v>0.45785004325335876</v>
      </c>
      <c r="J41" s="1">
        <v>8225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13416</v>
      </c>
      <c r="C43" s="1">
        <v>617</v>
      </c>
      <c r="D43" s="1">
        <v>4648</v>
      </c>
      <c r="E43" s="1">
        <v>2857</v>
      </c>
      <c r="F43" s="1">
        <v>2611</v>
      </c>
      <c r="J43" s="1">
        <v>2683</v>
      </c>
    </row>
    <row r="44" spans="1:10" x14ac:dyDescent="0.35">
      <c r="A44" s="7" t="s">
        <v>59</v>
      </c>
      <c r="B44" s="1">
        <v>186922</v>
      </c>
      <c r="C44" s="1">
        <v>37576</v>
      </c>
      <c r="D44" s="1">
        <v>46683</v>
      </c>
      <c r="E44" s="1">
        <v>45896</v>
      </c>
      <c r="F44" s="1">
        <v>46521</v>
      </c>
      <c r="J44" s="1">
        <v>10246</v>
      </c>
    </row>
    <row r="45" spans="1:10" x14ac:dyDescent="0.35">
      <c r="A45" s="7" t="s">
        <v>60</v>
      </c>
      <c r="B45" s="1">
        <v>173293</v>
      </c>
      <c r="C45" s="1">
        <v>41574</v>
      </c>
      <c r="D45" s="1">
        <v>52225</v>
      </c>
      <c r="E45" s="1">
        <v>31584</v>
      </c>
      <c r="F45" s="1">
        <v>31937</v>
      </c>
      <c r="J45" s="1">
        <v>15973</v>
      </c>
    </row>
    <row r="46" spans="1:10" x14ac:dyDescent="0.35">
      <c r="A46" s="7" t="s">
        <v>61</v>
      </c>
      <c r="B46" s="1">
        <v>156632</v>
      </c>
      <c r="C46" s="1">
        <v>74483</v>
      </c>
      <c r="D46" s="1">
        <v>44334</v>
      </c>
      <c r="E46" s="1">
        <v>17763</v>
      </c>
      <c r="F46" s="1">
        <v>14381</v>
      </c>
      <c r="J46" s="1">
        <v>5670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308858</v>
      </c>
      <c r="C48" s="1">
        <v>108491</v>
      </c>
      <c r="D48" s="1">
        <v>98142</v>
      </c>
      <c r="E48" s="1">
        <v>42632</v>
      </c>
      <c r="F48" s="1">
        <v>42036</v>
      </c>
      <c r="J48" s="1">
        <v>17557</v>
      </c>
    </row>
    <row r="49" spans="1:10" x14ac:dyDescent="0.35">
      <c r="A49" s="7" t="s">
        <v>63</v>
      </c>
      <c r="B49" s="1">
        <v>18296</v>
      </c>
      <c r="C49" s="1">
        <v>3794</v>
      </c>
      <c r="D49" s="1">
        <v>4368</v>
      </c>
      <c r="E49" s="1">
        <v>3966</v>
      </c>
      <c r="F49" s="1">
        <v>5667</v>
      </c>
      <c r="J49" s="1">
        <v>501</v>
      </c>
    </row>
    <row r="50" spans="1:10" x14ac:dyDescent="0.35">
      <c r="A50" s="7" t="s">
        <v>64</v>
      </c>
      <c r="B50" s="1">
        <v>91143</v>
      </c>
      <c r="C50" s="1">
        <v>17037</v>
      </c>
      <c r="D50" s="1">
        <v>19048</v>
      </c>
      <c r="E50" s="1">
        <v>21439</v>
      </c>
      <c r="F50" s="1">
        <v>27139</v>
      </c>
      <c r="J50" s="1">
        <v>6480</v>
      </c>
    </row>
    <row r="51" spans="1:10" x14ac:dyDescent="0.35">
      <c r="A51" s="7" t="s">
        <v>65</v>
      </c>
      <c r="B51" s="1">
        <v>107843</v>
      </c>
      <c r="C51" s="1">
        <v>24746</v>
      </c>
      <c r="D51" s="1">
        <v>25975</v>
      </c>
      <c r="E51" s="1">
        <v>29439</v>
      </c>
      <c r="F51" s="1">
        <v>20275</v>
      </c>
      <c r="J51" s="1">
        <v>7408</v>
      </c>
    </row>
    <row r="52" spans="1:10" x14ac:dyDescent="0.35">
      <c r="A52" s="7" t="s">
        <v>44</v>
      </c>
      <c r="B52" s="1">
        <v>4123</v>
      </c>
      <c r="C52" s="1">
        <v>183</v>
      </c>
      <c r="D52" s="1">
        <v>358</v>
      </c>
      <c r="E52" s="1">
        <v>625</v>
      </c>
      <c r="F52" s="1">
        <v>332</v>
      </c>
      <c r="J52" s="1">
        <v>2625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55559</v>
      </c>
      <c r="C54" s="1">
        <v>13097</v>
      </c>
      <c r="D54" s="1">
        <v>13029</v>
      </c>
      <c r="E54" s="1">
        <v>15552</v>
      </c>
      <c r="F54" s="1">
        <v>8369</v>
      </c>
      <c r="J54" s="1">
        <v>5512</v>
      </c>
    </row>
    <row r="55" spans="1:10" x14ac:dyDescent="0.35">
      <c r="A55" s="7" t="s">
        <v>67</v>
      </c>
      <c r="B55" s="1">
        <v>177873</v>
      </c>
      <c r="C55" s="1">
        <v>57164</v>
      </c>
      <c r="D55" s="1">
        <v>49717</v>
      </c>
      <c r="E55" s="1">
        <v>35140</v>
      </c>
      <c r="F55" s="1">
        <v>26908</v>
      </c>
      <c r="J55" s="1">
        <v>8945</v>
      </c>
    </row>
    <row r="56" spans="1:10" x14ac:dyDescent="0.35">
      <c r="A56" s="7" t="s">
        <v>68</v>
      </c>
      <c r="B56" s="1">
        <v>109221</v>
      </c>
      <c r="C56" s="1">
        <v>34736</v>
      </c>
      <c r="D56" s="1">
        <v>32825</v>
      </c>
      <c r="E56" s="1">
        <v>13429</v>
      </c>
      <c r="F56" s="1">
        <v>19470</v>
      </c>
      <c r="J56" s="1">
        <v>8761</v>
      </c>
    </row>
    <row r="57" spans="1:10" x14ac:dyDescent="0.35">
      <c r="A57" s="7" t="s">
        <v>69</v>
      </c>
      <c r="B57" s="1">
        <v>80941</v>
      </c>
      <c r="C57" s="1">
        <v>24736</v>
      </c>
      <c r="D57" s="1">
        <v>26081</v>
      </c>
      <c r="E57" s="1">
        <v>11082</v>
      </c>
      <c r="F57" s="1">
        <v>13831</v>
      </c>
      <c r="J57" s="1">
        <v>5211</v>
      </c>
    </row>
    <row r="58" spans="1:10" x14ac:dyDescent="0.35">
      <c r="A58" s="7" t="s">
        <v>70</v>
      </c>
      <c r="B58" s="1">
        <v>43044</v>
      </c>
      <c r="C58" s="1">
        <v>11041</v>
      </c>
      <c r="D58" s="1">
        <v>11376</v>
      </c>
      <c r="E58" s="1">
        <v>14828</v>
      </c>
      <c r="F58" s="1">
        <v>4911</v>
      </c>
      <c r="J58" s="1">
        <v>888</v>
      </c>
    </row>
    <row r="59" spans="1:10" x14ac:dyDescent="0.35">
      <c r="A59" s="7" t="s">
        <v>71</v>
      </c>
      <c r="B59" s="1">
        <v>28767</v>
      </c>
      <c r="C59" s="1">
        <v>7183</v>
      </c>
      <c r="D59" s="1">
        <v>8087</v>
      </c>
      <c r="E59" s="1">
        <v>2964</v>
      </c>
      <c r="F59" s="1">
        <v>6974</v>
      </c>
      <c r="J59" s="1">
        <v>3559</v>
      </c>
    </row>
    <row r="60" spans="1:10" x14ac:dyDescent="0.35">
      <c r="A60" s="7" t="s">
        <v>72</v>
      </c>
      <c r="B60" s="1">
        <v>34858</v>
      </c>
      <c r="C60" s="1">
        <v>6294</v>
      </c>
      <c r="D60" s="1">
        <v>6774</v>
      </c>
      <c r="E60" s="1">
        <v>5107</v>
      </c>
      <c r="F60" s="1">
        <v>14987</v>
      </c>
      <c r="J60" s="1">
        <v>1696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231689</v>
      </c>
      <c r="C62" s="1">
        <v>64499</v>
      </c>
      <c r="D62" s="1">
        <v>65660</v>
      </c>
      <c r="E62" s="1">
        <v>37271</v>
      </c>
      <c r="F62" s="1">
        <v>49796</v>
      </c>
      <c r="G62" s="1">
        <f>SUM(C62:F62)</f>
        <v>217226</v>
      </c>
      <c r="H62" s="1">
        <f>SUM(E62:F62)</f>
        <v>87067</v>
      </c>
      <c r="I62" s="8">
        <f>H62/G62</f>
        <v>0.40081297818861461</v>
      </c>
      <c r="J62" s="1">
        <v>14463</v>
      </c>
    </row>
    <row r="63" spans="1:10" x14ac:dyDescent="0.35">
      <c r="A63" s="7" t="s">
        <v>74</v>
      </c>
      <c r="B63" s="1">
        <v>298574</v>
      </c>
      <c r="C63" s="1">
        <v>89752</v>
      </c>
      <c r="D63" s="1">
        <v>82230</v>
      </c>
      <c r="E63" s="1">
        <v>60830</v>
      </c>
      <c r="F63" s="1">
        <v>45654</v>
      </c>
      <c r="G63" s="1">
        <f>SUM(C63:F63)</f>
        <v>278466</v>
      </c>
      <c r="H63" s="1">
        <f>SUM(E63:F63)</f>
        <v>106484</v>
      </c>
      <c r="I63" s="8">
        <f>H63/G63</f>
        <v>0.38239497820200669</v>
      </c>
      <c r="J63" s="1">
        <v>20109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68017</v>
      </c>
      <c r="C65" s="1">
        <v>7106</v>
      </c>
      <c r="D65" s="1">
        <v>15329</v>
      </c>
      <c r="E65" s="1">
        <v>15756</v>
      </c>
      <c r="F65" s="1">
        <v>29476</v>
      </c>
      <c r="J65" s="1">
        <v>351</v>
      </c>
    </row>
    <row r="66" spans="1:10" x14ac:dyDescent="0.35">
      <c r="A66" s="7" t="s">
        <v>51</v>
      </c>
      <c r="B66" s="1">
        <v>440034</v>
      </c>
      <c r="C66" s="1">
        <v>147145</v>
      </c>
      <c r="D66" s="1">
        <v>132203</v>
      </c>
      <c r="E66" s="1">
        <v>82345</v>
      </c>
      <c r="F66" s="1">
        <v>65642</v>
      </c>
      <c r="J66" s="1">
        <v>12699</v>
      </c>
    </row>
    <row r="67" spans="1:10" x14ac:dyDescent="0.35">
      <c r="A67" s="7" t="s">
        <v>44</v>
      </c>
      <c r="B67" s="1">
        <v>22212</v>
      </c>
      <c r="C67" s="1" t="s">
        <v>31</v>
      </c>
      <c r="D67" s="1">
        <v>358</v>
      </c>
      <c r="E67" s="1" t="s">
        <v>31</v>
      </c>
      <c r="F67" s="1">
        <v>332</v>
      </c>
      <c r="J67" s="1">
        <v>21522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299488</v>
      </c>
      <c r="C69" s="1">
        <v>102843</v>
      </c>
      <c r="D69" s="1">
        <v>89025</v>
      </c>
      <c r="E69" s="1">
        <v>53695</v>
      </c>
      <c r="F69" s="1">
        <v>48955</v>
      </c>
      <c r="J69" s="1">
        <v>4970</v>
      </c>
    </row>
    <row r="70" spans="1:10" x14ac:dyDescent="0.35">
      <c r="A70" s="7" t="s">
        <v>51</v>
      </c>
      <c r="B70" s="1">
        <v>205323</v>
      </c>
      <c r="C70" s="1">
        <v>51407</v>
      </c>
      <c r="D70" s="1">
        <v>57878</v>
      </c>
      <c r="E70" s="1">
        <v>44406</v>
      </c>
      <c r="F70" s="1">
        <v>43552</v>
      </c>
      <c r="J70" s="1">
        <v>8079</v>
      </c>
    </row>
    <row r="71" spans="1:10" x14ac:dyDescent="0.35">
      <c r="A71" s="7" t="s">
        <v>44</v>
      </c>
      <c r="B71" s="1">
        <v>25451</v>
      </c>
      <c r="C71" s="1" t="s">
        <v>31</v>
      </c>
      <c r="D71" s="1">
        <v>987</v>
      </c>
      <c r="E71" s="1" t="s">
        <v>31</v>
      </c>
      <c r="F71" s="1">
        <v>2942</v>
      </c>
      <c r="J71" s="1">
        <v>21522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54132</v>
      </c>
      <c r="C73" s="1">
        <v>7002</v>
      </c>
      <c r="D73" s="1">
        <v>8372</v>
      </c>
      <c r="E73" s="1">
        <v>12435</v>
      </c>
      <c r="F73" s="1">
        <v>25436</v>
      </c>
      <c r="G73" s="1">
        <f>SUM(C73:F73)</f>
        <v>53245</v>
      </c>
      <c r="H73" s="1">
        <f>SUM(E73:F73)</f>
        <v>37871</v>
      </c>
      <c r="I73" s="8">
        <f>H73/G73</f>
        <v>0.71125927317118975</v>
      </c>
      <c r="J73" s="1">
        <v>888</v>
      </c>
    </row>
    <row r="74" spans="1:10" x14ac:dyDescent="0.35">
      <c r="A74" s="7" t="s">
        <v>76</v>
      </c>
      <c r="B74" s="1">
        <v>37677</v>
      </c>
      <c r="C74" s="1">
        <v>5099</v>
      </c>
      <c r="D74" s="1">
        <v>12186</v>
      </c>
      <c r="E74" s="1">
        <v>4794</v>
      </c>
      <c r="F74" s="1">
        <v>15597</v>
      </c>
      <c r="G74" s="1">
        <f>SUM(C74:F74)</f>
        <v>37676</v>
      </c>
      <c r="H74" s="1">
        <f>SUM(E74:F74)</f>
        <v>20391</v>
      </c>
      <c r="I74" s="8">
        <f>H74/G74</f>
        <v>0.54121987472130795</v>
      </c>
      <c r="J74" s="1" t="s">
        <v>31</v>
      </c>
    </row>
    <row r="75" spans="1:10" x14ac:dyDescent="0.35">
      <c r="A75" s="7" t="s">
        <v>176</v>
      </c>
      <c r="C75" s="1">
        <f>SUM(C73:C74)</f>
        <v>12101</v>
      </c>
      <c r="D75" s="1">
        <f>SUM(D73:D74)</f>
        <v>20558</v>
      </c>
      <c r="E75" s="1">
        <f>SUM(E73:E74)</f>
        <v>17229</v>
      </c>
      <c r="F75" s="1">
        <f>SUM(F73:F74)</f>
        <v>41033</v>
      </c>
      <c r="G75" s="1">
        <f>SUM(C75:F75)</f>
        <v>90921</v>
      </c>
      <c r="H75" s="1">
        <f>SUM(E75:F75)</f>
        <v>58262</v>
      </c>
      <c r="I75" s="8">
        <f>H75/G75</f>
        <v>0.64079805545473545</v>
      </c>
    </row>
    <row r="76" spans="1:10" x14ac:dyDescent="0.35">
      <c r="A76" s="7" t="s">
        <v>77</v>
      </c>
      <c r="B76" s="1">
        <v>45976</v>
      </c>
      <c r="C76" s="1">
        <v>5241</v>
      </c>
      <c r="D76" s="1">
        <v>12142</v>
      </c>
      <c r="E76" s="1">
        <v>9147</v>
      </c>
      <c r="F76" s="1">
        <v>19446</v>
      </c>
      <c r="J76" s="1" t="s">
        <v>31</v>
      </c>
    </row>
    <row r="77" spans="1:10" x14ac:dyDescent="0.35">
      <c r="A77" s="7" t="s">
        <v>78</v>
      </c>
      <c r="B77" s="1">
        <v>66861</v>
      </c>
      <c r="C77" s="1">
        <v>18209</v>
      </c>
      <c r="D77" s="1">
        <v>18988</v>
      </c>
      <c r="E77" s="1">
        <v>19063</v>
      </c>
      <c r="F77" s="1">
        <v>10601</v>
      </c>
      <c r="J77" s="1" t="s">
        <v>31</v>
      </c>
    </row>
    <row r="78" spans="1:10" x14ac:dyDescent="0.35">
      <c r="A78" s="7" t="s">
        <v>174</v>
      </c>
      <c r="C78" s="1">
        <f>SUM(C73:C77)</f>
        <v>47652</v>
      </c>
      <c r="D78" s="1">
        <f>SUM(D73:D77)</f>
        <v>72246</v>
      </c>
      <c r="E78" s="1">
        <f>SUM(E73:E77)</f>
        <v>62668</v>
      </c>
      <c r="F78" s="1">
        <f>SUM(F73:F77)</f>
        <v>112113</v>
      </c>
      <c r="G78" s="1">
        <f>SUM(C78:F78)</f>
        <v>294679</v>
      </c>
      <c r="H78" s="1">
        <f>SUM(E78:F78)</f>
        <v>174781</v>
      </c>
      <c r="I78" s="8">
        <f>H78/G78</f>
        <v>0.59312336474604566</v>
      </c>
    </row>
    <row r="79" spans="1:10" x14ac:dyDescent="0.35">
      <c r="A79" s="7"/>
    </row>
    <row r="80" spans="1:10" x14ac:dyDescent="0.35">
      <c r="A80" s="7" t="s">
        <v>79</v>
      </c>
      <c r="B80" s="1">
        <v>58889</v>
      </c>
      <c r="C80" s="1">
        <v>18903</v>
      </c>
      <c r="D80" s="1">
        <v>25855</v>
      </c>
      <c r="E80" s="1">
        <v>8220</v>
      </c>
      <c r="F80" s="1">
        <v>5911</v>
      </c>
      <c r="J80" s="1" t="s">
        <v>31</v>
      </c>
    </row>
    <row r="81" spans="1:10" x14ac:dyDescent="0.35">
      <c r="A81" s="7" t="s">
        <v>80</v>
      </c>
      <c r="B81" s="1">
        <v>99774</v>
      </c>
      <c r="C81" s="1">
        <v>44113</v>
      </c>
      <c r="D81" s="1">
        <v>31787</v>
      </c>
      <c r="E81" s="1">
        <v>17378</v>
      </c>
      <c r="F81" s="1">
        <v>6496</v>
      </c>
      <c r="J81" s="1" t="s">
        <v>31</v>
      </c>
    </row>
    <row r="82" spans="1:10" x14ac:dyDescent="0.35">
      <c r="A82" s="7" t="s">
        <v>81</v>
      </c>
      <c r="B82" s="1">
        <v>36100</v>
      </c>
      <c r="C82" s="1">
        <v>21017</v>
      </c>
      <c r="D82" s="1">
        <v>10823</v>
      </c>
      <c r="E82" s="1">
        <v>4260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31257</v>
      </c>
      <c r="C83" s="1">
        <v>21600</v>
      </c>
      <c r="D83" s="1">
        <v>8068</v>
      </c>
      <c r="E83" s="1">
        <v>493</v>
      </c>
      <c r="F83" s="1">
        <v>1096</v>
      </c>
      <c r="J83" s="1" t="s">
        <v>31</v>
      </c>
    </row>
    <row r="84" spans="1:10" x14ac:dyDescent="0.35">
      <c r="A84" s="7"/>
      <c r="C84" s="1">
        <f>SUM(C80:C83)</f>
        <v>105633</v>
      </c>
      <c r="D84" s="1">
        <f>SUM(D80:D83)</f>
        <v>76533</v>
      </c>
      <c r="E84" s="1">
        <f>SUM(E80:E83)</f>
        <v>30351</v>
      </c>
      <c r="F84" s="1">
        <f>SUM(F80:F83)</f>
        <v>13503</v>
      </c>
      <c r="G84" s="1">
        <f>SUM(C84:F84)</f>
        <v>226020</v>
      </c>
    </row>
    <row r="85" spans="1:10" x14ac:dyDescent="0.35">
      <c r="A85" s="7" t="s">
        <v>175</v>
      </c>
      <c r="G85" s="1">
        <f>G84+G78</f>
        <v>520699</v>
      </c>
    </row>
    <row r="86" spans="1:10" x14ac:dyDescent="0.35">
      <c r="A86" s="7" t="s">
        <v>44</v>
      </c>
      <c r="B86" s="1">
        <v>99597</v>
      </c>
      <c r="C86" s="1">
        <v>13067</v>
      </c>
      <c r="D86" s="1">
        <v>19668</v>
      </c>
      <c r="E86" s="1">
        <v>22311</v>
      </c>
      <c r="F86" s="1">
        <v>10867</v>
      </c>
      <c r="J86" s="1">
        <v>33684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406511</v>
      </c>
      <c r="C88" s="1">
        <v>148738</v>
      </c>
      <c r="D88" s="1">
        <v>124441</v>
      </c>
      <c r="E88" s="1">
        <v>73123</v>
      </c>
      <c r="F88" s="1">
        <v>59765</v>
      </c>
      <c r="J88" s="1">
        <v>444</v>
      </c>
    </row>
    <row r="89" spans="1:10" x14ac:dyDescent="0.35">
      <c r="A89" s="7" t="s">
        <v>84</v>
      </c>
      <c r="B89" s="1">
        <v>185963</v>
      </c>
      <c r="C89" s="1">
        <v>32793</v>
      </c>
      <c r="D89" s="1">
        <v>62124</v>
      </c>
      <c r="E89" s="1">
        <v>36906</v>
      </c>
      <c r="F89" s="1">
        <v>53695</v>
      </c>
      <c r="J89" s="1">
        <v>444</v>
      </c>
    </row>
    <row r="90" spans="1:10" ht="43.5" x14ac:dyDescent="0.35">
      <c r="A90" s="7" t="s">
        <v>85</v>
      </c>
      <c r="B90" s="1">
        <v>167701</v>
      </c>
      <c r="C90" s="1">
        <v>19185</v>
      </c>
      <c r="D90" s="1">
        <v>51275</v>
      </c>
      <c r="E90" s="1">
        <v>40346</v>
      </c>
      <c r="F90" s="1">
        <v>56895</v>
      </c>
      <c r="J90" s="1" t="s">
        <v>31</v>
      </c>
    </row>
    <row r="91" spans="1:10" x14ac:dyDescent="0.35">
      <c r="A91" s="7" t="s">
        <v>86</v>
      </c>
      <c r="B91" s="1">
        <v>65338</v>
      </c>
      <c r="C91" s="1">
        <v>2538</v>
      </c>
      <c r="D91" s="1">
        <v>5732</v>
      </c>
      <c r="E91" s="1">
        <v>12038</v>
      </c>
      <c r="F91" s="1">
        <v>45031</v>
      </c>
      <c r="J91" s="1" t="s">
        <v>31</v>
      </c>
    </row>
    <row r="92" spans="1:10" x14ac:dyDescent="0.35">
      <c r="A92" s="7" t="s">
        <v>87</v>
      </c>
      <c r="B92" s="1">
        <v>17132</v>
      </c>
      <c r="C92" s="1">
        <v>648</v>
      </c>
      <c r="D92" s="1">
        <v>322</v>
      </c>
      <c r="E92" s="1">
        <v>3368</v>
      </c>
      <c r="F92" s="1">
        <v>12794</v>
      </c>
      <c r="J92" s="1" t="s">
        <v>31</v>
      </c>
    </row>
    <row r="93" spans="1:10" ht="29" x14ac:dyDescent="0.35">
      <c r="A93" s="7" t="s">
        <v>88</v>
      </c>
      <c r="B93" s="1">
        <v>25282</v>
      </c>
      <c r="C93" s="1">
        <v>1349</v>
      </c>
      <c r="D93" s="1">
        <v>2549</v>
      </c>
      <c r="E93" s="1">
        <v>7659</v>
      </c>
      <c r="F93" s="1">
        <v>13724</v>
      </c>
      <c r="J93" s="1" t="s">
        <v>31</v>
      </c>
    </row>
    <row r="94" spans="1:10" x14ac:dyDescent="0.35">
      <c r="A94" s="7" t="s">
        <v>89</v>
      </c>
      <c r="B94" s="1">
        <v>26741</v>
      </c>
      <c r="C94" s="1">
        <v>367</v>
      </c>
      <c r="D94" s="1" t="s">
        <v>31</v>
      </c>
      <c r="E94" s="1">
        <v>5532</v>
      </c>
      <c r="F94" s="1">
        <v>19954</v>
      </c>
      <c r="G94" s="1">
        <f>SUM(C94:F94)</f>
        <v>25853</v>
      </c>
      <c r="H94" s="1">
        <f>E94+F94</f>
        <v>25486</v>
      </c>
      <c r="I94" s="8">
        <f>H94/G94</f>
        <v>0.98580435539395816</v>
      </c>
      <c r="J94" s="1">
        <v>888</v>
      </c>
    </row>
    <row r="95" spans="1:10" ht="29" x14ac:dyDescent="0.35">
      <c r="A95" s="7" t="s">
        <v>90</v>
      </c>
      <c r="B95" s="1">
        <v>11190</v>
      </c>
      <c r="C95" s="1">
        <v>1251</v>
      </c>
      <c r="D95" s="1" t="s">
        <v>31</v>
      </c>
      <c r="E95" s="1">
        <v>489</v>
      </c>
      <c r="F95" s="1">
        <v>9449</v>
      </c>
      <c r="J95" s="1" t="s">
        <v>31</v>
      </c>
    </row>
    <row r="96" spans="1:10" x14ac:dyDescent="0.35">
      <c r="A96" s="7" t="s">
        <v>91</v>
      </c>
      <c r="B96" s="1">
        <v>4301</v>
      </c>
      <c r="C96" s="1" t="s">
        <v>31</v>
      </c>
      <c r="D96" s="1">
        <v>979</v>
      </c>
      <c r="E96" s="1">
        <v>626</v>
      </c>
      <c r="F96" s="1">
        <v>2697</v>
      </c>
      <c r="J96" s="1" t="s">
        <v>31</v>
      </c>
    </row>
    <row r="97" spans="1:10" x14ac:dyDescent="0.35">
      <c r="A97" s="7" t="s">
        <v>92</v>
      </c>
      <c r="B97" s="1">
        <v>8274</v>
      </c>
      <c r="C97" s="1" t="s">
        <v>31</v>
      </c>
      <c r="D97" s="1">
        <v>973</v>
      </c>
      <c r="E97" s="1">
        <v>1475</v>
      </c>
      <c r="F97" s="1">
        <v>5826</v>
      </c>
      <c r="J97" s="1" t="s">
        <v>31</v>
      </c>
    </row>
    <row r="98" spans="1:10" x14ac:dyDescent="0.35">
      <c r="A98" s="7" t="s">
        <v>93</v>
      </c>
      <c r="B98" s="1">
        <v>15253</v>
      </c>
      <c r="C98" s="1">
        <v>2147</v>
      </c>
      <c r="D98" s="1">
        <v>4288</v>
      </c>
      <c r="E98" s="1">
        <v>3371</v>
      </c>
      <c r="F98" s="1">
        <v>5446</v>
      </c>
      <c r="J98" s="1" t="s">
        <v>31</v>
      </c>
    </row>
    <row r="99" spans="1:10" x14ac:dyDescent="0.35">
      <c r="A99" s="7" t="s">
        <v>44</v>
      </c>
      <c r="B99" s="1">
        <v>41950</v>
      </c>
      <c r="C99" s="1" t="s">
        <v>31</v>
      </c>
      <c r="D99" s="1">
        <v>2993</v>
      </c>
      <c r="E99" s="1">
        <v>2057</v>
      </c>
      <c r="F99" s="1">
        <v>3660</v>
      </c>
      <c r="J99" s="1">
        <v>33240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15340</v>
      </c>
      <c r="C101" s="1">
        <v>6623</v>
      </c>
      <c r="D101" s="1">
        <v>3851</v>
      </c>
      <c r="E101" s="1" t="s">
        <v>31</v>
      </c>
      <c r="F101" s="1">
        <v>3614</v>
      </c>
      <c r="J101" s="1">
        <v>1251</v>
      </c>
    </row>
    <row r="102" spans="1:10" x14ac:dyDescent="0.35">
      <c r="A102" s="7" t="s">
        <v>95</v>
      </c>
      <c r="B102" s="1">
        <v>5739</v>
      </c>
      <c r="C102" s="1">
        <v>1791</v>
      </c>
      <c r="D102" s="1" t="s">
        <v>31</v>
      </c>
      <c r="E102" s="1" t="s">
        <v>31</v>
      </c>
      <c r="F102" s="1">
        <v>3948</v>
      </c>
      <c r="J102" s="1" t="s">
        <v>31</v>
      </c>
    </row>
    <row r="103" spans="1:10" x14ac:dyDescent="0.35">
      <c r="A103" s="7" t="s">
        <v>96</v>
      </c>
      <c r="B103" s="1">
        <v>12251</v>
      </c>
      <c r="C103" s="1">
        <v>4017</v>
      </c>
      <c r="D103" s="1">
        <v>2857</v>
      </c>
      <c r="E103" s="1">
        <v>2680</v>
      </c>
      <c r="F103" s="1">
        <v>2697</v>
      </c>
      <c r="J103" s="1" t="s">
        <v>31</v>
      </c>
    </row>
    <row r="104" spans="1:10" x14ac:dyDescent="0.35">
      <c r="A104" s="7" t="s">
        <v>97</v>
      </c>
      <c r="B104" s="1">
        <v>3413</v>
      </c>
      <c r="C104" s="1">
        <v>717</v>
      </c>
      <c r="D104" s="1" t="s">
        <v>31</v>
      </c>
      <c r="E104" s="1" t="s">
        <v>31</v>
      </c>
      <c r="F104" s="1">
        <v>2697</v>
      </c>
      <c r="J104" s="1" t="s">
        <v>31</v>
      </c>
    </row>
    <row r="105" spans="1:10" x14ac:dyDescent="0.35">
      <c r="A105" s="7" t="s">
        <v>98</v>
      </c>
      <c r="B105" s="1">
        <v>496305</v>
      </c>
      <c r="C105" s="1">
        <v>141103</v>
      </c>
      <c r="D105" s="1">
        <v>140823</v>
      </c>
      <c r="E105" s="1">
        <v>94736</v>
      </c>
      <c r="F105" s="1">
        <v>88947</v>
      </c>
      <c r="J105" s="1">
        <v>30695</v>
      </c>
    </row>
    <row r="106" spans="1:10" x14ac:dyDescent="0.35">
      <c r="A106" s="7" t="s">
        <v>44</v>
      </c>
      <c r="B106" s="1">
        <v>5305</v>
      </c>
      <c r="C106" s="1" t="s">
        <v>31</v>
      </c>
      <c r="D106" s="1">
        <v>358</v>
      </c>
      <c r="E106" s="1">
        <v>685</v>
      </c>
      <c r="F106" s="1">
        <v>1637</v>
      </c>
      <c r="J106" s="1">
        <v>2625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281672</v>
      </c>
      <c r="C108" s="1">
        <v>109617</v>
      </c>
      <c r="D108" s="1">
        <v>86773</v>
      </c>
      <c r="E108" s="1">
        <v>43680</v>
      </c>
      <c r="F108" s="1">
        <v>41602</v>
      </c>
      <c r="J108" s="1" t="s">
        <v>31</v>
      </c>
    </row>
    <row r="109" spans="1:10" x14ac:dyDescent="0.35">
      <c r="A109" s="7" t="s">
        <v>100</v>
      </c>
      <c r="B109" s="1">
        <v>152054</v>
      </c>
      <c r="C109" s="1">
        <v>31977</v>
      </c>
      <c r="D109" s="1">
        <v>47893</v>
      </c>
      <c r="E109" s="1">
        <v>38416</v>
      </c>
      <c r="F109" s="1">
        <v>32880</v>
      </c>
      <c r="J109" s="1">
        <v>888</v>
      </c>
    </row>
    <row r="110" spans="1:10" x14ac:dyDescent="0.35">
      <c r="A110" s="7" t="s">
        <v>101</v>
      </c>
      <c r="B110" s="1">
        <v>18325</v>
      </c>
      <c r="C110" s="1">
        <v>2945</v>
      </c>
      <c r="D110" s="1">
        <v>3309</v>
      </c>
      <c r="E110" s="1">
        <v>1396</v>
      </c>
      <c r="F110" s="1">
        <v>10675</v>
      </c>
      <c r="J110" s="1" t="s">
        <v>31</v>
      </c>
    </row>
    <row r="111" spans="1:10" x14ac:dyDescent="0.35">
      <c r="A111" s="7" t="s">
        <v>102</v>
      </c>
      <c r="B111" s="1">
        <v>3936</v>
      </c>
      <c r="C111" s="1" t="s">
        <v>31</v>
      </c>
      <c r="D111" s="1">
        <v>2316</v>
      </c>
      <c r="E111" s="1" t="s">
        <v>31</v>
      </c>
      <c r="F111" s="1">
        <v>1620</v>
      </c>
      <c r="J111" s="1" t="s">
        <v>31</v>
      </c>
    </row>
    <row r="112" spans="1:10" x14ac:dyDescent="0.35">
      <c r="A112" s="7" t="s">
        <v>44</v>
      </c>
      <c r="B112" s="1">
        <v>74276</v>
      </c>
      <c r="C112" s="1">
        <v>9712</v>
      </c>
      <c r="D112" s="1">
        <v>7599</v>
      </c>
      <c r="E112" s="1">
        <v>14609</v>
      </c>
      <c r="F112" s="1">
        <v>8672</v>
      </c>
      <c r="J112" s="1">
        <v>33684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323482</v>
      </c>
      <c r="C114" s="1">
        <v>119783</v>
      </c>
      <c r="D114" s="1">
        <v>96423</v>
      </c>
      <c r="E114" s="1">
        <v>56109</v>
      </c>
      <c r="F114" s="1">
        <v>51167</v>
      </c>
      <c r="J114" s="1" t="s">
        <v>31</v>
      </c>
    </row>
    <row r="115" spans="1:10" x14ac:dyDescent="0.35">
      <c r="A115" s="7" t="s">
        <v>100</v>
      </c>
      <c r="B115" s="1">
        <v>106210</v>
      </c>
      <c r="C115" s="1">
        <v>22868</v>
      </c>
      <c r="D115" s="1">
        <v>32298</v>
      </c>
      <c r="E115" s="1">
        <v>22742</v>
      </c>
      <c r="F115" s="1">
        <v>28301</v>
      </c>
      <c r="J115" s="1" t="s">
        <v>31</v>
      </c>
    </row>
    <row r="116" spans="1:10" x14ac:dyDescent="0.35">
      <c r="A116" s="7" t="s">
        <v>101</v>
      </c>
      <c r="B116" s="1">
        <v>19629</v>
      </c>
      <c r="C116" s="1">
        <v>1887</v>
      </c>
      <c r="D116" s="1">
        <v>8791</v>
      </c>
      <c r="E116" s="1">
        <v>4641</v>
      </c>
      <c r="F116" s="1">
        <v>4310</v>
      </c>
      <c r="J116" s="1" t="s">
        <v>31</v>
      </c>
    </row>
    <row r="117" spans="1:10" x14ac:dyDescent="0.35">
      <c r="A117" s="7" t="s">
        <v>102</v>
      </c>
      <c r="B117" s="1">
        <v>6058</v>
      </c>
      <c r="C117" s="1">
        <v>279</v>
      </c>
      <c r="D117" s="1">
        <v>2780</v>
      </c>
      <c r="E117" s="1" t="s">
        <v>31</v>
      </c>
      <c r="F117" s="1">
        <v>2999</v>
      </c>
      <c r="J117" s="1" t="s">
        <v>31</v>
      </c>
    </row>
    <row r="118" spans="1:10" x14ac:dyDescent="0.35">
      <c r="A118" s="7" t="s">
        <v>44</v>
      </c>
      <c r="B118" s="1">
        <v>74884</v>
      </c>
      <c r="C118" s="1">
        <v>9433</v>
      </c>
      <c r="D118" s="1">
        <v>7599</v>
      </c>
      <c r="E118" s="1">
        <v>14609</v>
      </c>
      <c r="F118" s="1">
        <v>8672</v>
      </c>
      <c r="J118" s="1">
        <v>34572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238803</v>
      </c>
      <c r="C120" s="1">
        <v>89743</v>
      </c>
      <c r="D120" s="1">
        <v>78011</v>
      </c>
      <c r="E120" s="1">
        <v>38439</v>
      </c>
      <c r="F120" s="1">
        <v>32610</v>
      </c>
      <c r="J120" s="1" t="s">
        <v>31</v>
      </c>
    </row>
    <row r="121" spans="1:10" x14ac:dyDescent="0.35">
      <c r="A121" s="7" t="s">
        <v>100</v>
      </c>
      <c r="B121" s="1">
        <v>177745</v>
      </c>
      <c r="C121" s="1">
        <v>50702</v>
      </c>
      <c r="D121" s="1">
        <v>48528</v>
      </c>
      <c r="E121" s="1">
        <v>37154</v>
      </c>
      <c r="F121" s="1">
        <v>40475</v>
      </c>
      <c r="J121" s="1">
        <v>888</v>
      </c>
    </row>
    <row r="122" spans="1:10" x14ac:dyDescent="0.35">
      <c r="A122" s="7" t="s">
        <v>101</v>
      </c>
      <c r="B122" s="1">
        <v>32150</v>
      </c>
      <c r="C122" s="1">
        <v>4373</v>
      </c>
      <c r="D122" s="1">
        <v>11795</v>
      </c>
      <c r="E122" s="1">
        <v>7899</v>
      </c>
      <c r="F122" s="1">
        <v>8083</v>
      </c>
      <c r="J122" s="1" t="s">
        <v>31</v>
      </c>
    </row>
    <row r="123" spans="1:10" x14ac:dyDescent="0.35">
      <c r="A123" s="7" t="s">
        <v>102</v>
      </c>
      <c r="B123" s="1">
        <v>4957</v>
      </c>
      <c r="C123" s="1" t="s">
        <v>31</v>
      </c>
      <c r="D123" s="1">
        <v>1958</v>
      </c>
      <c r="E123" s="1" t="s">
        <v>31</v>
      </c>
      <c r="F123" s="1">
        <v>2999</v>
      </c>
      <c r="J123" s="1" t="s">
        <v>31</v>
      </c>
    </row>
    <row r="124" spans="1:10" x14ac:dyDescent="0.35">
      <c r="A124" s="7" t="s">
        <v>44</v>
      </c>
      <c r="B124" s="1">
        <v>76607</v>
      </c>
      <c r="C124" s="1">
        <v>9433</v>
      </c>
      <c r="D124" s="1">
        <v>7599</v>
      </c>
      <c r="E124" s="1">
        <v>14609</v>
      </c>
      <c r="F124" s="1">
        <v>11283</v>
      </c>
      <c r="J124" s="1">
        <v>33684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321332</v>
      </c>
      <c r="C126" s="1">
        <v>125833</v>
      </c>
      <c r="D126" s="1">
        <v>93304</v>
      </c>
      <c r="E126" s="1">
        <v>57818</v>
      </c>
      <c r="F126" s="1">
        <v>44378</v>
      </c>
      <c r="J126" s="1" t="s">
        <v>31</v>
      </c>
    </row>
    <row r="127" spans="1:10" x14ac:dyDescent="0.35">
      <c r="A127" s="7" t="s">
        <v>100</v>
      </c>
      <c r="B127" s="1">
        <v>93428</v>
      </c>
      <c r="C127" s="1">
        <v>15444</v>
      </c>
      <c r="D127" s="1">
        <v>32252</v>
      </c>
      <c r="E127" s="1">
        <v>21921</v>
      </c>
      <c r="F127" s="1">
        <v>22923</v>
      </c>
      <c r="J127" s="1">
        <v>888</v>
      </c>
    </row>
    <row r="128" spans="1:10" x14ac:dyDescent="0.35">
      <c r="A128" s="7" t="s">
        <v>101</v>
      </c>
      <c r="B128" s="1">
        <v>28606</v>
      </c>
      <c r="C128" s="1">
        <v>3262</v>
      </c>
      <c r="D128" s="1">
        <v>9567</v>
      </c>
      <c r="E128" s="1">
        <v>2524</v>
      </c>
      <c r="F128" s="1">
        <v>13253</v>
      </c>
      <c r="J128" s="1" t="s">
        <v>31</v>
      </c>
    </row>
    <row r="129" spans="1:10" x14ac:dyDescent="0.35">
      <c r="A129" s="7" t="s">
        <v>102</v>
      </c>
      <c r="B129" s="1">
        <v>10290</v>
      </c>
      <c r="C129" s="1">
        <v>279</v>
      </c>
      <c r="D129" s="1">
        <v>5169</v>
      </c>
      <c r="E129" s="1">
        <v>1228</v>
      </c>
      <c r="F129" s="1">
        <v>3613</v>
      </c>
      <c r="J129" s="1" t="s">
        <v>31</v>
      </c>
    </row>
    <row r="130" spans="1:10" x14ac:dyDescent="0.35">
      <c r="A130" s="7" t="s">
        <v>44</v>
      </c>
      <c r="B130" s="1">
        <v>76607</v>
      </c>
      <c r="C130" s="1">
        <v>9433</v>
      </c>
      <c r="D130" s="1">
        <v>7599</v>
      </c>
      <c r="E130" s="1">
        <v>14609</v>
      </c>
      <c r="F130" s="1">
        <v>11283</v>
      </c>
      <c r="J130" s="1">
        <v>33684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390296</v>
      </c>
      <c r="C132" s="1">
        <v>142474</v>
      </c>
      <c r="D132" s="1">
        <v>121310</v>
      </c>
      <c r="E132" s="1">
        <v>71877</v>
      </c>
      <c r="F132" s="1">
        <v>54635</v>
      </c>
      <c r="J132" s="1" t="s">
        <v>31</v>
      </c>
    </row>
    <row r="133" spans="1:10" x14ac:dyDescent="0.35">
      <c r="A133" s="7" t="s">
        <v>100</v>
      </c>
      <c r="B133" s="1">
        <v>41716</v>
      </c>
      <c r="C133" s="1">
        <v>2064</v>
      </c>
      <c r="D133" s="1">
        <v>9450</v>
      </c>
      <c r="E133" s="1">
        <v>6348</v>
      </c>
      <c r="F133" s="1">
        <v>23853</v>
      </c>
      <c r="J133" s="1" t="s">
        <v>31</v>
      </c>
    </row>
    <row r="134" spans="1:10" x14ac:dyDescent="0.35">
      <c r="A134" s="7" t="s">
        <v>101</v>
      </c>
      <c r="B134" s="1">
        <v>15601</v>
      </c>
      <c r="C134" s="1">
        <v>279</v>
      </c>
      <c r="D134" s="1">
        <v>6627</v>
      </c>
      <c r="E134" s="1">
        <v>5127</v>
      </c>
      <c r="F134" s="1">
        <v>2680</v>
      </c>
      <c r="J134" s="1">
        <v>888</v>
      </c>
    </row>
    <row r="135" spans="1:10" x14ac:dyDescent="0.35">
      <c r="A135" s="7" t="s">
        <v>102</v>
      </c>
      <c r="B135" s="1">
        <v>6044</v>
      </c>
      <c r="C135" s="1" t="s">
        <v>31</v>
      </c>
      <c r="D135" s="1">
        <v>2905</v>
      </c>
      <c r="E135" s="1">
        <v>140</v>
      </c>
      <c r="F135" s="1">
        <v>2999</v>
      </c>
      <c r="J135" s="1" t="s">
        <v>31</v>
      </c>
    </row>
    <row r="136" spans="1:10" x14ac:dyDescent="0.35">
      <c r="A136" s="7" t="s">
        <v>44</v>
      </c>
      <c r="B136" s="1">
        <v>76607</v>
      </c>
      <c r="C136" s="1">
        <v>9433</v>
      </c>
      <c r="D136" s="1">
        <v>7599</v>
      </c>
      <c r="E136" s="1">
        <v>14609</v>
      </c>
      <c r="F136" s="1">
        <v>11283</v>
      </c>
      <c r="J136" s="1">
        <v>33684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400893</v>
      </c>
      <c r="C138" s="1">
        <v>138994</v>
      </c>
      <c r="D138" s="1">
        <v>123976</v>
      </c>
      <c r="E138" s="1">
        <v>71677</v>
      </c>
      <c r="F138" s="1">
        <v>66246</v>
      </c>
      <c r="J138" s="1" t="s">
        <v>31</v>
      </c>
    </row>
    <row r="139" spans="1:10" x14ac:dyDescent="0.35">
      <c r="A139" s="7" t="s">
        <v>100</v>
      </c>
      <c r="B139" s="1">
        <v>45124</v>
      </c>
      <c r="C139" s="1">
        <v>5824</v>
      </c>
      <c r="D139" s="1">
        <v>15541</v>
      </c>
      <c r="E139" s="1">
        <v>9058</v>
      </c>
      <c r="F139" s="1">
        <v>14701</v>
      </c>
      <c r="J139" s="1" t="s">
        <v>31</v>
      </c>
    </row>
    <row r="140" spans="1:10" x14ac:dyDescent="0.35">
      <c r="A140" s="7" t="s">
        <v>101</v>
      </c>
      <c r="B140" s="1">
        <v>2784</v>
      </c>
      <c r="C140" s="1" t="s">
        <v>31</v>
      </c>
      <c r="D140" s="1" t="s">
        <v>31</v>
      </c>
      <c r="E140" s="1">
        <v>2564</v>
      </c>
      <c r="F140" s="1">
        <v>220</v>
      </c>
      <c r="J140" s="1" t="s">
        <v>31</v>
      </c>
    </row>
    <row r="141" spans="1:10" x14ac:dyDescent="0.35">
      <c r="A141" s="7" t="s">
        <v>102</v>
      </c>
      <c r="B141" s="1">
        <v>3774</v>
      </c>
      <c r="C141" s="1" t="s">
        <v>31</v>
      </c>
      <c r="D141" s="1">
        <v>775</v>
      </c>
      <c r="E141" s="1" t="s">
        <v>31</v>
      </c>
      <c r="F141" s="1">
        <v>2999</v>
      </c>
      <c r="J141" s="1" t="s">
        <v>31</v>
      </c>
    </row>
    <row r="142" spans="1:10" x14ac:dyDescent="0.35">
      <c r="A142" s="7" t="s">
        <v>44</v>
      </c>
      <c r="B142" s="1">
        <v>77688</v>
      </c>
      <c r="C142" s="1">
        <v>9433</v>
      </c>
      <c r="D142" s="1">
        <v>7599</v>
      </c>
      <c r="E142" s="1">
        <v>14802</v>
      </c>
      <c r="F142" s="1">
        <v>11283</v>
      </c>
      <c r="J142" s="1">
        <v>34572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2494294</v>
      </c>
      <c r="C8" s="1">
        <v>546191</v>
      </c>
      <c r="D8" s="1">
        <v>660203</v>
      </c>
      <c r="E8" s="1">
        <v>511844</v>
      </c>
      <c r="F8" s="1">
        <v>538824</v>
      </c>
      <c r="G8" s="1">
        <f>SUM(C8:F8)</f>
        <v>2257062</v>
      </c>
      <c r="H8" s="1">
        <f>SUM(E8:F8)</f>
        <v>1050668</v>
      </c>
      <c r="I8" s="8">
        <f>H8/G8</f>
        <v>0.46550249838063817</v>
      </c>
      <c r="J8" s="1">
        <v>237232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218905</v>
      </c>
      <c r="C10" s="1">
        <v>40274</v>
      </c>
      <c r="D10" s="1">
        <v>42648</v>
      </c>
      <c r="E10" s="1">
        <v>53642</v>
      </c>
      <c r="F10" s="1">
        <v>77552</v>
      </c>
      <c r="J10" s="1">
        <v>4789</v>
      </c>
    </row>
    <row r="11" spans="1:10" x14ac:dyDescent="0.35">
      <c r="A11" s="7" t="s">
        <v>34</v>
      </c>
      <c r="B11" s="1">
        <v>659742</v>
      </c>
      <c r="C11" s="1">
        <v>128335</v>
      </c>
      <c r="D11" s="1">
        <v>175816</v>
      </c>
      <c r="E11" s="1">
        <v>145441</v>
      </c>
      <c r="F11" s="1">
        <v>129761</v>
      </c>
      <c r="J11" s="1">
        <v>80388</v>
      </c>
    </row>
    <row r="12" spans="1:10" x14ac:dyDescent="0.35">
      <c r="A12" s="7" t="s">
        <v>35</v>
      </c>
      <c r="B12" s="1">
        <v>578573</v>
      </c>
      <c r="C12" s="1">
        <v>99764</v>
      </c>
      <c r="D12" s="1">
        <v>146002</v>
      </c>
      <c r="E12" s="1">
        <v>152364</v>
      </c>
      <c r="F12" s="1">
        <v>94989</v>
      </c>
      <c r="J12" s="1">
        <v>85454</v>
      </c>
    </row>
    <row r="13" spans="1:10" x14ac:dyDescent="0.35">
      <c r="A13" s="7" t="s">
        <v>36</v>
      </c>
      <c r="B13" s="1">
        <v>442478</v>
      </c>
      <c r="C13" s="1">
        <v>103281</v>
      </c>
      <c r="D13" s="1">
        <v>143700</v>
      </c>
      <c r="E13" s="1">
        <v>64177</v>
      </c>
      <c r="F13" s="1">
        <v>96730</v>
      </c>
      <c r="J13" s="1">
        <v>34590</v>
      </c>
    </row>
    <row r="14" spans="1:10" x14ac:dyDescent="0.35">
      <c r="A14" s="7" t="s">
        <v>37</v>
      </c>
      <c r="B14" s="1">
        <v>594596</v>
      </c>
      <c r="C14" s="1">
        <v>174537</v>
      </c>
      <c r="D14" s="1">
        <v>152037</v>
      </c>
      <c r="E14" s="1">
        <v>96220</v>
      </c>
      <c r="F14" s="1">
        <v>139792</v>
      </c>
      <c r="J14" s="1">
        <v>32010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1245865</v>
      </c>
      <c r="C16" s="1">
        <v>280312</v>
      </c>
      <c r="D16" s="1">
        <v>363075</v>
      </c>
      <c r="E16" s="1">
        <v>236325</v>
      </c>
      <c r="F16" s="1">
        <v>270697</v>
      </c>
      <c r="J16" s="1">
        <v>95456</v>
      </c>
    </row>
    <row r="17" spans="1:10" x14ac:dyDescent="0.35">
      <c r="A17" s="7" t="s">
        <v>39</v>
      </c>
      <c r="B17" s="1">
        <v>1248429</v>
      </c>
      <c r="C17" s="1">
        <v>265879</v>
      </c>
      <c r="D17" s="1">
        <v>297128</v>
      </c>
      <c r="E17" s="1">
        <v>275518</v>
      </c>
      <c r="F17" s="1">
        <v>268127</v>
      </c>
      <c r="J17" s="1">
        <v>141776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1186825</v>
      </c>
      <c r="C19" s="1">
        <v>275889</v>
      </c>
      <c r="D19" s="1">
        <v>346831</v>
      </c>
      <c r="E19" s="1">
        <v>227263</v>
      </c>
      <c r="F19" s="1">
        <v>241386</v>
      </c>
      <c r="J19" s="1">
        <v>95456</v>
      </c>
    </row>
    <row r="20" spans="1:10" x14ac:dyDescent="0.35">
      <c r="A20" s="7" t="s">
        <v>41</v>
      </c>
      <c r="B20" s="1">
        <v>1178010</v>
      </c>
      <c r="C20" s="1">
        <v>250699</v>
      </c>
      <c r="D20" s="1">
        <v>287020</v>
      </c>
      <c r="E20" s="1">
        <v>267412</v>
      </c>
      <c r="F20" s="1">
        <v>244660</v>
      </c>
      <c r="J20" s="1">
        <v>128219</v>
      </c>
    </row>
    <row r="21" spans="1:10" x14ac:dyDescent="0.35">
      <c r="A21" s="7" t="s">
        <v>42</v>
      </c>
      <c r="B21" s="1">
        <v>37342</v>
      </c>
      <c r="C21" s="1" t="s">
        <v>31</v>
      </c>
      <c r="D21" s="1">
        <v>2664</v>
      </c>
      <c r="E21" s="1">
        <v>9062</v>
      </c>
      <c r="F21" s="1">
        <v>22606</v>
      </c>
      <c r="J21" s="1">
        <v>3010</v>
      </c>
    </row>
    <row r="22" spans="1:10" x14ac:dyDescent="0.35">
      <c r="A22" s="7" t="s">
        <v>43</v>
      </c>
      <c r="B22" s="1">
        <v>46982</v>
      </c>
      <c r="C22" s="1">
        <v>9409</v>
      </c>
      <c r="D22" s="1">
        <v>19324</v>
      </c>
      <c r="E22" s="1">
        <v>2052</v>
      </c>
      <c r="F22" s="1">
        <v>14663</v>
      </c>
      <c r="J22" s="1">
        <v>1534</v>
      </c>
    </row>
    <row r="23" spans="1:10" x14ac:dyDescent="0.35">
      <c r="A23" s="7" t="s">
        <v>44</v>
      </c>
      <c r="B23" s="1">
        <v>45135</v>
      </c>
      <c r="C23" s="1">
        <v>10194</v>
      </c>
      <c r="D23" s="1">
        <v>4363</v>
      </c>
      <c r="E23" s="1">
        <v>6054</v>
      </c>
      <c r="F23" s="1">
        <v>15509</v>
      </c>
      <c r="J23" s="1">
        <v>9014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75231</v>
      </c>
      <c r="C25" s="1">
        <v>31393</v>
      </c>
      <c r="D25" s="1">
        <v>20347</v>
      </c>
      <c r="E25" s="1">
        <v>12243</v>
      </c>
      <c r="F25" s="1">
        <v>11248</v>
      </c>
      <c r="J25" s="1" t="s">
        <v>31</v>
      </c>
    </row>
    <row r="26" spans="1:10" x14ac:dyDescent="0.35">
      <c r="A26" s="7" t="s">
        <v>46</v>
      </c>
      <c r="B26" s="1">
        <v>2090589</v>
      </c>
      <c r="C26" s="1">
        <v>468734</v>
      </c>
      <c r="D26" s="1">
        <v>570654</v>
      </c>
      <c r="E26" s="1">
        <v>437411</v>
      </c>
      <c r="F26" s="1">
        <v>409502</v>
      </c>
      <c r="J26" s="1">
        <v>204289</v>
      </c>
    </row>
    <row r="27" spans="1:10" x14ac:dyDescent="0.35">
      <c r="A27" s="7" t="s">
        <v>47</v>
      </c>
      <c r="B27" s="1">
        <v>161526</v>
      </c>
      <c r="C27" s="1">
        <v>17992</v>
      </c>
      <c r="D27" s="1">
        <v>41694</v>
      </c>
      <c r="E27" s="1">
        <v>45008</v>
      </c>
      <c r="F27" s="1">
        <v>39336</v>
      </c>
      <c r="J27" s="1">
        <v>17497</v>
      </c>
    </row>
    <row r="28" spans="1:10" x14ac:dyDescent="0.35">
      <c r="A28" s="7" t="s">
        <v>48</v>
      </c>
      <c r="B28" s="1">
        <v>52824</v>
      </c>
      <c r="C28" s="1">
        <v>2964</v>
      </c>
      <c r="D28" s="1">
        <v>15814</v>
      </c>
      <c r="E28" s="1">
        <v>2085</v>
      </c>
      <c r="F28" s="1">
        <v>27306</v>
      </c>
      <c r="J28" s="1">
        <v>4655</v>
      </c>
    </row>
    <row r="29" spans="1:10" x14ac:dyDescent="0.35">
      <c r="A29" s="7" t="s">
        <v>49</v>
      </c>
      <c r="B29" s="1">
        <v>57061</v>
      </c>
      <c r="C29" s="1">
        <v>20253</v>
      </c>
      <c r="D29" s="1">
        <v>2934</v>
      </c>
      <c r="E29" s="1" t="s">
        <v>31</v>
      </c>
      <c r="F29" s="1">
        <v>33873</v>
      </c>
      <c r="J29" s="1" t="s">
        <v>31</v>
      </c>
    </row>
    <row r="30" spans="1:10" x14ac:dyDescent="0.35">
      <c r="A30" s="7" t="s">
        <v>44</v>
      </c>
      <c r="B30" s="1">
        <v>57063</v>
      </c>
      <c r="C30" s="1">
        <v>4856</v>
      </c>
      <c r="D30" s="1">
        <v>8760</v>
      </c>
      <c r="E30" s="1">
        <v>15097</v>
      </c>
      <c r="F30" s="1">
        <v>17560</v>
      </c>
      <c r="J30" s="1">
        <v>10792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266409</v>
      </c>
      <c r="C32" s="1">
        <v>49385</v>
      </c>
      <c r="D32" s="1">
        <v>64704</v>
      </c>
      <c r="E32" s="1">
        <v>58622</v>
      </c>
      <c r="F32" s="1">
        <v>73190</v>
      </c>
      <c r="J32" s="1">
        <v>20507</v>
      </c>
    </row>
    <row r="33" spans="1:10" x14ac:dyDescent="0.35">
      <c r="A33" s="7" t="s">
        <v>51</v>
      </c>
      <c r="B33" s="1">
        <v>2044880</v>
      </c>
      <c r="C33" s="1">
        <v>463761</v>
      </c>
      <c r="D33" s="1">
        <v>561852</v>
      </c>
      <c r="E33" s="1">
        <v>435359</v>
      </c>
      <c r="F33" s="1">
        <v>390052</v>
      </c>
      <c r="J33" s="1">
        <v>193856</v>
      </c>
    </row>
    <row r="34" spans="1:10" x14ac:dyDescent="0.35">
      <c r="A34" s="7" t="s">
        <v>52</v>
      </c>
      <c r="B34" s="1">
        <v>102825</v>
      </c>
      <c r="C34" s="1">
        <v>25329</v>
      </c>
      <c r="D34" s="1">
        <v>24887</v>
      </c>
      <c r="E34" s="1">
        <v>2765</v>
      </c>
      <c r="F34" s="1">
        <v>43656</v>
      </c>
      <c r="J34" s="1">
        <v>6188</v>
      </c>
    </row>
    <row r="35" spans="1:10" x14ac:dyDescent="0.35">
      <c r="A35" s="7" t="s">
        <v>44</v>
      </c>
      <c r="B35" s="1">
        <v>80180</v>
      </c>
      <c r="C35" s="1">
        <v>7716</v>
      </c>
      <c r="D35" s="1">
        <v>8760</v>
      </c>
      <c r="E35" s="1">
        <v>15097</v>
      </c>
      <c r="F35" s="1">
        <v>31926</v>
      </c>
      <c r="J35" s="1">
        <v>16681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689950</v>
      </c>
      <c r="C37" s="1">
        <v>99680</v>
      </c>
      <c r="D37" s="1">
        <v>151050</v>
      </c>
      <c r="E37" s="1">
        <v>130276</v>
      </c>
      <c r="F37" s="1">
        <v>221080</v>
      </c>
      <c r="G37" s="1">
        <f>SUM(C37:F37)</f>
        <v>602086</v>
      </c>
      <c r="H37" s="1">
        <f>SUM(E37:F37)</f>
        <v>351356</v>
      </c>
      <c r="I37" s="8">
        <f>H37/G37</f>
        <v>0.58356447417810742</v>
      </c>
      <c r="J37" s="1">
        <v>87863</v>
      </c>
    </row>
    <row r="38" spans="1:10" x14ac:dyDescent="0.35">
      <c r="A38" s="7" t="s">
        <v>54</v>
      </c>
      <c r="B38" s="1">
        <v>1210722</v>
      </c>
      <c r="C38" s="1">
        <v>316547</v>
      </c>
      <c r="D38" s="1">
        <v>353315</v>
      </c>
      <c r="E38" s="1">
        <v>266813</v>
      </c>
      <c r="F38" s="1">
        <v>184524</v>
      </c>
      <c r="G38" s="1">
        <f t="shared" ref="G38:G41" si="0">SUM(C38:F38)</f>
        <v>1121199</v>
      </c>
      <c r="H38" s="1">
        <f t="shared" ref="H38:H41" si="1">SUM(E38:F38)</f>
        <v>451337</v>
      </c>
      <c r="I38" s="8">
        <f t="shared" ref="I38:I41" si="2">H38/G38</f>
        <v>0.40254852171648386</v>
      </c>
      <c r="J38" s="1">
        <v>89522</v>
      </c>
    </row>
    <row r="39" spans="1:10" x14ac:dyDescent="0.35">
      <c r="A39" s="7" t="s">
        <v>55</v>
      </c>
      <c r="B39" s="1">
        <v>121675</v>
      </c>
      <c r="C39" s="1">
        <v>28711</v>
      </c>
      <c r="D39" s="1">
        <v>33904</v>
      </c>
      <c r="E39" s="1">
        <v>11239</v>
      </c>
      <c r="F39" s="1">
        <v>36789</v>
      </c>
      <c r="G39" s="1">
        <f t="shared" si="0"/>
        <v>110643</v>
      </c>
      <c r="H39" s="1">
        <f t="shared" si="1"/>
        <v>48028</v>
      </c>
      <c r="I39" s="8">
        <f t="shared" si="2"/>
        <v>0.43408078233598146</v>
      </c>
      <c r="J39" s="1">
        <v>11031</v>
      </c>
    </row>
    <row r="40" spans="1:10" x14ac:dyDescent="0.35">
      <c r="A40" s="7" t="s">
        <v>56</v>
      </c>
      <c r="B40" s="1">
        <v>256691</v>
      </c>
      <c r="C40" s="1">
        <v>72710</v>
      </c>
      <c r="D40" s="1">
        <v>72220</v>
      </c>
      <c r="E40" s="1">
        <v>64532</v>
      </c>
      <c r="F40" s="1">
        <v>32727</v>
      </c>
      <c r="G40" s="1">
        <f t="shared" si="0"/>
        <v>242189</v>
      </c>
      <c r="H40" s="1">
        <f t="shared" si="1"/>
        <v>97259</v>
      </c>
      <c r="I40" s="8">
        <f t="shared" si="2"/>
        <v>0.40158306116297604</v>
      </c>
      <c r="J40" s="1">
        <v>14502</v>
      </c>
    </row>
    <row r="41" spans="1:10" x14ac:dyDescent="0.35">
      <c r="A41" s="7" t="s">
        <v>57</v>
      </c>
      <c r="B41" s="1">
        <v>215255</v>
      </c>
      <c r="C41" s="1">
        <v>28543</v>
      </c>
      <c r="D41" s="1">
        <v>49714</v>
      </c>
      <c r="E41" s="1">
        <v>38983</v>
      </c>
      <c r="F41" s="1">
        <v>63704</v>
      </c>
      <c r="G41" s="1">
        <f t="shared" si="0"/>
        <v>180944</v>
      </c>
      <c r="H41" s="1">
        <f t="shared" si="1"/>
        <v>102687</v>
      </c>
      <c r="I41" s="8">
        <f t="shared" si="2"/>
        <v>0.56750707401184897</v>
      </c>
      <c r="J41" s="1">
        <v>34313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201060</v>
      </c>
      <c r="C43" s="1">
        <v>29060</v>
      </c>
      <c r="D43" s="1">
        <v>11743</v>
      </c>
      <c r="E43" s="1">
        <v>34825</v>
      </c>
      <c r="F43" s="1">
        <v>76824</v>
      </c>
      <c r="J43" s="1">
        <v>48607</v>
      </c>
    </row>
    <row r="44" spans="1:10" x14ac:dyDescent="0.35">
      <c r="A44" s="7" t="s">
        <v>59</v>
      </c>
      <c r="B44" s="1">
        <v>840819</v>
      </c>
      <c r="C44" s="1">
        <v>101215</v>
      </c>
      <c r="D44" s="1">
        <v>173600</v>
      </c>
      <c r="E44" s="1">
        <v>192712</v>
      </c>
      <c r="F44" s="1">
        <v>258890</v>
      </c>
      <c r="J44" s="1">
        <v>114402</v>
      </c>
    </row>
    <row r="45" spans="1:10" x14ac:dyDescent="0.35">
      <c r="A45" s="7" t="s">
        <v>60</v>
      </c>
      <c r="B45" s="1">
        <v>814400</v>
      </c>
      <c r="C45" s="1">
        <v>173353</v>
      </c>
      <c r="D45" s="1">
        <v>287427</v>
      </c>
      <c r="E45" s="1">
        <v>158411</v>
      </c>
      <c r="F45" s="1">
        <v>154020</v>
      </c>
      <c r="J45" s="1">
        <v>41189</v>
      </c>
    </row>
    <row r="46" spans="1:10" x14ac:dyDescent="0.35">
      <c r="A46" s="7" t="s">
        <v>61</v>
      </c>
      <c r="B46" s="1">
        <v>638014</v>
      </c>
      <c r="C46" s="1">
        <v>242563</v>
      </c>
      <c r="D46" s="1">
        <v>187434</v>
      </c>
      <c r="E46" s="1">
        <v>125895</v>
      </c>
      <c r="F46" s="1">
        <v>49089</v>
      </c>
      <c r="J46" s="1">
        <v>33033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1378678</v>
      </c>
      <c r="C48" s="1">
        <v>306559</v>
      </c>
      <c r="D48" s="1">
        <v>392678</v>
      </c>
      <c r="E48" s="1">
        <v>301749</v>
      </c>
      <c r="F48" s="1">
        <v>255101</v>
      </c>
      <c r="J48" s="1">
        <v>122591</v>
      </c>
    </row>
    <row r="49" spans="1:10" x14ac:dyDescent="0.35">
      <c r="A49" s="7" t="s">
        <v>63</v>
      </c>
      <c r="B49" s="1">
        <v>111436</v>
      </c>
      <c r="C49" s="1">
        <v>33784</v>
      </c>
      <c r="D49" s="1">
        <v>18850</v>
      </c>
      <c r="E49" s="1">
        <v>28628</v>
      </c>
      <c r="F49" s="1">
        <v>19831</v>
      </c>
      <c r="J49" s="1">
        <v>10344</v>
      </c>
    </row>
    <row r="50" spans="1:10" x14ac:dyDescent="0.35">
      <c r="A50" s="7" t="s">
        <v>64</v>
      </c>
      <c r="B50" s="1">
        <v>330523</v>
      </c>
      <c r="C50" s="1">
        <v>86453</v>
      </c>
      <c r="D50" s="1">
        <v>83502</v>
      </c>
      <c r="E50" s="1">
        <v>30631</v>
      </c>
      <c r="F50" s="1">
        <v>96845</v>
      </c>
      <c r="J50" s="1">
        <v>33091</v>
      </c>
    </row>
    <row r="51" spans="1:10" x14ac:dyDescent="0.35">
      <c r="A51" s="7" t="s">
        <v>65</v>
      </c>
      <c r="B51" s="1">
        <v>657570</v>
      </c>
      <c r="C51" s="1">
        <v>118957</v>
      </c>
      <c r="D51" s="1">
        <v>162451</v>
      </c>
      <c r="E51" s="1">
        <v>145860</v>
      </c>
      <c r="F51" s="1">
        <v>164998</v>
      </c>
      <c r="J51" s="1">
        <v>65304</v>
      </c>
    </row>
    <row r="52" spans="1:10" x14ac:dyDescent="0.35">
      <c r="A52" s="7" t="s">
        <v>44</v>
      </c>
      <c r="B52" s="1">
        <v>16087</v>
      </c>
      <c r="C52" s="1">
        <v>438</v>
      </c>
      <c r="D52" s="1">
        <v>2722</v>
      </c>
      <c r="E52" s="1">
        <v>4976</v>
      </c>
      <c r="F52" s="1">
        <v>2050</v>
      </c>
      <c r="J52" s="1">
        <v>5901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205396</v>
      </c>
      <c r="C54" s="1">
        <v>55148</v>
      </c>
      <c r="D54" s="1">
        <v>58561</v>
      </c>
      <c r="E54" s="1">
        <v>40301</v>
      </c>
      <c r="F54" s="1">
        <v>34228</v>
      </c>
      <c r="J54" s="1">
        <v>17159</v>
      </c>
    </row>
    <row r="55" spans="1:10" x14ac:dyDescent="0.35">
      <c r="A55" s="7" t="s">
        <v>67</v>
      </c>
      <c r="B55" s="1">
        <v>742591</v>
      </c>
      <c r="C55" s="1">
        <v>243467</v>
      </c>
      <c r="D55" s="1">
        <v>214527</v>
      </c>
      <c r="E55" s="1">
        <v>138514</v>
      </c>
      <c r="F55" s="1">
        <v>112667</v>
      </c>
      <c r="J55" s="1">
        <v>33415</v>
      </c>
    </row>
    <row r="56" spans="1:10" x14ac:dyDescent="0.35">
      <c r="A56" s="7" t="s">
        <v>68</v>
      </c>
      <c r="B56" s="1">
        <v>439816</v>
      </c>
      <c r="C56" s="1">
        <v>94011</v>
      </c>
      <c r="D56" s="1">
        <v>130029</v>
      </c>
      <c r="E56" s="1">
        <v>122304</v>
      </c>
      <c r="F56" s="1">
        <v>72174</v>
      </c>
      <c r="J56" s="1">
        <v>21297</v>
      </c>
    </row>
    <row r="57" spans="1:10" x14ac:dyDescent="0.35">
      <c r="A57" s="7" t="s">
        <v>69</v>
      </c>
      <c r="B57" s="1">
        <v>522755</v>
      </c>
      <c r="C57" s="1">
        <v>81227</v>
      </c>
      <c r="D57" s="1">
        <v>140422</v>
      </c>
      <c r="E57" s="1">
        <v>118496</v>
      </c>
      <c r="F57" s="1">
        <v>125547</v>
      </c>
      <c r="J57" s="1">
        <v>57064</v>
      </c>
    </row>
    <row r="58" spans="1:10" x14ac:dyDescent="0.35">
      <c r="A58" s="7" t="s">
        <v>70</v>
      </c>
      <c r="B58" s="1">
        <v>260186</v>
      </c>
      <c r="C58" s="1">
        <v>37900</v>
      </c>
      <c r="D58" s="1">
        <v>51168</v>
      </c>
      <c r="E58" s="1">
        <v>28953</v>
      </c>
      <c r="F58" s="1">
        <v>71718</v>
      </c>
      <c r="J58" s="1">
        <v>70446</v>
      </c>
    </row>
    <row r="59" spans="1:10" x14ac:dyDescent="0.35">
      <c r="A59" s="7" t="s">
        <v>71</v>
      </c>
      <c r="B59" s="1">
        <v>104579</v>
      </c>
      <c r="C59" s="1">
        <v>18514</v>
      </c>
      <c r="D59" s="1">
        <v>20429</v>
      </c>
      <c r="E59" s="1">
        <v>36826</v>
      </c>
      <c r="F59" s="1">
        <v>12692</v>
      </c>
      <c r="J59" s="1">
        <v>16118</v>
      </c>
    </row>
    <row r="60" spans="1:10" x14ac:dyDescent="0.35">
      <c r="A60" s="7" t="s">
        <v>72</v>
      </c>
      <c r="B60" s="1">
        <v>218971</v>
      </c>
      <c r="C60" s="1">
        <v>15924</v>
      </c>
      <c r="D60" s="1">
        <v>45066</v>
      </c>
      <c r="E60" s="1">
        <v>26449</v>
      </c>
      <c r="F60" s="1">
        <v>109798</v>
      </c>
      <c r="J60" s="1">
        <v>21734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887217</v>
      </c>
      <c r="C62" s="1">
        <v>128322</v>
      </c>
      <c r="D62" s="1">
        <v>223735</v>
      </c>
      <c r="E62" s="1">
        <v>179248</v>
      </c>
      <c r="F62" s="1">
        <v>215677</v>
      </c>
      <c r="G62" s="1">
        <f>SUM(C62:F62)</f>
        <v>746982</v>
      </c>
      <c r="H62" s="1">
        <f>SUM(E62:F62)</f>
        <v>394925</v>
      </c>
      <c r="I62" s="8">
        <f>H62/G62</f>
        <v>0.5286941318532441</v>
      </c>
      <c r="J62" s="1">
        <v>140235</v>
      </c>
    </row>
    <row r="63" spans="1:10" x14ac:dyDescent="0.35">
      <c r="A63" s="7" t="s">
        <v>74</v>
      </c>
      <c r="B63" s="1">
        <v>1607077</v>
      </c>
      <c r="C63" s="1">
        <v>417869</v>
      </c>
      <c r="D63" s="1">
        <v>436468</v>
      </c>
      <c r="E63" s="1">
        <v>332596</v>
      </c>
      <c r="F63" s="1">
        <v>323147</v>
      </c>
      <c r="G63" s="1">
        <f>SUM(C63:F63)</f>
        <v>1510080</v>
      </c>
      <c r="H63" s="1">
        <f>SUM(E63:F63)</f>
        <v>655743</v>
      </c>
      <c r="I63" s="8">
        <f>H63/G63</f>
        <v>0.43424388111888113</v>
      </c>
      <c r="J63" s="1">
        <v>96997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342481</v>
      </c>
      <c r="C65" s="1">
        <v>20627</v>
      </c>
      <c r="D65" s="1">
        <v>72763</v>
      </c>
      <c r="E65" s="1">
        <v>50053</v>
      </c>
      <c r="F65" s="1">
        <v>166279</v>
      </c>
      <c r="J65" s="1">
        <v>32759</v>
      </c>
    </row>
    <row r="66" spans="1:10" x14ac:dyDescent="0.35">
      <c r="A66" s="7" t="s">
        <v>51</v>
      </c>
      <c r="B66" s="1">
        <v>2087722</v>
      </c>
      <c r="C66" s="1">
        <v>525564</v>
      </c>
      <c r="D66" s="1">
        <v>585978</v>
      </c>
      <c r="E66" s="1">
        <v>461249</v>
      </c>
      <c r="F66" s="1">
        <v>369352</v>
      </c>
      <c r="J66" s="1">
        <v>145578</v>
      </c>
    </row>
    <row r="67" spans="1:10" x14ac:dyDescent="0.35">
      <c r="A67" s="7" t="s">
        <v>44</v>
      </c>
      <c r="B67" s="1">
        <v>64091</v>
      </c>
      <c r="C67" s="1" t="s">
        <v>31</v>
      </c>
      <c r="D67" s="1">
        <v>1463</v>
      </c>
      <c r="E67" s="1">
        <v>541</v>
      </c>
      <c r="F67" s="1">
        <v>3193</v>
      </c>
      <c r="J67" s="1">
        <v>58894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1354914</v>
      </c>
      <c r="C69" s="1">
        <v>312636</v>
      </c>
      <c r="D69" s="1">
        <v>399744</v>
      </c>
      <c r="E69" s="1">
        <v>290603</v>
      </c>
      <c r="F69" s="1">
        <v>278191</v>
      </c>
      <c r="J69" s="1">
        <v>73740</v>
      </c>
    </row>
    <row r="70" spans="1:10" x14ac:dyDescent="0.35">
      <c r="A70" s="7" t="s">
        <v>51</v>
      </c>
      <c r="B70" s="1">
        <v>1060592</v>
      </c>
      <c r="C70" s="1">
        <v>232413</v>
      </c>
      <c r="D70" s="1">
        <v>258996</v>
      </c>
      <c r="E70" s="1">
        <v>220700</v>
      </c>
      <c r="F70" s="1">
        <v>243885</v>
      </c>
      <c r="J70" s="1">
        <v>104598</v>
      </c>
    </row>
    <row r="71" spans="1:10" x14ac:dyDescent="0.35">
      <c r="A71" s="7" t="s">
        <v>44</v>
      </c>
      <c r="B71" s="1">
        <v>78788</v>
      </c>
      <c r="C71" s="1">
        <v>1142</v>
      </c>
      <c r="D71" s="1">
        <v>1463</v>
      </c>
      <c r="E71" s="1">
        <v>541</v>
      </c>
      <c r="F71" s="1">
        <v>16748</v>
      </c>
      <c r="J71" s="1">
        <v>58894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284881</v>
      </c>
      <c r="C73" s="1">
        <v>26506</v>
      </c>
      <c r="D73" s="1">
        <v>67883</v>
      </c>
      <c r="E73" s="1">
        <v>59022</v>
      </c>
      <c r="F73" s="1">
        <v>123021</v>
      </c>
      <c r="G73" s="1">
        <f>SUM(C73:F73)</f>
        <v>276432</v>
      </c>
      <c r="H73" s="1">
        <f>SUM(E73:F73)</f>
        <v>182043</v>
      </c>
      <c r="I73" s="8">
        <f>H73/G73</f>
        <v>0.65854532036811941</v>
      </c>
      <c r="J73" s="1">
        <v>8450</v>
      </c>
    </row>
    <row r="74" spans="1:10" x14ac:dyDescent="0.35">
      <c r="A74" s="7" t="s">
        <v>76</v>
      </c>
      <c r="B74" s="1">
        <v>185185</v>
      </c>
      <c r="C74" s="1">
        <v>8587</v>
      </c>
      <c r="D74" s="1">
        <v>47404</v>
      </c>
      <c r="E74" s="1">
        <v>36331</v>
      </c>
      <c r="F74" s="1">
        <v>92862</v>
      </c>
      <c r="G74" s="1">
        <f>SUM(C74:F74)</f>
        <v>185184</v>
      </c>
      <c r="H74" s="1">
        <f>SUM(E74:F74)</f>
        <v>129193</v>
      </c>
      <c r="I74" s="8">
        <f>H74/G74</f>
        <v>0.69764666493865557</v>
      </c>
      <c r="J74" s="1" t="s">
        <v>31</v>
      </c>
    </row>
    <row r="75" spans="1:10" x14ac:dyDescent="0.35">
      <c r="A75" s="7" t="s">
        <v>176</v>
      </c>
      <c r="C75" s="1">
        <f>SUM(C73:C74)</f>
        <v>35093</v>
      </c>
      <c r="D75" s="1">
        <f>SUM(D73:D74)</f>
        <v>115287</v>
      </c>
      <c r="E75" s="1">
        <f>SUM(E73:E74)</f>
        <v>95353</v>
      </c>
      <c r="F75" s="1">
        <f>SUM(F73:F74)</f>
        <v>215883</v>
      </c>
      <c r="G75" s="1">
        <f>SUM(C75:F75)</f>
        <v>461616</v>
      </c>
      <c r="H75" s="1">
        <f>SUM(E75:F75)</f>
        <v>311236</v>
      </c>
      <c r="I75" s="8">
        <f>H75/G75</f>
        <v>0.67423139579217362</v>
      </c>
    </row>
    <row r="76" spans="1:10" x14ac:dyDescent="0.35">
      <c r="A76" s="7" t="s">
        <v>77</v>
      </c>
      <c r="B76" s="1">
        <v>269172</v>
      </c>
      <c r="C76" s="1">
        <v>51156</v>
      </c>
      <c r="D76" s="1">
        <v>94138</v>
      </c>
      <c r="E76" s="1">
        <v>47363</v>
      </c>
      <c r="F76" s="1">
        <v>76515</v>
      </c>
      <c r="J76" s="1" t="s">
        <v>31</v>
      </c>
    </row>
    <row r="77" spans="1:10" x14ac:dyDescent="0.35">
      <c r="A77" s="7" t="s">
        <v>78</v>
      </c>
      <c r="B77" s="1">
        <v>341939</v>
      </c>
      <c r="C77" s="1">
        <v>67064</v>
      </c>
      <c r="D77" s="1">
        <v>98604</v>
      </c>
      <c r="E77" s="1">
        <v>115657</v>
      </c>
      <c r="F77" s="1">
        <v>60614</v>
      </c>
      <c r="J77" s="1" t="s">
        <v>31</v>
      </c>
    </row>
    <row r="78" spans="1:10" x14ac:dyDescent="0.35">
      <c r="A78" s="7" t="s">
        <v>174</v>
      </c>
      <c r="C78" s="1">
        <f>SUM(C73:C77)</f>
        <v>188406</v>
      </c>
      <c r="D78" s="1">
        <f>SUM(D73:D77)</f>
        <v>423316</v>
      </c>
      <c r="E78" s="1">
        <f>SUM(E73:E77)</f>
        <v>353726</v>
      </c>
      <c r="F78" s="1">
        <f>SUM(F73:F77)</f>
        <v>568895</v>
      </c>
      <c r="G78" s="1">
        <f>SUM(C78:F78)</f>
        <v>1534343</v>
      </c>
      <c r="H78" s="1">
        <f>SUM(E78:F78)</f>
        <v>922621</v>
      </c>
      <c r="I78" s="8">
        <f>H78/G78</f>
        <v>0.60131339602683365</v>
      </c>
    </row>
    <row r="79" spans="1:10" x14ac:dyDescent="0.35">
      <c r="A79" s="7"/>
    </row>
    <row r="80" spans="1:10" x14ac:dyDescent="0.35">
      <c r="A80" s="7" t="s">
        <v>79</v>
      </c>
      <c r="B80" s="1">
        <v>233764</v>
      </c>
      <c r="C80" s="1">
        <v>63532</v>
      </c>
      <c r="D80" s="1">
        <v>71247</v>
      </c>
      <c r="E80" s="1">
        <v>47636</v>
      </c>
      <c r="F80" s="1">
        <v>51348</v>
      </c>
      <c r="J80" s="1" t="s">
        <v>31</v>
      </c>
    </row>
    <row r="81" spans="1:10" x14ac:dyDescent="0.35">
      <c r="A81" s="7" t="s">
        <v>80</v>
      </c>
      <c r="B81" s="1">
        <v>361154</v>
      </c>
      <c r="C81" s="1">
        <v>109928</v>
      </c>
      <c r="D81" s="1">
        <v>141027</v>
      </c>
      <c r="E81" s="1">
        <v>78804</v>
      </c>
      <c r="F81" s="1">
        <v>31395</v>
      </c>
      <c r="J81" s="1" t="s">
        <v>31</v>
      </c>
    </row>
    <row r="82" spans="1:10" x14ac:dyDescent="0.35">
      <c r="A82" s="7" t="s">
        <v>81</v>
      </c>
      <c r="B82" s="1">
        <v>152808</v>
      </c>
      <c r="C82" s="1">
        <v>82789</v>
      </c>
      <c r="D82" s="1">
        <v>25664</v>
      </c>
      <c r="E82" s="1">
        <v>10681</v>
      </c>
      <c r="F82" s="1">
        <v>33675</v>
      </c>
      <c r="J82" s="1" t="s">
        <v>31</v>
      </c>
    </row>
    <row r="83" spans="1:10" x14ac:dyDescent="0.35">
      <c r="A83" s="7" t="s">
        <v>82</v>
      </c>
      <c r="B83" s="1">
        <v>104559</v>
      </c>
      <c r="C83" s="1">
        <v>70460</v>
      </c>
      <c r="D83" s="1">
        <v>14003</v>
      </c>
      <c r="E83" s="1">
        <v>20095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326709</v>
      </c>
      <c r="D84" s="1">
        <f>SUM(D80:D83)</f>
        <v>251941</v>
      </c>
      <c r="E84" s="1">
        <f>SUM(E80:E83)</f>
        <v>157216</v>
      </c>
      <c r="F84" s="1">
        <f>SUM(F80:F83)</f>
        <v>116418</v>
      </c>
      <c r="G84" s="1">
        <f>SUM(C84:F84)</f>
        <v>852284</v>
      </c>
    </row>
    <row r="85" spans="1:10" x14ac:dyDescent="0.35">
      <c r="A85" s="7" t="s">
        <v>175</v>
      </c>
      <c r="G85" s="1">
        <f>G84+G78</f>
        <v>2386627</v>
      </c>
    </row>
    <row r="86" spans="1:10" x14ac:dyDescent="0.35">
      <c r="A86" s="7" t="s">
        <v>44</v>
      </c>
      <c r="B86" s="1">
        <v>560832</v>
      </c>
      <c r="C86" s="1">
        <v>66170</v>
      </c>
      <c r="D86" s="1">
        <v>100232</v>
      </c>
      <c r="E86" s="1">
        <v>96254</v>
      </c>
      <c r="F86" s="1">
        <v>69392</v>
      </c>
      <c r="J86" s="1">
        <v>228782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1897834</v>
      </c>
      <c r="C88" s="1">
        <v>489206</v>
      </c>
      <c r="D88" s="1">
        <v>585360</v>
      </c>
      <c r="E88" s="1">
        <v>414106</v>
      </c>
      <c r="F88" s="1">
        <v>409162</v>
      </c>
      <c r="J88" s="1" t="s">
        <v>31</v>
      </c>
    </row>
    <row r="89" spans="1:10" x14ac:dyDescent="0.35">
      <c r="A89" s="7" t="s">
        <v>84</v>
      </c>
      <c r="B89" s="1">
        <v>848584</v>
      </c>
      <c r="C89" s="1">
        <v>147294</v>
      </c>
      <c r="D89" s="1">
        <v>214384</v>
      </c>
      <c r="E89" s="1">
        <v>249133</v>
      </c>
      <c r="F89" s="1">
        <v>237774</v>
      </c>
      <c r="J89" s="1" t="s">
        <v>31</v>
      </c>
    </row>
    <row r="90" spans="1:10" ht="43.5" x14ac:dyDescent="0.35">
      <c r="A90" s="7" t="s">
        <v>85</v>
      </c>
      <c r="B90" s="1">
        <v>774073</v>
      </c>
      <c r="C90" s="1">
        <v>73985</v>
      </c>
      <c r="D90" s="1">
        <v>222683</v>
      </c>
      <c r="E90" s="1">
        <v>241977</v>
      </c>
      <c r="F90" s="1">
        <v>235427</v>
      </c>
      <c r="J90" s="1" t="s">
        <v>31</v>
      </c>
    </row>
    <row r="91" spans="1:10" x14ac:dyDescent="0.35">
      <c r="A91" s="7" t="s">
        <v>86</v>
      </c>
      <c r="B91" s="1">
        <v>220171</v>
      </c>
      <c r="C91" s="1">
        <v>6235</v>
      </c>
      <c r="D91" s="1">
        <v>45655</v>
      </c>
      <c r="E91" s="1">
        <v>42382</v>
      </c>
      <c r="F91" s="1">
        <v>125900</v>
      </c>
      <c r="J91" s="1" t="s">
        <v>31</v>
      </c>
    </row>
    <row r="92" spans="1:10" x14ac:dyDescent="0.35">
      <c r="A92" s="7" t="s">
        <v>87</v>
      </c>
      <c r="B92" s="1">
        <v>9326</v>
      </c>
      <c r="C92" s="1">
        <v>5985</v>
      </c>
      <c r="D92" s="1">
        <v>925</v>
      </c>
      <c r="E92" s="1">
        <v>2416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41754</v>
      </c>
      <c r="C93" s="1">
        <v>9311</v>
      </c>
      <c r="D93" s="1">
        <v>15156</v>
      </c>
      <c r="E93" s="1">
        <v>5419</v>
      </c>
      <c r="F93" s="1">
        <v>11868</v>
      </c>
      <c r="J93" s="1" t="s">
        <v>31</v>
      </c>
    </row>
    <row r="94" spans="1:10" x14ac:dyDescent="0.35">
      <c r="A94" s="7" t="s">
        <v>89</v>
      </c>
      <c r="B94" s="1">
        <v>229635</v>
      </c>
      <c r="C94" s="1">
        <v>12522</v>
      </c>
      <c r="D94" s="1">
        <v>41200</v>
      </c>
      <c r="E94" s="1">
        <v>65154</v>
      </c>
      <c r="F94" s="1">
        <v>110760</v>
      </c>
      <c r="G94" s="1">
        <f>SUM(C94:F94)</f>
        <v>229636</v>
      </c>
      <c r="H94" s="1">
        <f>E94+F94</f>
        <v>175914</v>
      </c>
      <c r="I94" s="8">
        <f>H94/G94</f>
        <v>0.76605584490236722</v>
      </c>
      <c r="J94" s="1" t="s">
        <v>31</v>
      </c>
    </row>
    <row r="95" spans="1:10" ht="29" x14ac:dyDescent="0.35">
      <c r="A95" s="7" t="s">
        <v>90</v>
      </c>
      <c r="B95" s="1">
        <v>21212</v>
      </c>
      <c r="C95" s="1">
        <v>5120</v>
      </c>
      <c r="D95" s="1">
        <v>12060</v>
      </c>
      <c r="E95" s="1" t="s">
        <v>31</v>
      </c>
      <c r="F95" s="1">
        <v>4032</v>
      </c>
      <c r="J95" s="1" t="s">
        <v>31</v>
      </c>
    </row>
    <row r="96" spans="1:10" x14ac:dyDescent="0.35">
      <c r="A96" s="7" t="s">
        <v>91</v>
      </c>
      <c r="B96" s="1">
        <v>95590</v>
      </c>
      <c r="C96" s="1" t="s">
        <v>31</v>
      </c>
      <c r="D96" s="1">
        <v>14054</v>
      </c>
      <c r="E96" s="1">
        <v>32842</v>
      </c>
      <c r="F96" s="1">
        <v>48694</v>
      </c>
      <c r="J96" s="1" t="s">
        <v>31</v>
      </c>
    </row>
    <row r="97" spans="1:10" x14ac:dyDescent="0.35">
      <c r="A97" s="7" t="s">
        <v>92</v>
      </c>
      <c r="B97" s="1">
        <v>15477</v>
      </c>
      <c r="C97" s="1" t="s">
        <v>31</v>
      </c>
      <c r="D97" s="1">
        <v>2077</v>
      </c>
      <c r="E97" s="1">
        <v>6814</v>
      </c>
      <c r="F97" s="1">
        <v>6586</v>
      </c>
      <c r="J97" s="1" t="s">
        <v>31</v>
      </c>
    </row>
    <row r="98" spans="1:10" x14ac:dyDescent="0.35">
      <c r="A98" s="7" t="s">
        <v>93</v>
      </c>
      <c r="B98" s="1">
        <v>105067</v>
      </c>
      <c r="C98" s="1">
        <v>20964</v>
      </c>
      <c r="D98" s="1">
        <v>13649</v>
      </c>
      <c r="E98" s="1">
        <v>14137</v>
      </c>
      <c r="F98" s="1">
        <v>56316</v>
      </c>
      <c r="J98" s="1" t="s">
        <v>31</v>
      </c>
    </row>
    <row r="99" spans="1:10" x14ac:dyDescent="0.35">
      <c r="A99" s="7" t="s">
        <v>44</v>
      </c>
      <c r="B99" s="1">
        <v>259714</v>
      </c>
      <c r="C99" s="1">
        <v>6935</v>
      </c>
      <c r="D99" s="1">
        <v>4944</v>
      </c>
      <c r="E99" s="1">
        <v>9462</v>
      </c>
      <c r="F99" s="1">
        <v>1142</v>
      </c>
      <c r="J99" s="1">
        <v>237232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12110</v>
      </c>
      <c r="C101" s="1">
        <v>5299</v>
      </c>
      <c r="D101" s="1" t="s">
        <v>31</v>
      </c>
      <c r="E101" s="1" t="s">
        <v>31</v>
      </c>
      <c r="F101" s="1">
        <v>6811</v>
      </c>
      <c r="J101" s="1" t="s">
        <v>31</v>
      </c>
    </row>
    <row r="102" spans="1:10" x14ac:dyDescent="0.35">
      <c r="A102" s="7" t="s">
        <v>95</v>
      </c>
      <c r="B102" s="1">
        <v>20583</v>
      </c>
      <c r="C102" s="1">
        <v>13937</v>
      </c>
      <c r="D102" s="1">
        <v>2664</v>
      </c>
      <c r="E102" s="1" t="s">
        <v>31</v>
      </c>
      <c r="F102" s="1">
        <v>3982</v>
      </c>
      <c r="J102" s="1" t="s">
        <v>31</v>
      </c>
    </row>
    <row r="103" spans="1:10" x14ac:dyDescent="0.35">
      <c r="A103" s="7" t="s">
        <v>96</v>
      </c>
      <c r="B103" s="1">
        <v>20385</v>
      </c>
      <c r="C103" s="1">
        <v>3412</v>
      </c>
      <c r="D103" s="1">
        <v>3902</v>
      </c>
      <c r="E103" s="1">
        <v>9578</v>
      </c>
      <c r="F103" s="1">
        <v>3494</v>
      </c>
      <c r="J103" s="1" t="s">
        <v>31</v>
      </c>
    </row>
    <row r="104" spans="1:10" x14ac:dyDescent="0.35">
      <c r="A104" s="7" t="s">
        <v>97</v>
      </c>
      <c r="B104" s="1">
        <v>1171</v>
      </c>
      <c r="C104" s="1" t="s">
        <v>31</v>
      </c>
      <c r="D104" s="1">
        <v>1171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2429677</v>
      </c>
      <c r="C105" s="1">
        <v>526518</v>
      </c>
      <c r="D105" s="1">
        <v>652466</v>
      </c>
      <c r="E105" s="1">
        <v>497290</v>
      </c>
      <c r="F105" s="1">
        <v>523395</v>
      </c>
      <c r="J105" s="1">
        <v>230007</v>
      </c>
    </row>
    <row r="106" spans="1:10" x14ac:dyDescent="0.35">
      <c r="A106" s="7" t="s">
        <v>44</v>
      </c>
      <c r="B106" s="1">
        <v>13780</v>
      </c>
      <c r="C106" s="1">
        <v>438</v>
      </c>
      <c r="D106" s="1" t="s">
        <v>31</v>
      </c>
      <c r="E106" s="1">
        <v>4976</v>
      </c>
      <c r="F106" s="1">
        <v>1142</v>
      </c>
      <c r="J106" s="1">
        <v>7225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1241301</v>
      </c>
      <c r="C108" s="1">
        <v>362038</v>
      </c>
      <c r="D108" s="1">
        <v>358946</v>
      </c>
      <c r="E108" s="1">
        <v>226985</v>
      </c>
      <c r="F108" s="1">
        <v>293332</v>
      </c>
      <c r="J108" s="1" t="s">
        <v>31</v>
      </c>
    </row>
    <row r="109" spans="1:10" x14ac:dyDescent="0.35">
      <c r="A109" s="7" t="s">
        <v>100</v>
      </c>
      <c r="B109" s="1">
        <v>703706</v>
      </c>
      <c r="C109" s="1">
        <v>124469</v>
      </c>
      <c r="D109" s="1">
        <v>217090</v>
      </c>
      <c r="E109" s="1">
        <v>183934</v>
      </c>
      <c r="F109" s="1">
        <v>170546</v>
      </c>
      <c r="J109" s="1">
        <v>7668</v>
      </c>
    </row>
    <row r="110" spans="1:10" x14ac:dyDescent="0.35">
      <c r="A110" s="7" t="s">
        <v>101</v>
      </c>
      <c r="B110" s="1">
        <v>92326</v>
      </c>
      <c r="C110" s="1">
        <v>9445</v>
      </c>
      <c r="D110" s="1">
        <v>8779</v>
      </c>
      <c r="E110" s="1">
        <v>32475</v>
      </c>
      <c r="F110" s="1">
        <v>41627</v>
      </c>
      <c r="J110" s="1" t="s">
        <v>31</v>
      </c>
    </row>
    <row r="111" spans="1:10" x14ac:dyDescent="0.35">
      <c r="A111" s="7" t="s">
        <v>102</v>
      </c>
      <c r="B111" s="1">
        <v>1963</v>
      </c>
      <c r="C111" s="1" t="s">
        <v>31</v>
      </c>
      <c r="D111" s="1" t="s">
        <v>31</v>
      </c>
      <c r="E111" s="1" t="s">
        <v>31</v>
      </c>
      <c r="F111" s="1">
        <v>1963</v>
      </c>
      <c r="J111" s="1" t="s">
        <v>31</v>
      </c>
    </row>
    <row r="112" spans="1:10" x14ac:dyDescent="0.35">
      <c r="A112" s="7" t="s">
        <v>44</v>
      </c>
      <c r="B112" s="1">
        <v>454998</v>
      </c>
      <c r="C112" s="1">
        <v>50239</v>
      </c>
      <c r="D112" s="1">
        <v>75388</v>
      </c>
      <c r="E112" s="1">
        <v>68450</v>
      </c>
      <c r="F112" s="1">
        <v>31357</v>
      </c>
      <c r="J112" s="1">
        <v>229564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1600901</v>
      </c>
      <c r="C114" s="1">
        <v>396830</v>
      </c>
      <c r="D114" s="1">
        <v>461450</v>
      </c>
      <c r="E114" s="1">
        <v>356970</v>
      </c>
      <c r="F114" s="1">
        <v>385652</v>
      </c>
      <c r="J114" s="1" t="s">
        <v>31</v>
      </c>
    </row>
    <row r="115" spans="1:10" x14ac:dyDescent="0.35">
      <c r="A115" s="7" t="s">
        <v>100</v>
      </c>
      <c r="B115" s="1">
        <v>369000</v>
      </c>
      <c r="C115" s="1">
        <v>87676</v>
      </c>
      <c r="D115" s="1">
        <v>112882</v>
      </c>
      <c r="E115" s="1">
        <v>67925</v>
      </c>
      <c r="F115" s="1">
        <v>100516</v>
      </c>
      <c r="J115" s="1" t="s">
        <v>31</v>
      </c>
    </row>
    <row r="116" spans="1:10" x14ac:dyDescent="0.35">
      <c r="A116" s="7" t="s">
        <v>101</v>
      </c>
      <c r="B116" s="1">
        <v>51248</v>
      </c>
      <c r="C116" s="1">
        <v>3870</v>
      </c>
      <c r="D116" s="1">
        <v>9916</v>
      </c>
      <c r="E116" s="1">
        <v>17416</v>
      </c>
      <c r="F116" s="1">
        <v>20046</v>
      </c>
      <c r="J116" s="1" t="s">
        <v>31</v>
      </c>
    </row>
    <row r="117" spans="1:10" x14ac:dyDescent="0.35">
      <c r="A117" s="7" t="s">
        <v>102</v>
      </c>
      <c r="B117" s="1">
        <v>6616</v>
      </c>
      <c r="C117" s="1">
        <v>6048</v>
      </c>
      <c r="D117" s="1">
        <v>568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466530</v>
      </c>
      <c r="C118" s="1">
        <v>51768</v>
      </c>
      <c r="D118" s="1">
        <v>75388</v>
      </c>
      <c r="E118" s="1">
        <v>69532</v>
      </c>
      <c r="F118" s="1">
        <v>32611</v>
      </c>
      <c r="J118" s="1">
        <v>237232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1089122</v>
      </c>
      <c r="C120" s="1">
        <v>334585</v>
      </c>
      <c r="D120" s="1">
        <v>305903</v>
      </c>
      <c r="E120" s="1">
        <v>192624</v>
      </c>
      <c r="F120" s="1">
        <v>256010</v>
      </c>
      <c r="J120" s="1" t="s">
        <v>31</v>
      </c>
    </row>
    <row r="121" spans="1:10" x14ac:dyDescent="0.35">
      <c r="A121" s="7" t="s">
        <v>100</v>
      </c>
      <c r="B121" s="1">
        <v>790308</v>
      </c>
      <c r="C121" s="1">
        <v>138780</v>
      </c>
      <c r="D121" s="1">
        <v>246729</v>
      </c>
      <c r="E121" s="1">
        <v>206225</v>
      </c>
      <c r="F121" s="1">
        <v>198574</v>
      </c>
      <c r="J121" s="1" t="s">
        <v>31</v>
      </c>
    </row>
    <row r="122" spans="1:10" x14ac:dyDescent="0.35">
      <c r="A122" s="7" t="s">
        <v>101</v>
      </c>
      <c r="B122" s="1">
        <v>145204</v>
      </c>
      <c r="C122" s="1">
        <v>20293</v>
      </c>
      <c r="D122" s="1">
        <v>28203</v>
      </c>
      <c r="E122" s="1">
        <v>44545</v>
      </c>
      <c r="F122" s="1">
        <v>52163</v>
      </c>
      <c r="J122" s="1" t="s">
        <v>31</v>
      </c>
    </row>
    <row r="123" spans="1:10" x14ac:dyDescent="0.35">
      <c r="A123" s="7" t="s">
        <v>102</v>
      </c>
      <c r="B123" s="1">
        <v>1430</v>
      </c>
      <c r="C123" s="1" t="s">
        <v>31</v>
      </c>
      <c r="D123" s="1" t="s">
        <v>31</v>
      </c>
      <c r="E123" s="1" t="s">
        <v>31</v>
      </c>
      <c r="F123" s="1">
        <v>1430</v>
      </c>
      <c r="J123" s="1" t="s">
        <v>31</v>
      </c>
    </row>
    <row r="124" spans="1:10" x14ac:dyDescent="0.35">
      <c r="A124" s="7" t="s">
        <v>44</v>
      </c>
      <c r="B124" s="1">
        <v>468229</v>
      </c>
      <c r="C124" s="1">
        <v>52532</v>
      </c>
      <c r="D124" s="1">
        <v>79368</v>
      </c>
      <c r="E124" s="1">
        <v>68450</v>
      </c>
      <c r="F124" s="1">
        <v>30647</v>
      </c>
      <c r="J124" s="1">
        <v>237232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1399758</v>
      </c>
      <c r="C126" s="1">
        <v>383940</v>
      </c>
      <c r="D126" s="1">
        <v>406787</v>
      </c>
      <c r="E126" s="1">
        <v>299199</v>
      </c>
      <c r="F126" s="1">
        <v>309832</v>
      </c>
      <c r="J126" s="1" t="s">
        <v>31</v>
      </c>
    </row>
    <row r="127" spans="1:10" x14ac:dyDescent="0.35">
      <c r="A127" s="7" t="s">
        <v>100</v>
      </c>
      <c r="B127" s="1">
        <v>491773</v>
      </c>
      <c r="C127" s="1">
        <v>98619</v>
      </c>
      <c r="D127" s="1">
        <v>143944</v>
      </c>
      <c r="E127" s="1">
        <v>123226</v>
      </c>
      <c r="F127" s="1">
        <v>125984</v>
      </c>
      <c r="J127" s="1" t="s">
        <v>31</v>
      </c>
    </row>
    <row r="128" spans="1:10" x14ac:dyDescent="0.35">
      <c r="A128" s="7" t="s">
        <v>101</v>
      </c>
      <c r="B128" s="1">
        <v>125243</v>
      </c>
      <c r="C128" s="1">
        <v>11293</v>
      </c>
      <c r="D128" s="1">
        <v>30437</v>
      </c>
      <c r="E128" s="1">
        <v>20968</v>
      </c>
      <c r="F128" s="1">
        <v>62545</v>
      </c>
      <c r="J128" s="1" t="s">
        <v>31</v>
      </c>
    </row>
    <row r="129" spans="1:10" x14ac:dyDescent="0.35">
      <c r="A129" s="7" t="s">
        <v>102</v>
      </c>
      <c r="B129" s="1">
        <v>11257</v>
      </c>
      <c r="C129" s="1">
        <v>571</v>
      </c>
      <c r="D129" s="1">
        <v>869</v>
      </c>
      <c r="E129" s="1" t="s">
        <v>31</v>
      </c>
      <c r="F129" s="1">
        <v>9816</v>
      </c>
      <c r="J129" s="1" t="s">
        <v>31</v>
      </c>
    </row>
    <row r="130" spans="1:10" x14ac:dyDescent="0.35">
      <c r="A130" s="7" t="s">
        <v>44</v>
      </c>
      <c r="B130" s="1">
        <v>466262</v>
      </c>
      <c r="C130" s="1">
        <v>51768</v>
      </c>
      <c r="D130" s="1">
        <v>78165</v>
      </c>
      <c r="E130" s="1">
        <v>68450</v>
      </c>
      <c r="F130" s="1">
        <v>30647</v>
      </c>
      <c r="J130" s="1">
        <v>237232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1859011</v>
      </c>
      <c r="C132" s="1">
        <v>482693</v>
      </c>
      <c r="D132" s="1">
        <v>558523</v>
      </c>
      <c r="E132" s="1">
        <v>375539</v>
      </c>
      <c r="F132" s="1">
        <v>442257</v>
      </c>
      <c r="J132" s="1" t="s">
        <v>31</v>
      </c>
    </row>
    <row r="133" spans="1:10" x14ac:dyDescent="0.35">
      <c r="A133" s="7" t="s">
        <v>100</v>
      </c>
      <c r="B133" s="1">
        <v>155650</v>
      </c>
      <c r="C133" s="1">
        <v>10289</v>
      </c>
      <c r="D133" s="1">
        <v>24673</v>
      </c>
      <c r="E133" s="1">
        <v>55171</v>
      </c>
      <c r="F133" s="1">
        <v>65516</v>
      </c>
      <c r="J133" s="1" t="s">
        <v>31</v>
      </c>
    </row>
    <row r="134" spans="1:10" x14ac:dyDescent="0.35">
      <c r="A134" s="7" t="s">
        <v>101</v>
      </c>
      <c r="B134" s="1">
        <v>13732</v>
      </c>
      <c r="C134" s="1">
        <v>1441</v>
      </c>
      <c r="D134" s="1">
        <v>1620</v>
      </c>
      <c r="E134" s="1">
        <v>10268</v>
      </c>
      <c r="F134" s="1">
        <v>404</v>
      </c>
      <c r="J134" s="1" t="s">
        <v>31</v>
      </c>
    </row>
    <row r="135" spans="1:10" x14ac:dyDescent="0.35">
      <c r="A135" s="7" t="s">
        <v>102</v>
      </c>
      <c r="B135" s="1">
        <v>2416</v>
      </c>
      <c r="C135" s="1" t="s">
        <v>31</v>
      </c>
      <c r="D135" s="1" t="s">
        <v>31</v>
      </c>
      <c r="E135" s="1">
        <v>2416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463485</v>
      </c>
      <c r="C136" s="1">
        <v>51768</v>
      </c>
      <c r="D136" s="1">
        <v>75388</v>
      </c>
      <c r="E136" s="1">
        <v>68450</v>
      </c>
      <c r="F136" s="1">
        <v>30647</v>
      </c>
      <c r="J136" s="1">
        <v>237232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1806929</v>
      </c>
      <c r="C138" s="1">
        <v>478918</v>
      </c>
      <c r="D138" s="1">
        <v>530686</v>
      </c>
      <c r="E138" s="1">
        <v>360667</v>
      </c>
      <c r="F138" s="1">
        <v>436657</v>
      </c>
      <c r="J138" s="1" t="s">
        <v>31</v>
      </c>
    </row>
    <row r="139" spans="1:10" x14ac:dyDescent="0.35">
      <c r="A139" s="7" t="s">
        <v>100</v>
      </c>
      <c r="B139" s="1">
        <v>191791</v>
      </c>
      <c r="C139" s="1">
        <v>15505</v>
      </c>
      <c r="D139" s="1">
        <v>39865</v>
      </c>
      <c r="E139" s="1">
        <v>64902</v>
      </c>
      <c r="F139" s="1">
        <v>71520</v>
      </c>
      <c r="J139" s="1" t="s">
        <v>31</v>
      </c>
    </row>
    <row r="140" spans="1:10" x14ac:dyDescent="0.35">
      <c r="A140" s="7" t="s">
        <v>101</v>
      </c>
      <c r="B140" s="1">
        <v>18694</v>
      </c>
      <c r="C140" s="1" t="s">
        <v>31</v>
      </c>
      <c r="D140" s="1">
        <v>869</v>
      </c>
      <c r="E140" s="1">
        <v>17825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>
        <v>13395</v>
      </c>
      <c r="C141" s="1" t="s">
        <v>31</v>
      </c>
      <c r="D141" s="1">
        <v>13395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463485</v>
      </c>
      <c r="C142" s="1">
        <v>51768</v>
      </c>
      <c r="D142" s="1">
        <v>75388</v>
      </c>
      <c r="E142" s="1">
        <v>68450</v>
      </c>
      <c r="F142" s="1">
        <v>30647</v>
      </c>
      <c r="J142" s="1">
        <v>237232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1117829</v>
      </c>
      <c r="C8" s="1">
        <v>388584</v>
      </c>
      <c r="D8" s="1">
        <v>299244</v>
      </c>
      <c r="E8" s="1">
        <v>210447</v>
      </c>
      <c r="F8" s="1">
        <v>133217</v>
      </c>
      <c r="G8" s="1">
        <f>SUM(C8:F8)</f>
        <v>1031492</v>
      </c>
      <c r="H8" s="1">
        <f>SUM(E8:F8)</f>
        <v>343664</v>
      </c>
      <c r="I8" s="8">
        <f>H8/G8</f>
        <v>0.33317175508874525</v>
      </c>
      <c r="J8" s="1">
        <v>86336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91957</v>
      </c>
      <c r="C10" s="1">
        <v>19514</v>
      </c>
      <c r="D10" s="1">
        <v>20589</v>
      </c>
      <c r="E10" s="1">
        <v>29367</v>
      </c>
      <c r="F10" s="1">
        <v>10862</v>
      </c>
      <c r="J10" s="1">
        <v>11625</v>
      </c>
    </row>
    <row r="11" spans="1:10" x14ac:dyDescent="0.35">
      <c r="A11" s="7" t="s">
        <v>34</v>
      </c>
      <c r="B11" s="1">
        <v>285480</v>
      </c>
      <c r="C11" s="1">
        <v>89207</v>
      </c>
      <c r="D11" s="1">
        <v>75124</v>
      </c>
      <c r="E11" s="1">
        <v>53282</v>
      </c>
      <c r="F11" s="1">
        <v>41897</v>
      </c>
      <c r="J11" s="1">
        <v>25970</v>
      </c>
    </row>
    <row r="12" spans="1:10" x14ac:dyDescent="0.35">
      <c r="A12" s="7" t="s">
        <v>35</v>
      </c>
      <c r="B12" s="1">
        <v>250525</v>
      </c>
      <c r="C12" s="1">
        <v>86897</v>
      </c>
      <c r="D12" s="1">
        <v>54773</v>
      </c>
      <c r="E12" s="1">
        <v>52315</v>
      </c>
      <c r="F12" s="1">
        <v>41138</v>
      </c>
      <c r="J12" s="1">
        <v>15403</v>
      </c>
    </row>
    <row r="13" spans="1:10" x14ac:dyDescent="0.35">
      <c r="A13" s="7" t="s">
        <v>36</v>
      </c>
      <c r="B13" s="1">
        <v>209605</v>
      </c>
      <c r="C13" s="1">
        <v>63657</v>
      </c>
      <c r="D13" s="1">
        <v>89589</v>
      </c>
      <c r="E13" s="1">
        <v>24235</v>
      </c>
      <c r="F13" s="1">
        <v>16786</v>
      </c>
      <c r="J13" s="1">
        <v>15336</v>
      </c>
    </row>
    <row r="14" spans="1:10" x14ac:dyDescent="0.35">
      <c r="A14" s="7" t="s">
        <v>37</v>
      </c>
      <c r="B14" s="1">
        <v>280263</v>
      </c>
      <c r="C14" s="1">
        <v>129309</v>
      </c>
      <c r="D14" s="1">
        <v>59169</v>
      </c>
      <c r="E14" s="1">
        <v>51249</v>
      </c>
      <c r="F14" s="1">
        <v>22534</v>
      </c>
      <c r="J14" s="1">
        <v>18002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556710</v>
      </c>
      <c r="C16" s="1">
        <v>225219</v>
      </c>
      <c r="D16" s="1">
        <v>150411</v>
      </c>
      <c r="E16" s="1">
        <v>99538</v>
      </c>
      <c r="F16" s="1">
        <v>51418</v>
      </c>
      <c r="J16" s="1">
        <v>30124</v>
      </c>
    </row>
    <row r="17" spans="1:10" x14ac:dyDescent="0.35">
      <c r="A17" s="7" t="s">
        <v>39</v>
      </c>
      <c r="B17" s="1">
        <v>561119</v>
      </c>
      <c r="C17" s="1">
        <v>163366</v>
      </c>
      <c r="D17" s="1">
        <v>148833</v>
      </c>
      <c r="E17" s="1">
        <v>110909</v>
      </c>
      <c r="F17" s="1">
        <v>81799</v>
      </c>
      <c r="J17" s="1">
        <v>56212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542458</v>
      </c>
      <c r="C19" s="1">
        <v>220687</v>
      </c>
      <c r="D19" s="1">
        <v>147076</v>
      </c>
      <c r="E19" s="1">
        <v>98122</v>
      </c>
      <c r="F19" s="1">
        <v>50640</v>
      </c>
      <c r="J19" s="1">
        <v>25933</v>
      </c>
    </row>
    <row r="20" spans="1:10" x14ac:dyDescent="0.35">
      <c r="A20" s="7" t="s">
        <v>41</v>
      </c>
      <c r="B20" s="1">
        <v>545048</v>
      </c>
      <c r="C20" s="1">
        <v>161160</v>
      </c>
      <c r="D20" s="1">
        <v>145152</v>
      </c>
      <c r="E20" s="1">
        <v>110060</v>
      </c>
      <c r="F20" s="1">
        <v>75939</v>
      </c>
      <c r="J20" s="1">
        <v>52737</v>
      </c>
    </row>
    <row r="21" spans="1:10" x14ac:dyDescent="0.35">
      <c r="A21" s="7" t="s">
        <v>42</v>
      </c>
      <c r="B21" s="1">
        <v>8478</v>
      </c>
      <c r="C21" s="1" t="s">
        <v>31</v>
      </c>
      <c r="D21" s="1">
        <v>1840</v>
      </c>
      <c r="E21" s="1" t="s">
        <v>31</v>
      </c>
      <c r="F21" s="1">
        <v>6638</v>
      </c>
      <c r="J21" s="1" t="s">
        <v>31</v>
      </c>
    </row>
    <row r="22" spans="1:10" x14ac:dyDescent="0.35">
      <c r="A22" s="7" t="s">
        <v>43</v>
      </c>
      <c r="B22" s="1">
        <v>8162</v>
      </c>
      <c r="C22" s="1">
        <v>3686</v>
      </c>
      <c r="D22" s="1">
        <v>1840</v>
      </c>
      <c r="E22" s="1">
        <v>849</v>
      </c>
      <c r="F22" s="1" t="s">
        <v>31</v>
      </c>
      <c r="J22" s="1">
        <v>1787</v>
      </c>
    </row>
    <row r="23" spans="1:10" x14ac:dyDescent="0.35">
      <c r="A23" s="7" t="s">
        <v>44</v>
      </c>
      <c r="B23" s="1">
        <v>13682</v>
      </c>
      <c r="C23" s="1">
        <v>3051</v>
      </c>
      <c r="D23" s="1">
        <v>3336</v>
      </c>
      <c r="E23" s="1">
        <v>1416</v>
      </c>
      <c r="F23" s="1" t="s">
        <v>31</v>
      </c>
      <c r="J23" s="1">
        <v>5879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32256</v>
      </c>
      <c r="C25" s="1">
        <v>10194</v>
      </c>
      <c r="D25" s="1">
        <v>6279</v>
      </c>
      <c r="E25" s="1">
        <v>2862</v>
      </c>
      <c r="F25" s="1">
        <v>12921</v>
      </c>
      <c r="J25" s="1" t="s">
        <v>31</v>
      </c>
    </row>
    <row r="26" spans="1:10" x14ac:dyDescent="0.35">
      <c r="A26" s="7" t="s">
        <v>46</v>
      </c>
      <c r="B26" s="1">
        <v>965624</v>
      </c>
      <c r="C26" s="1">
        <v>358663</v>
      </c>
      <c r="D26" s="1">
        <v>270779</v>
      </c>
      <c r="E26" s="1">
        <v>163137</v>
      </c>
      <c r="F26" s="1">
        <v>98595</v>
      </c>
      <c r="J26" s="1">
        <v>74451</v>
      </c>
    </row>
    <row r="27" spans="1:10" x14ac:dyDescent="0.35">
      <c r="A27" s="7" t="s">
        <v>47</v>
      </c>
      <c r="B27" s="1">
        <v>69884</v>
      </c>
      <c r="C27" s="1">
        <v>10447</v>
      </c>
      <c r="D27" s="1">
        <v>11360</v>
      </c>
      <c r="E27" s="1">
        <v>34250</v>
      </c>
      <c r="F27" s="1">
        <v>11120</v>
      </c>
      <c r="J27" s="1">
        <v>2707</v>
      </c>
    </row>
    <row r="28" spans="1:10" x14ac:dyDescent="0.35">
      <c r="A28" s="7" t="s">
        <v>48</v>
      </c>
      <c r="B28" s="1">
        <v>18926</v>
      </c>
      <c r="C28" s="1">
        <v>6236</v>
      </c>
      <c r="D28" s="1">
        <v>862</v>
      </c>
      <c r="E28" s="1">
        <v>3680</v>
      </c>
      <c r="F28" s="1">
        <v>8147</v>
      </c>
      <c r="J28" s="1" t="s">
        <v>31</v>
      </c>
    </row>
    <row r="29" spans="1:10" x14ac:dyDescent="0.35">
      <c r="A29" s="7" t="s">
        <v>49</v>
      </c>
      <c r="B29" s="1">
        <v>13496</v>
      </c>
      <c r="C29" s="1" t="s">
        <v>31</v>
      </c>
      <c r="D29" s="1">
        <v>5187</v>
      </c>
      <c r="E29" s="1">
        <v>5101</v>
      </c>
      <c r="F29" s="1">
        <v>2435</v>
      </c>
      <c r="J29" s="1">
        <v>773</v>
      </c>
    </row>
    <row r="30" spans="1:10" x14ac:dyDescent="0.35">
      <c r="A30" s="7" t="s">
        <v>44</v>
      </c>
      <c r="B30" s="1">
        <v>17643</v>
      </c>
      <c r="C30" s="1">
        <v>3044</v>
      </c>
      <c r="D30" s="1">
        <v>4777</v>
      </c>
      <c r="E30" s="1">
        <v>1416</v>
      </c>
      <c r="F30" s="1" t="s">
        <v>31</v>
      </c>
      <c r="J30" s="1">
        <v>8406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108778</v>
      </c>
      <c r="C32" s="1">
        <v>20641</v>
      </c>
      <c r="D32" s="1">
        <v>17639</v>
      </c>
      <c r="E32" s="1">
        <v>37112</v>
      </c>
      <c r="F32" s="1">
        <v>30679</v>
      </c>
      <c r="J32" s="1">
        <v>2707</v>
      </c>
    </row>
    <row r="33" spans="1:10" x14ac:dyDescent="0.35">
      <c r="A33" s="7" t="s">
        <v>51</v>
      </c>
      <c r="B33" s="1">
        <v>956530</v>
      </c>
      <c r="C33" s="1">
        <v>354887</v>
      </c>
      <c r="D33" s="1">
        <v>268097</v>
      </c>
      <c r="E33" s="1">
        <v>162287</v>
      </c>
      <c r="F33" s="1">
        <v>98595</v>
      </c>
      <c r="J33" s="1">
        <v>72664</v>
      </c>
    </row>
    <row r="34" spans="1:10" x14ac:dyDescent="0.35">
      <c r="A34" s="7" t="s">
        <v>52</v>
      </c>
      <c r="B34" s="1">
        <v>29146</v>
      </c>
      <c r="C34" s="1">
        <v>6962</v>
      </c>
      <c r="D34" s="1">
        <v>6049</v>
      </c>
      <c r="E34" s="1">
        <v>9631</v>
      </c>
      <c r="F34" s="1">
        <v>3944</v>
      </c>
      <c r="J34" s="1">
        <v>2559</v>
      </c>
    </row>
    <row r="35" spans="1:10" x14ac:dyDescent="0.35">
      <c r="A35" s="7" t="s">
        <v>44</v>
      </c>
      <c r="B35" s="1">
        <v>23375</v>
      </c>
      <c r="C35" s="1">
        <v>6094</v>
      </c>
      <c r="D35" s="1">
        <v>7459</v>
      </c>
      <c r="E35" s="1">
        <v>1416</v>
      </c>
      <c r="F35" s="1" t="s">
        <v>31</v>
      </c>
      <c r="J35" s="1">
        <v>8406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47044</v>
      </c>
      <c r="C37" s="1">
        <v>4808</v>
      </c>
      <c r="D37" s="1">
        <v>9666</v>
      </c>
      <c r="E37" s="1">
        <v>26324</v>
      </c>
      <c r="F37" s="1">
        <v>5125</v>
      </c>
      <c r="G37" s="1">
        <f>SUM(C37:F37)</f>
        <v>45923</v>
      </c>
      <c r="H37" s="1">
        <f>SUM(E37:F37)</f>
        <v>31449</v>
      </c>
      <c r="I37" s="8">
        <f>H37/G37</f>
        <v>0.68482024257997087</v>
      </c>
      <c r="J37" s="1">
        <v>1121</v>
      </c>
    </row>
    <row r="38" spans="1:10" x14ac:dyDescent="0.35">
      <c r="A38" s="7" t="s">
        <v>54</v>
      </c>
      <c r="B38" s="1">
        <v>1003422</v>
      </c>
      <c r="C38" s="1">
        <v>363321</v>
      </c>
      <c r="D38" s="1">
        <v>278179</v>
      </c>
      <c r="E38" s="1">
        <v>169304</v>
      </c>
      <c r="F38" s="1">
        <v>117427</v>
      </c>
      <c r="G38" s="1">
        <f t="shared" ref="G38:G41" si="0">SUM(C38:F38)</f>
        <v>928231</v>
      </c>
      <c r="H38" s="1">
        <f t="shared" ref="H38:H41" si="1">SUM(E38:F38)</f>
        <v>286731</v>
      </c>
      <c r="I38" s="8">
        <f t="shared" ref="I38:I41" si="2">H38/G38</f>
        <v>0.3089004784369408</v>
      </c>
      <c r="J38" s="1">
        <v>75192</v>
      </c>
    </row>
    <row r="39" spans="1:10" x14ac:dyDescent="0.35">
      <c r="A39" s="7" t="s">
        <v>55</v>
      </c>
      <c r="B39" s="1">
        <v>11732</v>
      </c>
      <c r="C39" s="1">
        <v>1495</v>
      </c>
      <c r="D39" s="1">
        <v>2339</v>
      </c>
      <c r="E39" s="1">
        <v>849</v>
      </c>
      <c r="F39" s="1">
        <v>4073</v>
      </c>
      <c r="G39" s="1">
        <f t="shared" si="0"/>
        <v>8756</v>
      </c>
      <c r="H39" s="1">
        <f t="shared" si="1"/>
        <v>4922</v>
      </c>
      <c r="I39" s="8">
        <f t="shared" si="2"/>
        <v>0.56212882594792146</v>
      </c>
      <c r="J39" s="1">
        <v>2975</v>
      </c>
    </row>
    <row r="40" spans="1:10" x14ac:dyDescent="0.35">
      <c r="A40" s="7" t="s">
        <v>56</v>
      </c>
      <c r="B40" s="1">
        <v>26178</v>
      </c>
      <c r="C40" s="1">
        <v>9306</v>
      </c>
      <c r="D40" s="1">
        <v>2120</v>
      </c>
      <c r="E40" s="1">
        <v>10042</v>
      </c>
      <c r="F40" s="1">
        <v>3066</v>
      </c>
      <c r="G40" s="1">
        <f t="shared" si="0"/>
        <v>24534</v>
      </c>
      <c r="H40" s="1">
        <f t="shared" si="1"/>
        <v>13108</v>
      </c>
      <c r="I40" s="8">
        <f t="shared" si="2"/>
        <v>0.5342789598108747</v>
      </c>
      <c r="J40" s="1">
        <v>1643</v>
      </c>
    </row>
    <row r="41" spans="1:10" x14ac:dyDescent="0.35">
      <c r="A41" s="7" t="s">
        <v>57</v>
      </c>
      <c r="B41" s="1">
        <v>29453</v>
      </c>
      <c r="C41" s="1">
        <v>9654</v>
      </c>
      <c r="D41" s="1">
        <v>6940</v>
      </c>
      <c r="E41" s="1">
        <v>3927</v>
      </c>
      <c r="F41" s="1">
        <v>3526</v>
      </c>
      <c r="G41" s="1">
        <f t="shared" si="0"/>
        <v>24047</v>
      </c>
      <c r="H41" s="1">
        <f t="shared" si="1"/>
        <v>7453</v>
      </c>
      <c r="I41" s="8">
        <f t="shared" si="2"/>
        <v>0.30993471119058508</v>
      </c>
      <c r="J41" s="1">
        <v>5405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34994</v>
      </c>
      <c r="C43" s="1">
        <v>6174</v>
      </c>
      <c r="D43" s="1">
        <v>11761</v>
      </c>
      <c r="E43" s="1">
        <v>1978</v>
      </c>
      <c r="F43" s="1">
        <v>5155</v>
      </c>
      <c r="J43" s="1">
        <v>9927</v>
      </c>
    </row>
    <row r="44" spans="1:10" x14ac:dyDescent="0.35">
      <c r="A44" s="7" t="s">
        <v>59</v>
      </c>
      <c r="B44" s="1">
        <v>335326</v>
      </c>
      <c r="C44" s="1">
        <v>96413</v>
      </c>
      <c r="D44" s="1">
        <v>81719</v>
      </c>
      <c r="E44" s="1">
        <v>81547</v>
      </c>
      <c r="F44" s="1">
        <v>38183</v>
      </c>
      <c r="J44" s="1">
        <v>37463</v>
      </c>
    </row>
    <row r="45" spans="1:10" x14ac:dyDescent="0.35">
      <c r="A45" s="7" t="s">
        <v>60</v>
      </c>
      <c r="B45" s="1">
        <v>323545</v>
      </c>
      <c r="C45" s="1">
        <v>85353</v>
      </c>
      <c r="D45" s="1">
        <v>88144</v>
      </c>
      <c r="E45" s="1">
        <v>68414</v>
      </c>
      <c r="F45" s="1">
        <v>54418</v>
      </c>
      <c r="J45" s="1">
        <v>27216</v>
      </c>
    </row>
    <row r="46" spans="1:10" x14ac:dyDescent="0.35">
      <c r="A46" s="7" t="s">
        <v>61</v>
      </c>
      <c r="B46" s="1">
        <v>423964</v>
      </c>
      <c r="C46" s="1">
        <v>200644</v>
      </c>
      <c r="D46" s="1">
        <v>117620</v>
      </c>
      <c r="E46" s="1">
        <v>58508</v>
      </c>
      <c r="F46" s="1">
        <v>35461</v>
      </c>
      <c r="J46" s="1">
        <v>11730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637876</v>
      </c>
      <c r="C48" s="1">
        <v>252199</v>
      </c>
      <c r="D48" s="1">
        <v>146517</v>
      </c>
      <c r="E48" s="1">
        <v>120558</v>
      </c>
      <c r="F48" s="1">
        <v>75152</v>
      </c>
      <c r="J48" s="1">
        <v>43450</v>
      </c>
    </row>
    <row r="49" spans="1:10" x14ac:dyDescent="0.35">
      <c r="A49" s="7" t="s">
        <v>63</v>
      </c>
      <c r="B49" s="1">
        <v>47891</v>
      </c>
      <c r="C49" s="1">
        <v>23783</v>
      </c>
      <c r="D49" s="1">
        <v>11556</v>
      </c>
      <c r="E49" s="1">
        <v>5335</v>
      </c>
      <c r="F49" s="1">
        <v>3263</v>
      </c>
      <c r="J49" s="1">
        <v>3954</v>
      </c>
    </row>
    <row r="50" spans="1:10" x14ac:dyDescent="0.35">
      <c r="A50" s="7" t="s">
        <v>64</v>
      </c>
      <c r="B50" s="1">
        <v>133287</v>
      </c>
      <c r="C50" s="1">
        <v>26800</v>
      </c>
      <c r="D50" s="1">
        <v>54039</v>
      </c>
      <c r="E50" s="1">
        <v>27606</v>
      </c>
      <c r="F50" s="1">
        <v>22041</v>
      </c>
      <c r="J50" s="1">
        <v>2802</v>
      </c>
    </row>
    <row r="51" spans="1:10" x14ac:dyDescent="0.35">
      <c r="A51" s="7" t="s">
        <v>65</v>
      </c>
      <c r="B51" s="1">
        <v>290991</v>
      </c>
      <c r="C51" s="1">
        <v>84321</v>
      </c>
      <c r="D51" s="1">
        <v>86709</v>
      </c>
      <c r="E51" s="1">
        <v>56948</v>
      </c>
      <c r="F51" s="1">
        <v>32762</v>
      </c>
      <c r="J51" s="1">
        <v>30251</v>
      </c>
    </row>
    <row r="52" spans="1:10" x14ac:dyDescent="0.35">
      <c r="A52" s="7" t="s">
        <v>44</v>
      </c>
      <c r="B52" s="1">
        <v>7784</v>
      </c>
      <c r="C52" s="1">
        <v>1482</v>
      </c>
      <c r="D52" s="1">
        <v>423</v>
      </c>
      <c r="E52" s="1" t="s">
        <v>31</v>
      </c>
      <c r="F52" s="1" t="s">
        <v>31</v>
      </c>
      <c r="J52" s="1">
        <v>5879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98214</v>
      </c>
      <c r="C54" s="1">
        <v>44238</v>
      </c>
      <c r="D54" s="1">
        <v>19087</v>
      </c>
      <c r="E54" s="1">
        <v>17315</v>
      </c>
      <c r="F54" s="1">
        <v>10469</v>
      </c>
      <c r="J54" s="1">
        <v>7105</v>
      </c>
    </row>
    <row r="55" spans="1:10" x14ac:dyDescent="0.35">
      <c r="A55" s="7" t="s">
        <v>67</v>
      </c>
      <c r="B55" s="1">
        <v>443715</v>
      </c>
      <c r="C55" s="1">
        <v>175585</v>
      </c>
      <c r="D55" s="1">
        <v>126140</v>
      </c>
      <c r="E55" s="1">
        <v>85802</v>
      </c>
      <c r="F55" s="1">
        <v>32090</v>
      </c>
      <c r="J55" s="1">
        <v>24099</v>
      </c>
    </row>
    <row r="56" spans="1:10" x14ac:dyDescent="0.35">
      <c r="A56" s="7" t="s">
        <v>68</v>
      </c>
      <c r="B56" s="1">
        <v>230659</v>
      </c>
      <c r="C56" s="1">
        <v>78509</v>
      </c>
      <c r="D56" s="1">
        <v>68479</v>
      </c>
      <c r="E56" s="1">
        <v>37663</v>
      </c>
      <c r="F56" s="1">
        <v>22049</v>
      </c>
      <c r="J56" s="1">
        <v>23958</v>
      </c>
    </row>
    <row r="57" spans="1:10" x14ac:dyDescent="0.35">
      <c r="A57" s="7" t="s">
        <v>69</v>
      </c>
      <c r="B57" s="1">
        <v>148870</v>
      </c>
      <c r="C57" s="1">
        <v>38328</v>
      </c>
      <c r="D57" s="1">
        <v>50129</v>
      </c>
      <c r="E57" s="1">
        <v>28824</v>
      </c>
      <c r="F57" s="1">
        <v>26705</v>
      </c>
      <c r="J57" s="1">
        <v>4883</v>
      </c>
    </row>
    <row r="58" spans="1:10" x14ac:dyDescent="0.35">
      <c r="A58" s="7" t="s">
        <v>70</v>
      </c>
      <c r="B58" s="1">
        <v>102440</v>
      </c>
      <c r="C58" s="1">
        <v>33635</v>
      </c>
      <c r="D58" s="1">
        <v>16493</v>
      </c>
      <c r="E58" s="1">
        <v>12396</v>
      </c>
      <c r="F58" s="1">
        <v>26507</v>
      </c>
      <c r="J58" s="1">
        <v>13409</v>
      </c>
    </row>
    <row r="59" spans="1:10" x14ac:dyDescent="0.35">
      <c r="A59" s="7" t="s">
        <v>71</v>
      </c>
      <c r="B59" s="1">
        <v>62923</v>
      </c>
      <c r="C59" s="1">
        <v>15265</v>
      </c>
      <c r="D59" s="1">
        <v>14375</v>
      </c>
      <c r="E59" s="1">
        <v>20787</v>
      </c>
      <c r="F59" s="1">
        <v>8564</v>
      </c>
      <c r="J59" s="1">
        <v>3932</v>
      </c>
    </row>
    <row r="60" spans="1:10" x14ac:dyDescent="0.35">
      <c r="A60" s="7" t="s">
        <v>72</v>
      </c>
      <c r="B60" s="1">
        <v>31008</v>
      </c>
      <c r="C60" s="1">
        <v>3023</v>
      </c>
      <c r="D60" s="1">
        <v>4542</v>
      </c>
      <c r="E60" s="1">
        <v>7660</v>
      </c>
      <c r="F60" s="1">
        <v>6834</v>
      </c>
      <c r="J60" s="1">
        <v>8950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393365</v>
      </c>
      <c r="C62" s="1">
        <v>96781</v>
      </c>
      <c r="D62" s="1">
        <v>92943</v>
      </c>
      <c r="E62" s="1">
        <v>85628</v>
      </c>
      <c r="F62" s="1">
        <v>71716</v>
      </c>
      <c r="G62" s="1">
        <f>SUM(C62:F62)</f>
        <v>347068</v>
      </c>
      <c r="H62" s="1">
        <f>SUM(E62:F62)</f>
        <v>157344</v>
      </c>
      <c r="I62" s="8">
        <f>H62/G62</f>
        <v>0.45335208086023487</v>
      </c>
      <c r="J62" s="1">
        <v>46297</v>
      </c>
    </row>
    <row r="63" spans="1:10" x14ac:dyDescent="0.35">
      <c r="A63" s="7" t="s">
        <v>74</v>
      </c>
      <c r="B63" s="1">
        <v>724464</v>
      </c>
      <c r="C63" s="1">
        <v>291803</v>
      </c>
      <c r="D63" s="1">
        <v>206301</v>
      </c>
      <c r="E63" s="1">
        <v>124820</v>
      </c>
      <c r="F63" s="1">
        <v>61502</v>
      </c>
      <c r="G63" s="1">
        <f>SUM(C63:F63)</f>
        <v>684426</v>
      </c>
      <c r="H63" s="1">
        <f>SUM(E63:F63)</f>
        <v>186322</v>
      </c>
      <c r="I63" s="8">
        <f>H63/G63</f>
        <v>0.27223103739483889</v>
      </c>
      <c r="J63" s="1">
        <v>40039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76870</v>
      </c>
      <c r="C65" s="1">
        <v>19594</v>
      </c>
      <c r="D65" s="1">
        <v>13512</v>
      </c>
      <c r="E65" s="1">
        <v>11935</v>
      </c>
      <c r="F65" s="1">
        <v>23638</v>
      </c>
      <c r="J65" s="1">
        <v>8191</v>
      </c>
    </row>
    <row r="66" spans="1:10" x14ac:dyDescent="0.35">
      <c r="A66" s="7" t="s">
        <v>51</v>
      </c>
      <c r="B66" s="1">
        <v>1013426</v>
      </c>
      <c r="C66" s="1">
        <v>368735</v>
      </c>
      <c r="D66" s="1">
        <v>285732</v>
      </c>
      <c r="E66" s="1">
        <v>198512</v>
      </c>
      <c r="F66" s="1">
        <v>109579</v>
      </c>
      <c r="J66" s="1">
        <v>50868</v>
      </c>
    </row>
    <row r="67" spans="1:10" x14ac:dyDescent="0.35">
      <c r="A67" s="7" t="s">
        <v>44</v>
      </c>
      <c r="B67" s="1">
        <v>27533</v>
      </c>
      <c r="C67" s="1">
        <v>255</v>
      </c>
      <c r="D67" s="1" t="s">
        <v>31</v>
      </c>
      <c r="E67" s="1" t="s">
        <v>31</v>
      </c>
      <c r="F67" s="1" t="s">
        <v>31</v>
      </c>
      <c r="J67" s="1">
        <v>27278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732422</v>
      </c>
      <c r="C69" s="1">
        <v>246150</v>
      </c>
      <c r="D69" s="1">
        <v>223327</v>
      </c>
      <c r="E69" s="1">
        <v>127310</v>
      </c>
      <c r="F69" s="1">
        <v>92242</v>
      </c>
      <c r="J69" s="1">
        <v>43393</v>
      </c>
    </row>
    <row r="70" spans="1:10" x14ac:dyDescent="0.35">
      <c r="A70" s="7" t="s">
        <v>51</v>
      </c>
      <c r="B70" s="1">
        <v>346917</v>
      </c>
      <c r="C70" s="1">
        <v>138722</v>
      </c>
      <c r="D70" s="1">
        <v>71410</v>
      </c>
      <c r="E70" s="1">
        <v>82117</v>
      </c>
      <c r="F70" s="1">
        <v>40975</v>
      </c>
      <c r="J70" s="1">
        <v>13692</v>
      </c>
    </row>
    <row r="71" spans="1:10" x14ac:dyDescent="0.35">
      <c r="A71" s="7" t="s">
        <v>44</v>
      </c>
      <c r="B71" s="1">
        <v>38491</v>
      </c>
      <c r="C71" s="1">
        <v>3712</v>
      </c>
      <c r="D71" s="1">
        <v>4508</v>
      </c>
      <c r="E71" s="1">
        <v>1020</v>
      </c>
      <c r="F71" s="1" t="s">
        <v>31</v>
      </c>
      <c r="J71" s="1">
        <v>29250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68753</v>
      </c>
      <c r="C73" s="1">
        <v>9112</v>
      </c>
      <c r="D73" s="1">
        <v>14641</v>
      </c>
      <c r="E73" s="1">
        <v>36682</v>
      </c>
      <c r="F73" s="1">
        <v>8317</v>
      </c>
      <c r="G73" s="1">
        <f>SUM(C73:F73)</f>
        <v>68752</v>
      </c>
      <c r="H73" s="1">
        <f>SUM(E73:F73)</f>
        <v>44999</v>
      </c>
      <c r="I73" s="8">
        <f>H73/G73</f>
        <v>0.65451186874563649</v>
      </c>
      <c r="J73" s="1" t="s">
        <v>31</v>
      </c>
    </row>
    <row r="74" spans="1:10" x14ac:dyDescent="0.35">
      <c r="A74" s="7" t="s">
        <v>76</v>
      </c>
      <c r="B74" s="1">
        <v>80456</v>
      </c>
      <c r="C74" s="1">
        <v>13969</v>
      </c>
      <c r="D74" s="1">
        <v>16611</v>
      </c>
      <c r="E74" s="1">
        <v>32743</v>
      </c>
      <c r="F74" s="1">
        <v>17134</v>
      </c>
      <c r="G74" s="1">
        <f>SUM(C74:F74)</f>
        <v>80457</v>
      </c>
      <c r="H74" s="1">
        <f>SUM(E74:F74)</f>
        <v>49877</v>
      </c>
      <c r="I74" s="8">
        <f>H74/G74</f>
        <v>0.6199212001441764</v>
      </c>
      <c r="J74" s="1" t="s">
        <v>31</v>
      </c>
    </row>
    <row r="75" spans="1:10" x14ac:dyDescent="0.35">
      <c r="A75" s="7" t="s">
        <v>176</v>
      </c>
      <c r="C75" s="1">
        <f>SUM(C73:C74)</f>
        <v>23081</v>
      </c>
      <c r="D75" s="1">
        <f>SUM(D73:D74)</f>
        <v>31252</v>
      </c>
      <c r="E75" s="1">
        <f>SUM(E73:E74)</f>
        <v>69425</v>
      </c>
      <c r="F75" s="1">
        <f>SUM(F73:F74)</f>
        <v>25451</v>
      </c>
      <c r="G75" s="1">
        <f>SUM(C75:F75)</f>
        <v>149209</v>
      </c>
      <c r="H75" s="1">
        <f>SUM(E75:F75)</f>
        <v>94876</v>
      </c>
      <c r="I75" s="8">
        <f>H75/G75</f>
        <v>0.63585976717222148</v>
      </c>
    </row>
    <row r="76" spans="1:10" x14ac:dyDescent="0.35">
      <c r="A76" s="7" t="s">
        <v>77</v>
      </c>
      <c r="B76" s="1">
        <v>60035</v>
      </c>
      <c r="C76" s="1">
        <v>20176</v>
      </c>
      <c r="D76" s="1">
        <v>11213</v>
      </c>
      <c r="E76" s="1">
        <v>16301</v>
      </c>
      <c r="F76" s="1">
        <v>12345</v>
      </c>
      <c r="J76" s="1" t="s">
        <v>31</v>
      </c>
    </row>
    <row r="77" spans="1:10" x14ac:dyDescent="0.35">
      <c r="A77" s="7" t="s">
        <v>78</v>
      </c>
      <c r="B77" s="1">
        <v>179661</v>
      </c>
      <c r="C77" s="1">
        <v>46574</v>
      </c>
      <c r="D77" s="1">
        <v>69462</v>
      </c>
      <c r="E77" s="1">
        <v>36111</v>
      </c>
      <c r="F77" s="1">
        <v>27515</v>
      </c>
      <c r="J77" s="1" t="s">
        <v>31</v>
      </c>
    </row>
    <row r="78" spans="1:10" x14ac:dyDescent="0.35">
      <c r="A78" s="7" t="s">
        <v>174</v>
      </c>
      <c r="C78" s="1">
        <f>SUM(C73:C77)</f>
        <v>112912</v>
      </c>
      <c r="D78" s="1">
        <f>SUM(D73:D77)</f>
        <v>143179</v>
      </c>
      <c r="E78" s="1">
        <f>SUM(E73:E77)</f>
        <v>191262</v>
      </c>
      <c r="F78" s="1">
        <f>SUM(F73:F77)</f>
        <v>90762</v>
      </c>
      <c r="G78" s="1">
        <f>SUM(C78:F78)</f>
        <v>538115</v>
      </c>
      <c r="H78" s="1">
        <f>SUM(E78:F78)</f>
        <v>282024</v>
      </c>
      <c r="I78" s="8">
        <f>H78/G78</f>
        <v>0.5240961504511118</v>
      </c>
    </row>
    <row r="79" spans="1:10" x14ac:dyDescent="0.35">
      <c r="A79" s="7"/>
    </row>
    <row r="80" spans="1:10" x14ac:dyDescent="0.35">
      <c r="A80" s="7" t="s">
        <v>79</v>
      </c>
      <c r="B80" s="1">
        <v>115706</v>
      </c>
      <c r="C80" s="1">
        <v>48252</v>
      </c>
      <c r="D80" s="1">
        <v>36107</v>
      </c>
      <c r="E80" s="1">
        <v>14393</v>
      </c>
      <c r="F80" s="1">
        <v>16954</v>
      </c>
      <c r="J80" s="1" t="s">
        <v>31</v>
      </c>
    </row>
    <row r="81" spans="1:10" x14ac:dyDescent="0.35">
      <c r="A81" s="7" t="s">
        <v>80</v>
      </c>
      <c r="B81" s="1">
        <v>183328</v>
      </c>
      <c r="C81" s="1">
        <v>73404</v>
      </c>
      <c r="D81" s="1">
        <v>61068</v>
      </c>
      <c r="E81" s="1">
        <v>28318</v>
      </c>
      <c r="F81" s="1">
        <v>20538</v>
      </c>
      <c r="J81" s="1" t="s">
        <v>31</v>
      </c>
    </row>
    <row r="82" spans="1:10" x14ac:dyDescent="0.35">
      <c r="A82" s="7" t="s">
        <v>81</v>
      </c>
      <c r="B82" s="1">
        <v>100468</v>
      </c>
      <c r="C82" s="1">
        <v>60216</v>
      </c>
      <c r="D82" s="1">
        <v>24187</v>
      </c>
      <c r="E82" s="1">
        <v>7534</v>
      </c>
      <c r="F82" s="1">
        <v>8532</v>
      </c>
      <c r="J82" s="1" t="s">
        <v>31</v>
      </c>
    </row>
    <row r="83" spans="1:10" x14ac:dyDescent="0.35">
      <c r="A83" s="7" t="s">
        <v>82</v>
      </c>
      <c r="B83" s="1">
        <v>111427</v>
      </c>
      <c r="C83" s="1">
        <v>81227</v>
      </c>
      <c r="D83" s="1">
        <v>22132</v>
      </c>
      <c r="E83" s="1">
        <v>4735</v>
      </c>
      <c r="F83" s="1">
        <v>3333</v>
      </c>
      <c r="J83" s="1" t="s">
        <v>31</v>
      </c>
    </row>
    <row r="84" spans="1:10" x14ac:dyDescent="0.35">
      <c r="A84" s="7"/>
      <c r="C84" s="1">
        <f>SUM(C80:C83)</f>
        <v>263099</v>
      </c>
      <c r="D84" s="1">
        <f>SUM(D80:D83)</f>
        <v>143494</v>
      </c>
      <c r="E84" s="1">
        <f>SUM(E80:E83)</f>
        <v>54980</v>
      </c>
      <c r="F84" s="1">
        <f>SUM(F80:F83)</f>
        <v>49357</v>
      </c>
      <c r="G84" s="1">
        <f>SUM(C84:F84)</f>
        <v>510930</v>
      </c>
    </row>
    <row r="85" spans="1:10" x14ac:dyDescent="0.35">
      <c r="A85" s="7" t="s">
        <v>175</v>
      </c>
      <c r="G85" s="1">
        <f>G84+G78</f>
        <v>1049045</v>
      </c>
    </row>
    <row r="86" spans="1:10" x14ac:dyDescent="0.35">
      <c r="A86" s="7" t="s">
        <v>44</v>
      </c>
      <c r="B86" s="1">
        <v>217994</v>
      </c>
      <c r="C86" s="1">
        <v>35654</v>
      </c>
      <c r="D86" s="1">
        <v>43822</v>
      </c>
      <c r="E86" s="1">
        <v>33630</v>
      </c>
      <c r="F86" s="1">
        <v>18551</v>
      </c>
      <c r="J86" s="1">
        <v>86336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921783</v>
      </c>
      <c r="C88" s="1">
        <v>365556</v>
      </c>
      <c r="D88" s="1">
        <v>268461</v>
      </c>
      <c r="E88" s="1">
        <v>174986</v>
      </c>
      <c r="F88" s="1">
        <v>112780</v>
      </c>
      <c r="J88" s="1" t="s">
        <v>31</v>
      </c>
    </row>
    <row r="89" spans="1:10" x14ac:dyDescent="0.35">
      <c r="A89" s="7" t="s">
        <v>84</v>
      </c>
      <c r="B89" s="1">
        <v>371317</v>
      </c>
      <c r="C89" s="1">
        <v>64329</v>
      </c>
      <c r="D89" s="1">
        <v>135816</v>
      </c>
      <c r="E89" s="1">
        <v>94801</v>
      </c>
      <c r="F89" s="1">
        <v>76371</v>
      </c>
      <c r="J89" s="1" t="s">
        <v>31</v>
      </c>
    </row>
    <row r="90" spans="1:10" ht="43.5" x14ac:dyDescent="0.35">
      <c r="A90" s="7" t="s">
        <v>85</v>
      </c>
      <c r="B90" s="1">
        <v>283672</v>
      </c>
      <c r="C90" s="1">
        <v>54317</v>
      </c>
      <c r="D90" s="1">
        <v>99193</v>
      </c>
      <c r="E90" s="1">
        <v>60843</v>
      </c>
      <c r="F90" s="1">
        <v>69320</v>
      </c>
      <c r="J90" s="1" t="s">
        <v>31</v>
      </c>
    </row>
    <row r="91" spans="1:10" x14ac:dyDescent="0.35">
      <c r="A91" s="7" t="s">
        <v>86</v>
      </c>
      <c r="B91" s="1">
        <v>75754</v>
      </c>
      <c r="C91" s="1" t="s">
        <v>31</v>
      </c>
      <c r="D91" s="1">
        <v>17002</v>
      </c>
      <c r="E91" s="1">
        <v>21708</v>
      </c>
      <c r="F91" s="1">
        <v>37044</v>
      </c>
      <c r="J91" s="1" t="s">
        <v>31</v>
      </c>
    </row>
    <row r="92" spans="1:10" x14ac:dyDescent="0.35">
      <c r="A92" s="7" t="s">
        <v>87</v>
      </c>
      <c r="B92" s="1">
        <v>9345</v>
      </c>
      <c r="C92" s="1">
        <v>966</v>
      </c>
      <c r="D92" s="1">
        <v>2693</v>
      </c>
      <c r="E92" s="1">
        <v>3834</v>
      </c>
      <c r="F92" s="1">
        <v>1852</v>
      </c>
      <c r="J92" s="1" t="s">
        <v>31</v>
      </c>
    </row>
    <row r="93" spans="1:10" ht="29" x14ac:dyDescent="0.35">
      <c r="A93" s="7" t="s">
        <v>88</v>
      </c>
      <c r="B93" s="1">
        <v>21324</v>
      </c>
      <c r="C93" s="1">
        <v>256</v>
      </c>
      <c r="D93" s="1">
        <v>5534</v>
      </c>
      <c r="E93" s="1">
        <v>9402</v>
      </c>
      <c r="F93" s="1">
        <v>6132</v>
      </c>
      <c r="J93" s="1" t="s">
        <v>31</v>
      </c>
    </row>
    <row r="94" spans="1:10" x14ac:dyDescent="0.35">
      <c r="A94" s="7" t="s">
        <v>89</v>
      </c>
      <c r="B94" s="1">
        <v>32862</v>
      </c>
      <c r="C94" s="1">
        <v>2712</v>
      </c>
      <c r="D94" s="1">
        <v>9433</v>
      </c>
      <c r="E94" s="1">
        <v>15975</v>
      </c>
      <c r="F94" s="1">
        <v>4742</v>
      </c>
      <c r="G94" s="1">
        <f>SUM(C94:F94)</f>
        <v>32862</v>
      </c>
      <c r="H94" s="1">
        <f>E94+F94</f>
        <v>20717</v>
      </c>
      <c r="I94" s="8">
        <f>H94/G94</f>
        <v>0.63042419816201078</v>
      </c>
      <c r="J94" s="1" t="s">
        <v>31</v>
      </c>
    </row>
    <row r="95" spans="1:10" ht="29" x14ac:dyDescent="0.35">
      <c r="A95" s="7" t="s">
        <v>90</v>
      </c>
      <c r="B95" s="1">
        <v>12093</v>
      </c>
      <c r="C95" s="1" t="s">
        <v>31</v>
      </c>
      <c r="D95" s="1">
        <v>1504</v>
      </c>
      <c r="E95" s="1">
        <v>8035</v>
      </c>
      <c r="F95" s="1">
        <v>2555</v>
      </c>
      <c r="J95" s="1" t="s">
        <v>31</v>
      </c>
    </row>
    <row r="96" spans="1:10" x14ac:dyDescent="0.35">
      <c r="A96" s="7" t="s">
        <v>91</v>
      </c>
      <c r="B96" s="1">
        <v>10039</v>
      </c>
      <c r="C96" s="1" t="s">
        <v>31</v>
      </c>
      <c r="D96" s="1">
        <v>816</v>
      </c>
      <c r="E96" s="1">
        <v>4495</v>
      </c>
      <c r="F96" s="1">
        <v>4729</v>
      </c>
      <c r="J96" s="1" t="s">
        <v>31</v>
      </c>
    </row>
    <row r="97" spans="1:10" x14ac:dyDescent="0.35">
      <c r="A97" s="7" t="s">
        <v>92</v>
      </c>
      <c r="B97" s="1">
        <v>8913</v>
      </c>
      <c r="C97" s="1">
        <v>3178</v>
      </c>
      <c r="D97" s="1">
        <v>1102</v>
      </c>
      <c r="E97" s="1">
        <v>2377</v>
      </c>
      <c r="F97" s="1">
        <v>2256</v>
      </c>
      <c r="J97" s="1" t="s">
        <v>31</v>
      </c>
    </row>
    <row r="98" spans="1:10" x14ac:dyDescent="0.35">
      <c r="A98" s="7" t="s">
        <v>93</v>
      </c>
      <c r="B98" s="1">
        <v>39622</v>
      </c>
      <c r="C98" s="1">
        <v>13376</v>
      </c>
      <c r="D98" s="1">
        <v>7615</v>
      </c>
      <c r="E98" s="1">
        <v>8092</v>
      </c>
      <c r="F98" s="1">
        <v>10540</v>
      </c>
      <c r="J98" s="1" t="s">
        <v>31</v>
      </c>
    </row>
    <row r="99" spans="1:10" x14ac:dyDescent="0.35">
      <c r="A99" s="7" t="s">
        <v>44</v>
      </c>
      <c r="B99" s="1">
        <v>97887</v>
      </c>
      <c r="C99" s="1">
        <v>1404</v>
      </c>
      <c r="D99" s="1">
        <v>4152</v>
      </c>
      <c r="E99" s="1">
        <v>3186</v>
      </c>
      <c r="F99" s="1">
        <v>2809</v>
      </c>
      <c r="J99" s="1">
        <v>86336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862</v>
      </c>
      <c r="C101" s="1" t="s">
        <v>31</v>
      </c>
      <c r="D101" s="1" t="s">
        <v>31</v>
      </c>
      <c r="E101" s="1" t="s">
        <v>31</v>
      </c>
      <c r="F101" s="1" t="s">
        <v>31</v>
      </c>
      <c r="J101" s="1">
        <v>862</v>
      </c>
    </row>
    <row r="102" spans="1:10" x14ac:dyDescent="0.35">
      <c r="A102" s="7" t="s">
        <v>95</v>
      </c>
      <c r="B102" s="1">
        <v>11056</v>
      </c>
      <c r="C102" s="1">
        <v>796</v>
      </c>
      <c r="D102" s="1">
        <v>1513</v>
      </c>
      <c r="E102" s="1">
        <v>8748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1083</v>
      </c>
      <c r="C103" s="1" t="s">
        <v>31</v>
      </c>
      <c r="D103" s="1" t="s">
        <v>31</v>
      </c>
      <c r="E103" s="1" t="s">
        <v>31</v>
      </c>
      <c r="F103" s="1" t="s">
        <v>31</v>
      </c>
      <c r="J103" s="1">
        <v>1083</v>
      </c>
    </row>
    <row r="104" spans="1:10" x14ac:dyDescent="0.35">
      <c r="A104" s="7" t="s">
        <v>97</v>
      </c>
      <c r="B104" s="1">
        <v>3490</v>
      </c>
      <c r="C104" s="1" t="s">
        <v>31</v>
      </c>
      <c r="D104" s="1">
        <v>2285</v>
      </c>
      <c r="E104" s="1">
        <v>1204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1094043</v>
      </c>
      <c r="C105" s="1">
        <v>387789</v>
      </c>
      <c r="D105" s="1">
        <v>295446</v>
      </c>
      <c r="E105" s="1">
        <v>199078</v>
      </c>
      <c r="F105" s="1">
        <v>133217</v>
      </c>
      <c r="J105" s="1">
        <v>78512</v>
      </c>
    </row>
    <row r="106" spans="1:10" x14ac:dyDescent="0.35">
      <c r="A106" s="7" t="s">
        <v>44</v>
      </c>
      <c r="B106" s="1">
        <v>7295</v>
      </c>
      <c r="C106" s="1" t="s">
        <v>31</v>
      </c>
      <c r="D106" s="1" t="s">
        <v>31</v>
      </c>
      <c r="E106" s="1">
        <v>1416</v>
      </c>
      <c r="F106" s="1" t="s">
        <v>31</v>
      </c>
      <c r="J106" s="1">
        <v>5879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671254</v>
      </c>
      <c r="C108" s="1">
        <v>300996</v>
      </c>
      <c r="D108" s="1">
        <v>206541</v>
      </c>
      <c r="E108" s="1">
        <v>96358</v>
      </c>
      <c r="F108" s="1">
        <v>67358</v>
      </c>
      <c r="J108" s="1" t="s">
        <v>31</v>
      </c>
    </row>
    <row r="109" spans="1:10" x14ac:dyDescent="0.35">
      <c r="A109" s="7" t="s">
        <v>100</v>
      </c>
      <c r="B109" s="1">
        <v>242974</v>
      </c>
      <c r="C109" s="1">
        <v>50026</v>
      </c>
      <c r="D109" s="1">
        <v>59054</v>
      </c>
      <c r="E109" s="1">
        <v>89277</v>
      </c>
      <c r="F109" s="1">
        <v>44617</v>
      </c>
      <c r="J109" s="1" t="s">
        <v>31</v>
      </c>
    </row>
    <row r="110" spans="1:10" x14ac:dyDescent="0.35">
      <c r="A110" s="7" t="s">
        <v>101</v>
      </c>
      <c r="B110" s="1">
        <v>30820</v>
      </c>
      <c r="C110" s="1">
        <v>14990</v>
      </c>
      <c r="D110" s="1">
        <v>9728</v>
      </c>
      <c r="E110" s="1">
        <v>1790</v>
      </c>
      <c r="F110" s="1">
        <v>4312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172781</v>
      </c>
      <c r="C112" s="1">
        <v>22572</v>
      </c>
      <c r="D112" s="1">
        <v>23921</v>
      </c>
      <c r="E112" s="1">
        <v>23023</v>
      </c>
      <c r="F112" s="1">
        <v>16930</v>
      </c>
      <c r="J112" s="1">
        <v>86336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759404</v>
      </c>
      <c r="C114" s="1">
        <v>295845</v>
      </c>
      <c r="D114" s="1">
        <v>237998</v>
      </c>
      <c r="E114" s="1">
        <v>127978</v>
      </c>
      <c r="F114" s="1">
        <v>97584</v>
      </c>
      <c r="J114" s="1" t="s">
        <v>31</v>
      </c>
    </row>
    <row r="115" spans="1:10" x14ac:dyDescent="0.35">
      <c r="A115" s="7" t="s">
        <v>100</v>
      </c>
      <c r="B115" s="1">
        <v>170662</v>
      </c>
      <c r="C115" s="1">
        <v>69505</v>
      </c>
      <c r="D115" s="1">
        <v>34176</v>
      </c>
      <c r="E115" s="1">
        <v>50944</v>
      </c>
      <c r="F115" s="1">
        <v>16038</v>
      </c>
      <c r="J115" s="1" t="s">
        <v>31</v>
      </c>
    </row>
    <row r="116" spans="1:10" x14ac:dyDescent="0.35">
      <c r="A116" s="7" t="s">
        <v>101</v>
      </c>
      <c r="B116" s="1">
        <v>9019</v>
      </c>
      <c r="C116" s="1">
        <v>483</v>
      </c>
      <c r="D116" s="1">
        <v>2029</v>
      </c>
      <c r="E116" s="1">
        <v>3841</v>
      </c>
      <c r="F116" s="1">
        <v>2666</v>
      </c>
      <c r="J116" s="1" t="s">
        <v>31</v>
      </c>
    </row>
    <row r="117" spans="1:10" x14ac:dyDescent="0.35">
      <c r="A117" s="7" t="s">
        <v>102</v>
      </c>
      <c r="B117" s="1">
        <v>11500</v>
      </c>
      <c r="C117" s="1" t="s">
        <v>31</v>
      </c>
      <c r="D117" s="1" t="s">
        <v>31</v>
      </c>
      <c r="E117" s="1">
        <v>11500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167243</v>
      </c>
      <c r="C118" s="1">
        <v>22752</v>
      </c>
      <c r="D118" s="1">
        <v>25041</v>
      </c>
      <c r="E118" s="1">
        <v>16184</v>
      </c>
      <c r="F118" s="1">
        <v>16930</v>
      </c>
      <c r="J118" s="1">
        <v>86336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567093</v>
      </c>
      <c r="C120" s="1">
        <v>264533</v>
      </c>
      <c r="D120" s="1">
        <v>169692</v>
      </c>
      <c r="E120" s="1">
        <v>90657</v>
      </c>
      <c r="F120" s="1">
        <v>42211</v>
      </c>
      <c r="J120" s="1" t="s">
        <v>31</v>
      </c>
    </row>
    <row r="121" spans="1:10" x14ac:dyDescent="0.35">
      <c r="A121" s="7" t="s">
        <v>100</v>
      </c>
      <c r="B121" s="1">
        <v>309509</v>
      </c>
      <c r="C121" s="1">
        <v>91415</v>
      </c>
      <c r="D121" s="1">
        <v>92473</v>
      </c>
      <c r="E121" s="1">
        <v>68929</v>
      </c>
      <c r="F121" s="1">
        <v>56692</v>
      </c>
      <c r="J121" s="1" t="s">
        <v>31</v>
      </c>
    </row>
    <row r="122" spans="1:10" x14ac:dyDescent="0.35">
      <c r="A122" s="7" t="s">
        <v>101</v>
      </c>
      <c r="B122" s="1">
        <v>73203</v>
      </c>
      <c r="C122" s="1">
        <v>10783</v>
      </c>
      <c r="D122" s="1">
        <v>10358</v>
      </c>
      <c r="E122" s="1">
        <v>34677</v>
      </c>
      <c r="F122" s="1">
        <v>17385</v>
      </c>
      <c r="J122" s="1" t="s">
        <v>31</v>
      </c>
    </row>
    <row r="123" spans="1:10" x14ac:dyDescent="0.35">
      <c r="A123" s="7" t="s">
        <v>102</v>
      </c>
      <c r="B123" s="1">
        <v>2800</v>
      </c>
      <c r="C123" s="1" t="s">
        <v>31</v>
      </c>
      <c r="D123" s="1">
        <v>2800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165224</v>
      </c>
      <c r="C124" s="1">
        <v>21853</v>
      </c>
      <c r="D124" s="1">
        <v>23921</v>
      </c>
      <c r="E124" s="1">
        <v>16184</v>
      </c>
      <c r="F124" s="1">
        <v>16930</v>
      </c>
      <c r="J124" s="1">
        <v>86336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759963</v>
      </c>
      <c r="C126" s="1">
        <v>323648</v>
      </c>
      <c r="D126" s="1">
        <v>211763</v>
      </c>
      <c r="E126" s="1">
        <v>138547</v>
      </c>
      <c r="F126" s="1">
        <v>86005</v>
      </c>
      <c r="J126" s="1" t="s">
        <v>31</v>
      </c>
    </row>
    <row r="127" spans="1:10" x14ac:dyDescent="0.35">
      <c r="A127" s="7" t="s">
        <v>100</v>
      </c>
      <c r="B127" s="1">
        <v>150417</v>
      </c>
      <c r="C127" s="1">
        <v>37411</v>
      </c>
      <c r="D127" s="1">
        <v>48415</v>
      </c>
      <c r="E127" s="1">
        <v>43441</v>
      </c>
      <c r="F127" s="1">
        <v>21150</v>
      </c>
      <c r="J127" s="1" t="s">
        <v>31</v>
      </c>
    </row>
    <row r="128" spans="1:10" x14ac:dyDescent="0.35">
      <c r="A128" s="7" t="s">
        <v>101</v>
      </c>
      <c r="B128" s="1">
        <v>38254</v>
      </c>
      <c r="C128" s="1">
        <v>2870</v>
      </c>
      <c r="D128" s="1">
        <v>15145</v>
      </c>
      <c r="E128" s="1">
        <v>11106</v>
      </c>
      <c r="F128" s="1">
        <v>9133</v>
      </c>
      <c r="J128" s="1" t="s">
        <v>31</v>
      </c>
    </row>
    <row r="129" spans="1:10" x14ac:dyDescent="0.35">
      <c r="A129" s="7" t="s">
        <v>102</v>
      </c>
      <c r="B129" s="1">
        <v>3057</v>
      </c>
      <c r="C129" s="1">
        <v>2802</v>
      </c>
      <c r="D129" s="1" t="s">
        <v>31</v>
      </c>
      <c r="E129" s="1">
        <v>255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166138</v>
      </c>
      <c r="C130" s="1">
        <v>21853</v>
      </c>
      <c r="D130" s="1">
        <v>23921</v>
      </c>
      <c r="E130" s="1">
        <v>17098</v>
      </c>
      <c r="F130" s="1">
        <v>16930</v>
      </c>
      <c r="J130" s="1">
        <v>86336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895570</v>
      </c>
      <c r="C132" s="1">
        <v>356649</v>
      </c>
      <c r="D132" s="1">
        <v>265626</v>
      </c>
      <c r="E132" s="1">
        <v>176070</v>
      </c>
      <c r="F132" s="1">
        <v>97224</v>
      </c>
      <c r="J132" s="1" t="s">
        <v>31</v>
      </c>
    </row>
    <row r="133" spans="1:10" x14ac:dyDescent="0.35">
      <c r="A133" s="7" t="s">
        <v>100</v>
      </c>
      <c r="B133" s="1">
        <v>52527</v>
      </c>
      <c r="C133" s="1">
        <v>9727</v>
      </c>
      <c r="D133" s="1">
        <v>6174</v>
      </c>
      <c r="E133" s="1">
        <v>17938</v>
      </c>
      <c r="F133" s="1">
        <v>18688</v>
      </c>
      <c r="J133" s="1" t="s">
        <v>31</v>
      </c>
    </row>
    <row r="134" spans="1:10" x14ac:dyDescent="0.35">
      <c r="A134" s="7" t="s">
        <v>101</v>
      </c>
      <c r="B134" s="1">
        <v>3759</v>
      </c>
      <c r="C134" s="1">
        <v>355</v>
      </c>
      <c r="D134" s="1">
        <v>2774</v>
      </c>
      <c r="E134" s="1">
        <v>255</v>
      </c>
      <c r="F134" s="1">
        <v>375</v>
      </c>
      <c r="J134" s="1" t="s">
        <v>31</v>
      </c>
    </row>
    <row r="135" spans="1:10" x14ac:dyDescent="0.35">
      <c r="A135" s="7" t="s">
        <v>102</v>
      </c>
      <c r="B135" s="1">
        <v>750</v>
      </c>
      <c r="C135" s="1" t="s">
        <v>31</v>
      </c>
      <c r="D135" s="1">
        <v>750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165224</v>
      </c>
      <c r="C136" s="1">
        <v>21853</v>
      </c>
      <c r="D136" s="1">
        <v>23921</v>
      </c>
      <c r="E136" s="1">
        <v>16184</v>
      </c>
      <c r="F136" s="1">
        <v>16930</v>
      </c>
      <c r="J136" s="1">
        <v>86336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890518</v>
      </c>
      <c r="C138" s="1">
        <v>358787</v>
      </c>
      <c r="D138" s="1">
        <v>260852</v>
      </c>
      <c r="E138" s="1">
        <v>177261</v>
      </c>
      <c r="F138" s="1">
        <v>93618</v>
      </c>
      <c r="J138" s="1" t="s">
        <v>31</v>
      </c>
    </row>
    <row r="139" spans="1:10" x14ac:dyDescent="0.35">
      <c r="A139" s="7" t="s">
        <v>100</v>
      </c>
      <c r="B139" s="1">
        <v>52179</v>
      </c>
      <c r="C139" s="1">
        <v>7439</v>
      </c>
      <c r="D139" s="1">
        <v>10905</v>
      </c>
      <c r="E139" s="1">
        <v>13121</v>
      </c>
      <c r="F139" s="1">
        <v>20714</v>
      </c>
      <c r="J139" s="1" t="s">
        <v>31</v>
      </c>
    </row>
    <row r="140" spans="1:10" x14ac:dyDescent="0.35">
      <c r="A140" s="7" t="s">
        <v>101</v>
      </c>
      <c r="B140" s="1">
        <v>8861</v>
      </c>
      <c r="C140" s="1">
        <v>506</v>
      </c>
      <c r="D140" s="1">
        <v>2774</v>
      </c>
      <c r="E140" s="1">
        <v>3625</v>
      </c>
      <c r="F140" s="1">
        <v>1956</v>
      </c>
      <c r="J140" s="1" t="s">
        <v>31</v>
      </c>
    </row>
    <row r="141" spans="1:10" x14ac:dyDescent="0.35">
      <c r="A141" s="7" t="s">
        <v>102</v>
      </c>
      <c r="B141" s="1">
        <v>792</v>
      </c>
      <c r="C141" s="1" t="s">
        <v>31</v>
      </c>
      <c r="D141" s="1">
        <v>792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165479</v>
      </c>
      <c r="C142" s="1">
        <v>21853</v>
      </c>
      <c r="D142" s="1">
        <v>23921</v>
      </c>
      <c r="E142" s="1">
        <v>16439</v>
      </c>
      <c r="F142" s="1">
        <v>16930</v>
      </c>
      <c r="J142" s="1">
        <v>86336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7122199</v>
      </c>
      <c r="C8" s="1">
        <v>2017449</v>
      </c>
      <c r="D8" s="1">
        <v>1947315</v>
      </c>
      <c r="E8" s="1">
        <v>1296341</v>
      </c>
      <c r="F8" s="1">
        <v>1146428</v>
      </c>
      <c r="G8" s="1">
        <f>SUM(C8:F8)</f>
        <v>6407533</v>
      </c>
      <c r="H8" s="1">
        <f>SUM(E8:F8)</f>
        <v>2442769</v>
      </c>
      <c r="I8" s="8">
        <f>H8/G8</f>
        <v>0.38123393199847744</v>
      </c>
      <c r="J8" s="1">
        <v>714664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641131</v>
      </c>
      <c r="C10" s="1">
        <v>199784</v>
      </c>
      <c r="D10" s="1">
        <v>186633</v>
      </c>
      <c r="E10" s="1">
        <v>91261</v>
      </c>
      <c r="F10" s="1">
        <v>77697</v>
      </c>
      <c r="J10" s="1">
        <v>85757</v>
      </c>
    </row>
    <row r="11" spans="1:10" x14ac:dyDescent="0.35">
      <c r="A11" s="7" t="s">
        <v>34</v>
      </c>
      <c r="B11" s="1">
        <v>1759751</v>
      </c>
      <c r="C11" s="1">
        <v>405614</v>
      </c>
      <c r="D11" s="1">
        <v>540099</v>
      </c>
      <c r="E11" s="1">
        <v>302665</v>
      </c>
      <c r="F11" s="1">
        <v>247766</v>
      </c>
      <c r="J11" s="1">
        <v>263606</v>
      </c>
    </row>
    <row r="12" spans="1:10" x14ac:dyDescent="0.35">
      <c r="A12" s="7" t="s">
        <v>35</v>
      </c>
      <c r="B12" s="1">
        <v>1895971</v>
      </c>
      <c r="C12" s="1">
        <v>481313</v>
      </c>
      <c r="D12" s="1">
        <v>520973</v>
      </c>
      <c r="E12" s="1">
        <v>322778</v>
      </c>
      <c r="F12" s="1">
        <v>448028</v>
      </c>
      <c r="J12" s="1">
        <v>122878</v>
      </c>
    </row>
    <row r="13" spans="1:10" x14ac:dyDescent="0.35">
      <c r="A13" s="7" t="s">
        <v>36</v>
      </c>
      <c r="B13" s="1">
        <v>1402234</v>
      </c>
      <c r="C13" s="1">
        <v>383520</v>
      </c>
      <c r="D13" s="1">
        <v>359855</v>
      </c>
      <c r="E13" s="1">
        <v>356492</v>
      </c>
      <c r="F13" s="1">
        <v>208145</v>
      </c>
      <c r="J13" s="1">
        <v>94223</v>
      </c>
    </row>
    <row r="14" spans="1:10" x14ac:dyDescent="0.35">
      <c r="A14" s="7" t="s">
        <v>37</v>
      </c>
      <c r="B14" s="1">
        <v>1423112</v>
      </c>
      <c r="C14" s="1">
        <v>547218</v>
      </c>
      <c r="D14" s="1">
        <v>339756</v>
      </c>
      <c r="E14" s="1">
        <v>223145</v>
      </c>
      <c r="F14" s="1">
        <v>164792</v>
      </c>
      <c r="J14" s="1">
        <v>148200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3462023</v>
      </c>
      <c r="C16" s="1">
        <v>1101563</v>
      </c>
      <c r="D16" s="1">
        <v>860949</v>
      </c>
      <c r="E16" s="1">
        <v>606310</v>
      </c>
      <c r="F16" s="1">
        <v>498462</v>
      </c>
      <c r="J16" s="1">
        <v>394739</v>
      </c>
    </row>
    <row r="17" spans="1:10" x14ac:dyDescent="0.35">
      <c r="A17" s="7" t="s">
        <v>39</v>
      </c>
      <c r="B17" s="1">
        <v>3660176</v>
      </c>
      <c r="C17" s="1">
        <v>915886</v>
      </c>
      <c r="D17" s="1">
        <v>1086366</v>
      </c>
      <c r="E17" s="1">
        <v>690031</v>
      </c>
      <c r="F17" s="1">
        <v>647967</v>
      </c>
      <c r="J17" s="1">
        <v>319926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3369190</v>
      </c>
      <c r="C19" s="1">
        <v>1099371</v>
      </c>
      <c r="D19" s="1">
        <v>860949</v>
      </c>
      <c r="E19" s="1">
        <v>593890</v>
      </c>
      <c r="F19" s="1">
        <v>467760</v>
      </c>
      <c r="J19" s="1">
        <v>347219</v>
      </c>
    </row>
    <row r="20" spans="1:10" x14ac:dyDescent="0.35">
      <c r="A20" s="7" t="s">
        <v>41</v>
      </c>
      <c r="B20" s="1">
        <v>3497822</v>
      </c>
      <c r="C20" s="1">
        <v>889370</v>
      </c>
      <c r="D20" s="1">
        <v>1075064</v>
      </c>
      <c r="E20" s="1">
        <v>667030</v>
      </c>
      <c r="F20" s="1">
        <v>574020</v>
      </c>
      <c r="J20" s="1">
        <v>292339</v>
      </c>
    </row>
    <row r="21" spans="1:10" x14ac:dyDescent="0.35">
      <c r="A21" s="7" t="s">
        <v>42</v>
      </c>
      <c r="B21" s="1">
        <v>71981</v>
      </c>
      <c r="C21" s="1">
        <v>7746</v>
      </c>
      <c r="D21" s="1" t="s">
        <v>31</v>
      </c>
      <c r="E21" s="1">
        <v>2314</v>
      </c>
      <c r="F21" s="1">
        <v>58956</v>
      </c>
      <c r="J21" s="1">
        <v>2966</v>
      </c>
    </row>
    <row r="22" spans="1:10" x14ac:dyDescent="0.35">
      <c r="A22" s="7" t="s">
        <v>43</v>
      </c>
      <c r="B22" s="1">
        <v>99802</v>
      </c>
      <c r="C22" s="1">
        <v>18770</v>
      </c>
      <c r="D22" s="1">
        <v>3503</v>
      </c>
      <c r="E22" s="1" t="s">
        <v>31</v>
      </c>
      <c r="F22" s="1">
        <v>27897</v>
      </c>
      <c r="J22" s="1">
        <v>49632</v>
      </c>
    </row>
    <row r="23" spans="1:10" x14ac:dyDescent="0.35">
      <c r="A23" s="7" t="s">
        <v>44</v>
      </c>
      <c r="B23" s="1">
        <v>83403</v>
      </c>
      <c r="C23" s="1">
        <v>2192</v>
      </c>
      <c r="D23" s="1">
        <v>7799</v>
      </c>
      <c r="E23" s="1">
        <v>33107</v>
      </c>
      <c r="F23" s="1">
        <v>17795</v>
      </c>
      <c r="J23" s="1">
        <v>22509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145571</v>
      </c>
      <c r="C25" s="1">
        <v>45611</v>
      </c>
      <c r="D25" s="1">
        <v>40330</v>
      </c>
      <c r="E25" s="1">
        <v>25502</v>
      </c>
      <c r="F25" s="1">
        <v>24767</v>
      </c>
      <c r="J25" s="1">
        <v>9361</v>
      </c>
    </row>
    <row r="26" spans="1:10" x14ac:dyDescent="0.35">
      <c r="A26" s="7" t="s">
        <v>46</v>
      </c>
      <c r="B26" s="1">
        <v>6103053</v>
      </c>
      <c r="C26" s="1">
        <v>1817539</v>
      </c>
      <c r="D26" s="1">
        <v>1661360</v>
      </c>
      <c r="E26" s="1">
        <v>1120678</v>
      </c>
      <c r="F26" s="1">
        <v>855749</v>
      </c>
      <c r="J26" s="1">
        <v>647726</v>
      </c>
    </row>
    <row r="27" spans="1:10" x14ac:dyDescent="0.35">
      <c r="A27" s="7" t="s">
        <v>47</v>
      </c>
      <c r="B27" s="1">
        <v>348814</v>
      </c>
      <c r="C27" s="1">
        <v>88888</v>
      </c>
      <c r="D27" s="1">
        <v>96569</v>
      </c>
      <c r="E27" s="1">
        <v>86927</v>
      </c>
      <c r="F27" s="1">
        <v>43174</v>
      </c>
      <c r="J27" s="1">
        <v>33256</v>
      </c>
    </row>
    <row r="28" spans="1:10" x14ac:dyDescent="0.35">
      <c r="A28" s="7" t="s">
        <v>48</v>
      </c>
      <c r="B28" s="1">
        <v>155585</v>
      </c>
      <c r="C28" s="1">
        <v>8990</v>
      </c>
      <c r="D28" s="1">
        <v>84669</v>
      </c>
      <c r="E28" s="1">
        <v>15757</v>
      </c>
      <c r="F28" s="1">
        <v>46169</v>
      </c>
      <c r="J28" s="1" t="s">
        <v>31</v>
      </c>
    </row>
    <row r="29" spans="1:10" x14ac:dyDescent="0.35">
      <c r="A29" s="7" t="s">
        <v>49</v>
      </c>
      <c r="B29" s="1">
        <v>155713</v>
      </c>
      <c r="C29" s="1">
        <v>50321</v>
      </c>
      <c r="D29" s="1">
        <v>18518</v>
      </c>
      <c r="E29" s="1">
        <v>8936</v>
      </c>
      <c r="F29" s="1">
        <v>74973</v>
      </c>
      <c r="J29" s="1">
        <v>2966</v>
      </c>
    </row>
    <row r="30" spans="1:10" x14ac:dyDescent="0.35">
      <c r="A30" s="7" t="s">
        <v>44</v>
      </c>
      <c r="B30" s="1">
        <v>213464</v>
      </c>
      <c r="C30" s="1">
        <v>6100</v>
      </c>
      <c r="D30" s="1">
        <v>45869</v>
      </c>
      <c r="E30" s="1">
        <v>38541</v>
      </c>
      <c r="F30" s="1">
        <v>101597</v>
      </c>
      <c r="J30" s="1">
        <v>21356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524646</v>
      </c>
      <c r="C32" s="1">
        <v>134499</v>
      </c>
      <c r="D32" s="1">
        <v>136899</v>
      </c>
      <c r="E32" s="1">
        <v>114743</v>
      </c>
      <c r="F32" s="1">
        <v>92922</v>
      </c>
      <c r="J32" s="1">
        <v>45582</v>
      </c>
    </row>
    <row r="33" spans="1:10" x14ac:dyDescent="0.35">
      <c r="A33" s="7" t="s">
        <v>51</v>
      </c>
      <c r="B33" s="1">
        <v>5971199</v>
      </c>
      <c r="C33" s="1">
        <v>1796577</v>
      </c>
      <c r="D33" s="1">
        <v>1656788</v>
      </c>
      <c r="E33" s="1">
        <v>1087441</v>
      </c>
      <c r="F33" s="1">
        <v>841473</v>
      </c>
      <c r="J33" s="1">
        <v>588919</v>
      </c>
    </row>
    <row r="34" spans="1:10" x14ac:dyDescent="0.35">
      <c r="A34" s="7" t="s">
        <v>52</v>
      </c>
      <c r="B34" s="1">
        <v>360309</v>
      </c>
      <c r="C34" s="1">
        <v>78081</v>
      </c>
      <c r="D34" s="1">
        <v>103187</v>
      </c>
      <c r="E34" s="1">
        <v>24693</v>
      </c>
      <c r="F34" s="1">
        <v>104716</v>
      </c>
      <c r="J34" s="1">
        <v>49632</v>
      </c>
    </row>
    <row r="35" spans="1:10" x14ac:dyDescent="0.35">
      <c r="A35" s="7" t="s">
        <v>44</v>
      </c>
      <c r="B35" s="1">
        <v>266046</v>
      </c>
      <c r="C35" s="1">
        <v>8292</v>
      </c>
      <c r="D35" s="1">
        <v>50441</v>
      </c>
      <c r="E35" s="1">
        <v>69464</v>
      </c>
      <c r="F35" s="1">
        <v>107317</v>
      </c>
      <c r="J35" s="1">
        <v>30531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1463812</v>
      </c>
      <c r="C37" s="1">
        <v>272822</v>
      </c>
      <c r="D37" s="1">
        <v>325594</v>
      </c>
      <c r="E37" s="1">
        <v>306808</v>
      </c>
      <c r="F37" s="1">
        <v>423623</v>
      </c>
      <c r="G37" s="1">
        <f>SUM(C37:F37)</f>
        <v>1328847</v>
      </c>
      <c r="H37" s="1">
        <f>SUM(E37:F37)</f>
        <v>730431</v>
      </c>
      <c r="I37" s="8">
        <f>H37/G37</f>
        <v>0.54967276142400145</v>
      </c>
      <c r="J37" s="1">
        <v>134965</v>
      </c>
    </row>
    <row r="38" spans="1:10" x14ac:dyDescent="0.35">
      <c r="A38" s="7" t="s">
        <v>54</v>
      </c>
      <c r="B38" s="1">
        <v>3900381</v>
      </c>
      <c r="C38" s="1">
        <v>1243391</v>
      </c>
      <c r="D38" s="1">
        <v>1139539</v>
      </c>
      <c r="E38" s="1">
        <v>735563</v>
      </c>
      <c r="F38" s="1">
        <v>414695</v>
      </c>
      <c r="G38" s="1">
        <f t="shared" ref="G38:G41" si="0">SUM(C38:F38)</f>
        <v>3533188</v>
      </c>
      <c r="H38" s="1">
        <f t="shared" ref="H38:H41" si="1">SUM(E38:F38)</f>
        <v>1150258</v>
      </c>
      <c r="I38" s="8">
        <f t="shared" ref="I38:I41" si="2">H38/G38</f>
        <v>0.32555810786179507</v>
      </c>
      <c r="J38" s="1">
        <v>367193</v>
      </c>
    </row>
    <row r="39" spans="1:10" x14ac:dyDescent="0.35">
      <c r="A39" s="7" t="s">
        <v>55</v>
      </c>
      <c r="B39" s="1">
        <v>901481</v>
      </c>
      <c r="C39" s="1">
        <v>179972</v>
      </c>
      <c r="D39" s="1">
        <v>239231</v>
      </c>
      <c r="E39" s="1">
        <v>166551</v>
      </c>
      <c r="F39" s="1">
        <v>165935</v>
      </c>
      <c r="G39" s="1">
        <f t="shared" si="0"/>
        <v>751689</v>
      </c>
      <c r="H39" s="1">
        <f t="shared" si="1"/>
        <v>332486</v>
      </c>
      <c r="I39" s="8">
        <f t="shared" si="2"/>
        <v>0.4423185652577063</v>
      </c>
      <c r="J39" s="1">
        <v>149792</v>
      </c>
    </row>
    <row r="40" spans="1:10" x14ac:dyDescent="0.35">
      <c r="A40" s="7" t="s">
        <v>56</v>
      </c>
      <c r="B40" s="1">
        <v>632360</v>
      </c>
      <c r="C40" s="1">
        <v>277066</v>
      </c>
      <c r="D40" s="1">
        <v>198171</v>
      </c>
      <c r="E40" s="1">
        <v>58409</v>
      </c>
      <c r="F40" s="1">
        <v>54403</v>
      </c>
      <c r="G40" s="1">
        <f t="shared" si="0"/>
        <v>588049</v>
      </c>
      <c r="H40" s="1">
        <f t="shared" si="1"/>
        <v>112812</v>
      </c>
      <c r="I40" s="8">
        <f t="shared" si="2"/>
        <v>0.19184115609413502</v>
      </c>
      <c r="J40" s="1">
        <v>44312</v>
      </c>
    </row>
    <row r="41" spans="1:10" x14ac:dyDescent="0.35">
      <c r="A41" s="7" t="s">
        <v>57</v>
      </c>
      <c r="B41" s="1">
        <v>224165</v>
      </c>
      <c r="C41" s="1">
        <v>44198</v>
      </c>
      <c r="D41" s="1">
        <v>44781</v>
      </c>
      <c r="E41" s="1">
        <v>29010</v>
      </c>
      <c r="F41" s="1">
        <v>87772</v>
      </c>
      <c r="G41" s="1">
        <f t="shared" si="0"/>
        <v>205761</v>
      </c>
      <c r="H41" s="1">
        <f t="shared" si="1"/>
        <v>116782</v>
      </c>
      <c r="I41" s="8">
        <f t="shared" si="2"/>
        <v>0.56756139404454686</v>
      </c>
      <c r="J41" s="1">
        <v>18403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595476</v>
      </c>
      <c r="C43" s="1">
        <v>83210</v>
      </c>
      <c r="D43" s="1">
        <v>74725</v>
      </c>
      <c r="E43" s="1">
        <v>72404</v>
      </c>
      <c r="F43" s="1">
        <v>244132</v>
      </c>
      <c r="J43" s="1">
        <v>121005</v>
      </c>
    </row>
    <row r="44" spans="1:10" x14ac:dyDescent="0.35">
      <c r="A44" s="7" t="s">
        <v>59</v>
      </c>
      <c r="B44" s="1">
        <v>1909660</v>
      </c>
      <c r="C44" s="1">
        <v>320857</v>
      </c>
      <c r="D44" s="1">
        <v>533820</v>
      </c>
      <c r="E44" s="1">
        <v>492993</v>
      </c>
      <c r="F44" s="1">
        <v>389380</v>
      </c>
      <c r="J44" s="1">
        <v>172611</v>
      </c>
    </row>
    <row r="45" spans="1:10" x14ac:dyDescent="0.35">
      <c r="A45" s="7" t="s">
        <v>60</v>
      </c>
      <c r="B45" s="1">
        <v>1723638</v>
      </c>
      <c r="C45" s="1">
        <v>325350</v>
      </c>
      <c r="D45" s="1">
        <v>488850</v>
      </c>
      <c r="E45" s="1">
        <v>387000</v>
      </c>
      <c r="F45" s="1">
        <v>312316</v>
      </c>
      <c r="J45" s="1">
        <v>210121</v>
      </c>
    </row>
    <row r="46" spans="1:10" x14ac:dyDescent="0.35">
      <c r="A46" s="7" t="s">
        <v>61</v>
      </c>
      <c r="B46" s="1">
        <v>2893425</v>
      </c>
      <c r="C46" s="1">
        <v>1288033</v>
      </c>
      <c r="D46" s="1">
        <v>849921</v>
      </c>
      <c r="E46" s="1">
        <v>343944</v>
      </c>
      <c r="F46" s="1">
        <v>200600</v>
      </c>
      <c r="J46" s="1">
        <v>210928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3949760</v>
      </c>
      <c r="C48" s="1">
        <v>1286991</v>
      </c>
      <c r="D48" s="1">
        <v>1051769</v>
      </c>
      <c r="E48" s="1">
        <v>743582</v>
      </c>
      <c r="F48" s="1">
        <v>508601</v>
      </c>
      <c r="J48" s="1">
        <v>358817</v>
      </c>
    </row>
    <row r="49" spans="1:10" x14ac:dyDescent="0.35">
      <c r="A49" s="7" t="s">
        <v>63</v>
      </c>
      <c r="B49" s="1">
        <v>357117</v>
      </c>
      <c r="C49" s="1">
        <v>71682</v>
      </c>
      <c r="D49" s="1">
        <v>71785</v>
      </c>
      <c r="E49" s="1">
        <v>70575</v>
      </c>
      <c r="F49" s="1">
        <v>105850</v>
      </c>
      <c r="J49" s="1">
        <v>37225</v>
      </c>
    </row>
    <row r="50" spans="1:10" x14ac:dyDescent="0.35">
      <c r="A50" s="7" t="s">
        <v>64</v>
      </c>
      <c r="B50" s="1">
        <v>904077</v>
      </c>
      <c r="C50" s="1">
        <v>161123</v>
      </c>
      <c r="D50" s="1">
        <v>254337</v>
      </c>
      <c r="E50" s="1">
        <v>169811</v>
      </c>
      <c r="F50" s="1">
        <v>176073</v>
      </c>
      <c r="J50" s="1">
        <v>142733</v>
      </c>
    </row>
    <row r="51" spans="1:10" x14ac:dyDescent="0.35">
      <c r="A51" s="7" t="s">
        <v>65</v>
      </c>
      <c r="B51" s="1">
        <v>1862600</v>
      </c>
      <c r="C51" s="1">
        <v>483748</v>
      </c>
      <c r="D51" s="1">
        <v>556625</v>
      </c>
      <c r="E51" s="1">
        <v>310568</v>
      </c>
      <c r="F51" s="1">
        <v>349105</v>
      </c>
      <c r="J51" s="1">
        <v>162555</v>
      </c>
    </row>
    <row r="52" spans="1:10" x14ac:dyDescent="0.35">
      <c r="A52" s="7" t="s">
        <v>44</v>
      </c>
      <c r="B52" s="1">
        <v>48644</v>
      </c>
      <c r="C52" s="1">
        <v>13905</v>
      </c>
      <c r="D52" s="1">
        <v>12800</v>
      </c>
      <c r="E52" s="1">
        <v>1806</v>
      </c>
      <c r="F52" s="1">
        <v>6799</v>
      </c>
      <c r="J52" s="1">
        <v>13334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508125</v>
      </c>
      <c r="C54" s="1">
        <v>170315</v>
      </c>
      <c r="D54" s="1">
        <v>97268</v>
      </c>
      <c r="E54" s="1">
        <v>86487</v>
      </c>
      <c r="F54" s="1">
        <v>96516</v>
      </c>
      <c r="J54" s="1">
        <v>57539</v>
      </c>
    </row>
    <row r="55" spans="1:10" x14ac:dyDescent="0.35">
      <c r="A55" s="7" t="s">
        <v>67</v>
      </c>
      <c r="B55" s="1">
        <v>2007573</v>
      </c>
      <c r="C55" s="1">
        <v>775263</v>
      </c>
      <c r="D55" s="1">
        <v>606986</v>
      </c>
      <c r="E55" s="1">
        <v>326235</v>
      </c>
      <c r="F55" s="1">
        <v>155800</v>
      </c>
      <c r="J55" s="1">
        <v>143289</v>
      </c>
    </row>
    <row r="56" spans="1:10" x14ac:dyDescent="0.35">
      <c r="A56" s="7" t="s">
        <v>68</v>
      </c>
      <c r="B56" s="1">
        <v>1568457</v>
      </c>
      <c r="C56" s="1">
        <v>375784</v>
      </c>
      <c r="D56" s="1">
        <v>448066</v>
      </c>
      <c r="E56" s="1">
        <v>320321</v>
      </c>
      <c r="F56" s="1">
        <v>287511</v>
      </c>
      <c r="J56" s="1">
        <v>136774</v>
      </c>
    </row>
    <row r="57" spans="1:10" x14ac:dyDescent="0.35">
      <c r="A57" s="7" t="s">
        <v>69</v>
      </c>
      <c r="B57" s="1">
        <v>1498327</v>
      </c>
      <c r="C57" s="1">
        <v>487601</v>
      </c>
      <c r="D57" s="1">
        <v>312270</v>
      </c>
      <c r="E57" s="1">
        <v>269480</v>
      </c>
      <c r="F57" s="1">
        <v>245560</v>
      </c>
      <c r="J57" s="1">
        <v>183416</v>
      </c>
    </row>
    <row r="58" spans="1:10" x14ac:dyDescent="0.35">
      <c r="A58" s="7" t="s">
        <v>70</v>
      </c>
      <c r="B58" s="1">
        <v>836912</v>
      </c>
      <c r="C58" s="1">
        <v>151093</v>
      </c>
      <c r="D58" s="1">
        <v>280978</v>
      </c>
      <c r="E58" s="1">
        <v>156625</v>
      </c>
      <c r="F58" s="1">
        <v>130610</v>
      </c>
      <c r="J58" s="1">
        <v>117605</v>
      </c>
    </row>
    <row r="59" spans="1:10" x14ac:dyDescent="0.35">
      <c r="A59" s="7" t="s">
        <v>71</v>
      </c>
      <c r="B59" s="1">
        <v>506319</v>
      </c>
      <c r="C59" s="1">
        <v>49182</v>
      </c>
      <c r="D59" s="1">
        <v>178351</v>
      </c>
      <c r="E59" s="1">
        <v>94968</v>
      </c>
      <c r="F59" s="1">
        <v>113970</v>
      </c>
      <c r="J59" s="1">
        <v>69847</v>
      </c>
    </row>
    <row r="60" spans="1:10" x14ac:dyDescent="0.35">
      <c r="A60" s="7" t="s">
        <v>72</v>
      </c>
      <c r="B60" s="1">
        <v>196487</v>
      </c>
      <c r="C60" s="1">
        <v>8210</v>
      </c>
      <c r="D60" s="1">
        <v>23397</v>
      </c>
      <c r="E60" s="1">
        <v>42225</v>
      </c>
      <c r="F60" s="1">
        <v>116461</v>
      </c>
      <c r="J60" s="1">
        <v>6194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3004349</v>
      </c>
      <c r="C62" s="1">
        <v>657451</v>
      </c>
      <c r="D62" s="1">
        <v>870757</v>
      </c>
      <c r="E62" s="1">
        <v>511110</v>
      </c>
      <c r="F62" s="1">
        <v>593116</v>
      </c>
      <c r="G62" s="1">
        <f>SUM(C62:F62)</f>
        <v>2632434</v>
      </c>
      <c r="H62" s="1">
        <f>SUM(E62:F62)</f>
        <v>1104226</v>
      </c>
      <c r="I62" s="8">
        <f>H62/G62</f>
        <v>0.41946958594213568</v>
      </c>
      <c r="J62" s="1">
        <v>371916</v>
      </c>
    </row>
    <row r="63" spans="1:10" x14ac:dyDescent="0.35">
      <c r="A63" s="7" t="s">
        <v>74</v>
      </c>
      <c r="B63" s="1">
        <v>4117850</v>
      </c>
      <c r="C63" s="1">
        <v>1359999</v>
      </c>
      <c r="D63" s="1">
        <v>1076559</v>
      </c>
      <c r="E63" s="1">
        <v>785232</v>
      </c>
      <c r="F63" s="1">
        <v>553313</v>
      </c>
      <c r="G63" s="1">
        <f>SUM(C63:F63)</f>
        <v>3775103</v>
      </c>
      <c r="H63" s="1">
        <f>SUM(E63:F63)</f>
        <v>1338545</v>
      </c>
      <c r="I63" s="8">
        <f>H63/G63</f>
        <v>0.35457178254474114</v>
      </c>
      <c r="J63" s="1">
        <v>342749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692090</v>
      </c>
      <c r="C65" s="1">
        <v>31146</v>
      </c>
      <c r="D65" s="1">
        <v>170609</v>
      </c>
      <c r="E65" s="1">
        <v>139204</v>
      </c>
      <c r="F65" s="1">
        <v>323569</v>
      </c>
      <c r="J65" s="1">
        <v>27562</v>
      </c>
    </row>
    <row r="66" spans="1:10" x14ac:dyDescent="0.35">
      <c r="A66" s="7" t="s">
        <v>51</v>
      </c>
      <c r="B66" s="1">
        <v>6168847</v>
      </c>
      <c r="C66" s="1">
        <v>1986303</v>
      </c>
      <c r="D66" s="1">
        <v>1776706</v>
      </c>
      <c r="E66" s="1">
        <v>1146383</v>
      </c>
      <c r="F66" s="1">
        <v>803354</v>
      </c>
      <c r="J66" s="1">
        <v>456100</v>
      </c>
    </row>
    <row r="67" spans="1:10" x14ac:dyDescent="0.35">
      <c r="A67" s="7" t="s">
        <v>44</v>
      </c>
      <c r="B67" s="1">
        <v>261262</v>
      </c>
      <c r="C67" s="1" t="s">
        <v>31</v>
      </c>
      <c r="D67" s="1" t="s">
        <v>31</v>
      </c>
      <c r="E67" s="1">
        <v>10755</v>
      </c>
      <c r="F67" s="1">
        <v>19505</v>
      </c>
      <c r="J67" s="1">
        <v>231002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4244290</v>
      </c>
      <c r="C69" s="1">
        <v>1280982</v>
      </c>
      <c r="D69" s="1">
        <v>1409632</v>
      </c>
      <c r="E69" s="1">
        <v>784208</v>
      </c>
      <c r="F69" s="1">
        <v>597371</v>
      </c>
      <c r="J69" s="1">
        <v>172098</v>
      </c>
    </row>
    <row r="70" spans="1:10" x14ac:dyDescent="0.35">
      <c r="A70" s="7" t="s">
        <v>51</v>
      </c>
      <c r="B70" s="1">
        <v>2548348</v>
      </c>
      <c r="C70" s="1">
        <v>733766</v>
      </c>
      <c r="D70" s="1">
        <v>501301</v>
      </c>
      <c r="E70" s="1">
        <v>494780</v>
      </c>
      <c r="F70" s="1">
        <v>506936</v>
      </c>
      <c r="J70" s="1">
        <v>311564</v>
      </c>
    </row>
    <row r="71" spans="1:10" x14ac:dyDescent="0.35">
      <c r="A71" s="7" t="s">
        <v>44</v>
      </c>
      <c r="B71" s="1">
        <v>329561</v>
      </c>
      <c r="C71" s="1">
        <v>2702</v>
      </c>
      <c r="D71" s="1">
        <v>36383</v>
      </c>
      <c r="E71" s="1">
        <v>17353</v>
      </c>
      <c r="F71" s="1">
        <v>42121</v>
      </c>
      <c r="J71" s="1">
        <v>231002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354540</v>
      </c>
      <c r="C73" s="1">
        <v>39509</v>
      </c>
      <c r="D73" s="1">
        <v>92772</v>
      </c>
      <c r="E73" s="1">
        <v>34896</v>
      </c>
      <c r="F73" s="1">
        <v>187364</v>
      </c>
      <c r="G73" s="1">
        <f>SUM(C73:F73)</f>
        <v>354541</v>
      </c>
      <c r="H73" s="1">
        <f>SUM(E73:F73)</f>
        <v>222260</v>
      </c>
      <c r="I73" s="8">
        <f>H73/G73</f>
        <v>0.62689505586095828</v>
      </c>
      <c r="J73" s="1" t="s">
        <v>31</v>
      </c>
    </row>
    <row r="74" spans="1:10" x14ac:dyDescent="0.35">
      <c r="A74" s="7" t="s">
        <v>76</v>
      </c>
      <c r="B74" s="1">
        <v>230560</v>
      </c>
      <c r="C74" s="1">
        <v>61884</v>
      </c>
      <c r="D74" s="1">
        <v>42645</v>
      </c>
      <c r="E74" s="1">
        <v>58969</v>
      </c>
      <c r="F74" s="1">
        <v>67062</v>
      </c>
      <c r="G74" s="1">
        <f>SUM(C74:F74)</f>
        <v>230560</v>
      </c>
      <c r="H74" s="1">
        <f>SUM(E74:F74)</f>
        <v>126031</v>
      </c>
      <c r="I74" s="8">
        <f>H74/G74</f>
        <v>0.54662994448299795</v>
      </c>
      <c r="J74" s="1" t="s">
        <v>31</v>
      </c>
    </row>
    <row r="75" spans="1:10" x14ac:dyDescent="0.35">
      <c r="A75" s="7" t="s">
        <v>176</v>
      </c>
      <c r="C75" s="1">
        <f>SUM(C73:C74)</f>
        <v>101393</v>
      </c>
      <c r="D75" s="1">
        <f>SUM(D73:D74)</f>
        <v>135417</v>
      </c>
      <c r="E75" s="1">
        <f>SUM(E73:E74)</f>
        <v>93865</v>
      </c>
      <c r="F75" s="1">
        <f>SUM(F73:F74)</f>
        <v>254426</v>
      </c>
      <c r="G75" s="1">
        <f>SUM(C75:F75)</f>
        <v>585101</v>
      </c>
      <c r="H75" s="1">
        <f>SUM(E75:F75)</f>
        <v>348291</v>
      </c>
      <c r="I75" s="8">
        <f>H75/G75</f>
        <v>0.5952664582695979</v>
      </c>
    </row>
    <row r="76" spans="1:10" x14ac:dyDescent="0.35">
      <c r="A76" s="7" t="s">
        <v>77</v>
      </c>
      <c r="B76" s="1">
        <v>546526</v>
      </c>
      <c r="C76" s="1">
        <v>57575</v>
      </c>
      <c r="D76" s="1">
        <v>160872</v>
      </c>
      <c r="E76" s="1">
        <v>166617</v>
      </c>
      <c r="F76" s="1">
        <v>161463</v>
      </c>
      <c r="J76" s="1" t="s">
        <v>31</v>
      </c>
    </row>
    <row r="77" spans="1:10" x14ac:dyDescent="0.35">
      <c r="A77" s="7" t="s">
        <v>78</v>
      </c>
      <c r="B77" s="1">
        <v>946765</v>
      </c>
      <c r="C77" s="1">
        <v>130418</v>
      </c>
      <c r="D77" s="1">
        <v>330791</v>
      </c>
      <c r="E77" s="1">
        <v>234453</v>
      </c>
      <c r="F77" s="1">
        <v>251103</v>
      </c>
      <c r="J77" s="1" t="s">
        <v>31</v>
      </c>
    </row>
    <row r="78" spans="1:10" x14ac:dyDescent="0.35">
      <c r="A78" s="7" t="s">
        <v>174</v>
      </c>
      <c r="C78" s="1">
        <f>SUM(C73:C77)</f>
        <v>390779</v>
      </c>
      <c r="D78" s="1">
        <f>SUM(D73:D77)</f>
        <v>762497</v>
      </c>
      <c r="E78" s="1">
        <f>SUM(E73:E77)</f>
        <v>588800</v>
      </c>
      <c r="F78" s="1">
        <f>SUM(F73:F77)</f>
        <v>921418</v>
      </c>
      <c r="G78" s="1">
        <f>SUM(C78:F78)</f>
        <v>2663494</v>
      </c>
      <c r="H78" s="1">
        <f>SUM(E78:F78)</f>
        <v>1510218</v>
      </c>
      <c r="I78" s="8">
        <f>H78/G78</f>
        <v>0.56700634579991549</v>
      </c>
    </row>
    <row r="79" spans="1:10" x14ac:dyDescent="0.35">
      <c r="A79" s="7"/>
    </row>
    <row r="80" spans="1:10" x14ac:dyDescent="0.35">
      <c r="A80" s="7" t="s">
        <v>79</v>
      </c>
      <c r="B80" s="1">
        <v>645885</v>
      </c>
      <c r="C80" s="1">
        <v>154264</v>
      </c>
      <c r="D80" s="1">
        <v>282120</v>
      </c>
      <c r="E80" s="1">
        <v>141234</v>
      </c>
      <c r="F80" s="1">
        <v>68267</v>
      </c>
      <c r="J80" s="1" t="s">
        <v>31</v>
      </c>
    </row>
    <row r="81" spans="1:10" x14ac:dyDescent="0.35">
      <c r="A81" s="7" t="s">
        <v>80</v>
      </c>
      <c r="B81" s="1">
        <v>928939</v>
      </c>
      <c r="C81" s="1">
        <v>310996</v>
      </c>
      <c r="D81" s="1">
        <v>284290</v>
      </c>
      <c r="E81" s="1">
        <v>213815</v>
      </c>
      <c r="F81" s="1">
        <v>119837</v>
      </c>
      <c r="J81" s="1" t="s">
        <v>31</v>
      </c>
    </row>
    <row r="82" spans="1:10" x14ac:dyDescent="0.35">
      <c r="A82" s="7" t="s">
        <v>81</v>
      </c>
      <c r="B82" s="1">
        <v>634480</v>
      </c>
      <c r="C82" s="1">
        <v>303485</v>
      </c>
      <c r="D82" s="1">
        <v>196697</v>
      </c>
      <c r="E82" s="1">
        <v>103744</v>
      </c>
      <c r="F82" s="1">
        <v>30554</v>
      </c>
      <c r="J82" s="1" t="s">
        <v>31</v>
      </c>
    </row>
    <row r="83" spans="1:10" x14ac:dyDescent="0.35">
      <c r="A83" s="7" t="s">
        <v>82</v>
      </c>
      <c r="B83" s="1">
        <v>883628</v>
      </c>
      <c r="C83" s="1">
        <v>633613</v>
      </c>
      <c r="D83" s="1">
        <v>174200</v>
      </c>
      <c r="E83" s="1">
        <v>37129</v>
      </c>
      <c r="F83" s="1">
        <v>38686</v>
      </c>
      <c r="J83" s="1" t="s">
        <v>31</v>
      </c>
    </row>
    <row r="84" spans="1:10" x14ac:dyDescent="0.35">
      <c r="A84" s="7"/>
      <c r="C84" s="1">
        <f>SUM(C80:C83)</f>
        <v>1402358</v>
      </c>
      <c r="D84" s="1">
        <f>SUM(D80:D83)</f>
        <v>937307</v>
      </c>
      <c r="E84" s="1">
        <f>SUM(E80:E83)</f>
        <v>495922</v>
      </c>
      <c r="F84" s="1">
        <f>SUM(F80:F83)</f>
        <v>257344</v>
      </c>
      <c r="G84" s="1">
        <f>SUM(C84:F84)</f>
        <v>3092931</v>
      </c>
    </row>
    <row r="85" spans="1:10" x14ac:dyDescent="0.35">
      <c r="A85" s="7" t="s">
        <v>175</v>
      </c>
      <c r="G85" s="1">
        <f>G84+G78</f>
        <v>5756425</v>
      </c>
    </row>
    <row r="86" spans="1:10" x14ac:dyDescent="0.35">
      <c r="A86" s="7" t="s">
        <v>44</v>
      </c>
      <c r="B86" s="1">
        <v>1950875</v>
      </c>
      <c r="C86" s="1">
        <v>325707</v>
      </c>
      <c r="D86" s="1">
        <v>382929</v>
      </c>
      <c r="E86" s="1">
        <v>305484</v>
      </c>
      <c r="F86" s="1">
        <v>222092</v>
      </c>
      <c r="J86" s="1">
        <v>714664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5304020</v>
      </c>
      <c r="C88" s="1">
        <v>1897930</v>
      </c>
      <c r="D88" s="1">
        <v>1675644</v>
      </c>
      <c r="E88" s="1">
        <v>910615</v>
      </c>
      <c r="F88" s="1">
        <v>819831</v>
      </c>
      <c r="J88" s="1" t="s">
        <v>31</v>
      </c>
    </row>
    <row r="89" spans="1:10" x14ac:dyDescent="0.35">
      <c r="A89" s="7" t="s">
        <v>84</v>
      </c>
      <c r="B89" s="1">
        <v>2880494</v>
      </c>
      <c r="C89" s="1">
        <v>459001</v>
      </c>
      <c r="D89" s="1">
        <v>967489</v>
      </c>
      <c r="E89" s="1">
        <v>790593</v>
      </c>
      <c r="F89" s="1">
        <v>663411</v>
      </c>
      <c r="J89" s="1" t="s">
        <v>31</v>
      </c>
    </row>
    <row r="90" spans="1:10" ht="43.5" x14ac:dyDescent="0.35">
      <c r="A90" s="7" t="s">
        <v>85</v>
      </c>
      <c r="B90" s="1">
        <v>1684652</v>
      </c>
      <c r="C90" s="1">
        <v>299420</v>
      </c>
      <c r="D90" s="1">
        <v>474494</v>
      </c>
      <c r="E90" s="1">
        <v>501307</v>
      </c>
      <c r="F90" s="1">
        <v>409430</v>
      </c>
      <c r="J90" s="1" t="s">
        <v>31</v>
      </c>
    </row>
    <row r="91" spans="1:10" x14ac:dyDescent="0.35">
      <c r="A91" s="7" t="s">
        <v>86</v>
      </c>
      <c r="B91" s="1">
        <v>587489</v>
      </c>
      <c r="C91" s="1">
        <v>2653</v>
      </c>
      <c r="D91" s="1">
        <v>40258</v>
      </c>
      <c r="E91" s="1">
        <v>233742</v>
      </c>
      <c r="F91" s="1">
        <v>310837</v>
      </c>
      <c r="J91" s="1" t="s">
        <v>31</v>
      </c>
    </row>
    <row r="92" spans="1:10" x14ac:dyDescent="0.35">
      <c r="A92" s="7" t="s">
        <v>87</v>
      </c>
      <c r="B92" s="1">
        <v>196505</v>
      </c>
      <c r="C92" s="1">
        <v>15218</v>
      </c>
      <c r="D92" s="1">
        <v>79002</v>
      </c>
      <c r="E92" s="1">
        <v>35211</v>
      </c>
      <c r="F92" s="1">
        <v>67073</v>
      </c>
      <c r="J92" s="1" t="s">
        <v>31</v>
      </c>
    </row>
    <row r="93" spans="1:10" ht="29" x14ac:dyDescent="0.35">
      <c r="A93" s="7" t="s">
        <v>88</v>
      </c>
      <c r="B93" s="1">
        <v>152339</v>
      </c>
      <c r="C93" s="1" t="s">
        <v>31</v>
      </c>
      <c r="D93" s="1">
        <v>26417</v>
      </c>
      <c r="E93" s="1">
        <v>40589</v>
      </c>
      <c r="F93" s="1">
        <v>85334</v>
      </c>
      <c r="J93" s="1" t="s">
        <v>31</v>
      </c>
    </row>
    <row r="94" spans="1:10" x14ac:dyDescent="0.35">
      <c r="A94" s="7" t="s">
        <v>89</v>
      </c>
      <c r="B94" s="1">
        <v>260207</v>
      </c>
      <c r="C94" s="1">
        <v>8661</v>
      </c>
      <c r="D94" s="1">
        <v>87079</v>
      </c>
      <c r="E94" s="1">
        <v>62376</v>
      </c>
      <c r="F94" s="1">
        <v>102091</v>
      </c>
      <c r="G94" s="1">
        <f>SUM(C94:F94)</f>
        <v>260207</v>
      </c>
      <c r="H94" s="1">
        <f>E94+F94</f>
        <v>164467</v>
      </c>
      <c r="I94" s="8">
        <f>H94/G94</f>
        <v>0.63206216589100217</v>
      </c>
      <c r="J94" s="1" t="s">
        <v>31</v>
      </c>
    </row>
    <row r="95" spans="1:10" ht="29" x14ac:dyDescent="0.35">
      <c r="A95" s="7" t="s">
        <v>90</v>
      </c>
      <c r="B95" s="1">
        <v>43176</v>
      </c>
      <c r="C95" s="1">
        <v>2159</v>
      </c>
      <c r="D95" s="1" t="s">
        <v>31</v>
      </c>
      <c r="E95" s="1">
        <v>23606</v>
      </c>
      <c r="F95" s="1">
        <v>17411</v>
      </c>
      <c r="J95" s="1" t="s">
        <v>31</v>
      </c>
    </row>
    <row r="96" spans="1:10" x14ac:dyDescent="0.35">
      <c r="A96" s="7" t="s">
        <v>91</v>
      </c>
      <c r="B96" s="1">
        <v>68995</v>
      </c>
      <c r="C96" s="1" t="s">
        <v>31</v>
      </c>
      <c r="D96" s="1">
        <v>38965</v>
      </c>
      <c r="E96" s="1">
        <v>17278</v>
      </c>
      <c r="F96" s="1">
        <v>12752</v>
      </c>
      <c r="J96" s="1" t="s">
        <v>31</v>
      </c>
    </row>
    <row r="97" spans="1:10" x14ac:dyDescent="0.35">
      <c r="A97" s="7" t="s">
        <v>92</v>
      </c>
      <c r="B97" s="1">
        <v>87441</v>
      </c>
      <c r="C97" s="1">
        <v>12165</v>
      </c>
      <c r="D97" s="1">
        <v>35618</v>
      </c>
      <c r="E97" s="1">
        <v>25093</v>
      </c>
      <c r="F97" s="1">
        <v>14565</v>
      </c>
      <c r="J97" s="1" t="s">
        <v>31</v>
      </c>
    </row>
    <row r="98" spans="1:10" x14ac:dyDescent="0.35">
      <c r="A98" s="7" t="s">
        <v>93</v>
      </c>
      <c r="B98" s="1">
        <v>206509</v>
      </c>
      <c r="C98" s="1">
        <v>34110</v>
      </c>
      <c r="D98" s="1">
        <v>63447</v>
      </c>
      <c r="E98" s="1">
        <v>47115</v>
      </c>
      <c r="F98" s="1">
        <v>61836</v>
      </c>
      <c r="J98" s="1" t="s">
        <v>31</v>
      </c>
    </row>
    <row r="99" spans="1:10" x14ac:dyDescent="0.35">
      <c r="A99" s="7" t="s">
        <v>44</v>
      </c>
      <c r="B99" s="1">
        <v>780931</v>
      </c>
      <c r="C99" s="1">
        <v>12589</v>
      </c>
      <c r="D99" s="1">
        <v>38750</v>
      </c>
      <c r="E99" s="1">
        <v>10087</v>
      </c>
      <c r="F99" s="1">
        <v>4841</v>
      </c>
      <c r="J99" s="1">
        <v>714664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36653</v>
      </c>
      <c r="C101" s="1">
        <v>1664</v>
      </c>
      <c r="D101" s="1" t="s">
        <v>31</v>
      </c>
      <c r="E101" s="1" t="s">
        <v>31</v>
      </c>
      <c r="F101" s="1">
        <v>19726</v>
      </c>
      <c r="J101" s="1">
        <v>15263</v>
      </c>
    </row>
    <row r="102" spans="1:10" x14ac:dyDescent="0.35">
      <c r="A102" s="7" t="s">
        <v>95</v>
      </c>
      <c r="B102" s="1">
        <v>22370</v>
      </c>
      <c r="C102" s="1">
        <v>2644</v>
      </c>
      <c r="D102" s="1" t="s">
        <v>31</v>
      </c>
      <c r="E102" s="1" t="s">
        <v>31</v>
      </c>
      <c r="F102" s="1">
        <v>19726</v>
      </c>
      <c r="J102" s="1" t="s">
        <v>31</v>
      </c>
    </row>
    <row r="103" spans="1:10" x14ac:dyDescent="0.35">
      <c r="A103" s="7" t="s">
        <v>96</v>
      </c>
      <c r="B103" s="1">
        <v>20520</v>
      </c>
      <c r="C103" s="1" t="s">
        <v>31</v>
      </c>
      <c r="D103" s="1" t="s">
        <v>31</v>
      </c>
      <c r="E103" s="1">
        <v>794</v>
      </c>
      <c r="F103" s="1">
        <v>19726</v>
      </c>
      <c r="J103" s="1" t="s">
        <v>31</v>
      </c>
    </row>
    <row r="104" spans="1:10" x14ac:dyDescent="0.35">
      <c r="A104" s="7" t="s">
        <v>97</v>
      </c>
      <c r="B104" s="1">
        <v>34644</v>
      </c>
      <c r="C104" s="1">
        <v>1964</v>
      </c>
      <c r="D104" s="1">
        <v>6353</v>
      </c>
      <c r="E104" s="1">
        <v>6601</v>
      </c>
      <c r="F104" s="1">
        <v>19726</v>
      </c>
      <c r="J104" s="1" t="s">
        <v>31</v>
      </c>
    </row>
    <row r="105" spans="1:10" x14ac:dyDescent="0.35">
      <c r="A105" s="7" t="s">
        <v>98</v>
      </c>
      <c r="B105" s="1">
        <v>6994145</v>
      </c>
      <c r="C105" s="1">
        <v>2006314</v>
      </c>
      <c r="D105" s="1">
        <v>1940963</v>
      </c>
      <c r="E105" s="1">
        <v>1288946</v>
      </c>
      <c r="F105" s="1">
        <v>1071854</v>
      </c>
      <c r="J105" s="1">
        <v>686068</v>
      </c>
    </row>
    <row r="106" spans="1:10" x14ac:dyDescent="0.35">
      <c r="A106" s="7" t="s">
        <v>44</v>
      </c>
      <c r="B106" s="1">
        <v>73046</v>
      </c>
      <c r="C106" s="1">
        <v>4862</v>
      </c>
      <c r="D106" s="1" t="s">
        <v>31</v>
      </c>
      <c r="E106" s="1" t="s">
        <v>31</v>
      </c>
      <c r="F106" s="1">
        <v>54849</v>
      </c>
      <c r="J106" s="1">
        <v>13334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3776502</v>
      </c>
      <c r="C108" s="1">
        <v>1457211</v>
      </c>
      <c r="D108" s="1">
        <v>1141863</v>
      </c>
      <c r="E108" s="1">
        <v>680950</v>
      </c>
      <c r="F108" s="1">
        <v>496478</v>
      </c>
      <c r="J108" s="1" t="s">
        <v>31</v>
      </c>
    </row>
    <row r="109" spans="1:10" x14ac:dyDescent="0.35">
      <c r="A109" s="7" t="s">
        <v>100</v>
      </c>
      <c r="B109" s="1">
        <v>1611905</v>
      </c>
      <c r="C109" s="1">
        <v>310999</v>
      </c>
      <c r="D109" s="1">
        <v>503103</v>
      </c>
      <c r="E109" s="1">
        <v>404383</v>
      </c>
      <c r="F109" s="1">
        <v>393420</v>
      </c>
      <c r="J109" s="1" t="s">
        <v>31</v>
      </c>
    </row>
    <row r="110" spans="1:10" x14ac:dyDescent="0.35">
      <c r="A110" s="7" t="s">
        <v>101</v>
      </c>
      <c r="B110" s="1">
        <v>128314</v>
      </c>
      <c r="C110" s="1">
        <v>25622</v>
      </c>
      <c r="D110" s="1">
        <v>30551</v>
      </c>
      <c r="E110" s="1">
        <v>31153</v>
      </c>
      <c r="F110" s="1">
        <v>40988</v>
      </c>
      <c r="J110" s="1" t="s">
        <v>31</v>
      </c>
    </row>
    <row r="111" spans="1:10" x14ac:dyDescent="0.35">
      <c r="A111" s="7" t="s">
        <v>102</v>
      </c>
      <c r="B111" s="1">
        <v>4771</v>
      </c>
      <c r="C111" s="1" t="s">
        <v>31</v>
      </c>
      <c r="D111" s="1" t="s">
        <v>31</v>
      </c>
      <c r="E111" s="1">
        <v>2431</v>
      </c>
      <c r="F111" s="1">
        <v>2340</v>
      </c>
      <c r="J111" s="1" t="s">
        <v>31</v>
      </c>
    </row>
    <row r="112" spans="1:10" x14ac:dyDescent="0.35">
      <c r="A112" s="7" t="s">
        <v>44</v>
      </c>
      <c r="B112" s="1">
        <v>1600706</v>
      </c>
      <c r="C112" s="1">
        <v>223617</v>
      </c>
      <c r="D112" s="1">
        <v>271798</v>
      </c>
      <c r="E112" s="1">
        <v>177423</v>
      </c>
      <c r="F112" s="1">
        <v>213203</v>
      </c>
      <c r="J112" s="1">
        <v>714664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4650195</v>
      </c>
      <c r="C114" s="1">
        <v>1539599</v>
      </c>
      <c r="D114" s="1">
        <v>1416314</v>
      </c>
      <c r="E114" s="1">
        <v>854719</v>
      </c>
      <c r="F114" s="1">
        <v>839564</v>
      </c>
      <c r="J114" s="1" t="s">
        <v>31</v>
      </c>
    </row>
    <row r="115" spans="1:10" x14ac:dyDescent="0.35">
      <c r="A115" s="7" t="s">
        <v>100</v>
      </c>
      <c r="B115" s="1">
        <v>773264</v>
      </c>
      <c r="C115" s="1">
        <v>220788</v>
      </c>
      <c r="D115" s="1">
        <v>206501</v>
      </c>
      <c r="E115" s="1">
        <v>256505</v>
      </c>
      <c r="F115" s="1">
        <v>89470</v>
      </c>
      <c r="J115" s="1" t="s">
        <v>31</v>
      </c>
    </row>
    <row r="116" spans="1:10" x14ac:dyDescent="0.35">
      <c r="A116" s="7" t="s">
        <v>101</v>
      </c>
      <c r="B116" s="1">
        <v>106300</v>
      </c>
      <c r="C116" s="1">
        <v>20254</v>
      </c>
      <c r="D116" s="1">
        <v>34833</v>
      </c>
      <c r="E116" s="1">
        <v>7694</v>
      </c>
      <c r="F116" s="1">
        <v>43519</v>
      </c>
      <c r="J116" s="1" t="s">
        <v>31</v>
      </c>
    </row>
    <row r="117" spans="1:10" x14ac:dyDescent="0.35">
      <c r="A117" s="7" t="s">
        <v>102</v>
      </c>
      <c r="B117" s="1">
        <v>24568</v>
      </c>
      <c r="C117" s="1">
        <v>10428</v>
      </c>
      <c r="D117" s="1" t="s">
        <v>31</v>
      </c>
      <c r="E117" s="1" t="s">
        <v>31</v>
      </c>
      <c r="F117" s="1">
        <v>14140</v>
      </c>
      <c r="J117" s="1" t="s">
        <v>31</v>
      </c>
    </row>
    <row r="118" spans="1:10" x14ac:dyDescent="0.35">
      <c r="A118" s="7" t="s">
        <v>44</v>
      </c>
      <c r="B118" s="1">
        <v>1567871</v>
      </c>
      <c r="C118" s="1">
        <v>226380</v>
      </c>
      <c r="D118" s="1">
        <v>289667</v>
      </c>
      <c r="E118" s="1">
        <v>177423</v>
      </c>
      <c r="F118" s="1">
        <v>159735</v>
      </c>
      <c r="J118" s="1">
        <v>714664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3397350</v>
      </c>
      <c r="C120" s="1">
        <v>1298757</v>
      </c>
      <c r="D120" s="1">
        <v>1033386</v>
      </c>
      <c r="E120" s="1">
        <v>579066</v>
      </c>
      <c r="F120" s="1">
        <v>486140</v>
      </c>
      <c r="J120" s="1" t="s">
        <v>31</v>
      </c>
    </row>
    <row r="121" spans="1:10" x14ac:dyDescent="0.35">
      <c r="A121" s="7" t="s">
        <v>100</v>
      </c>
      <c r="B121" s="1">
        <v>1915942</v>
      </c>
      <c r="C121" s="1">
        <v>469728</v>
      </c>
      <c r="D121" s="1">
        <v>583929</v>
      </c>
      <c r="E121" s="1">
        <v>499719</v>
      </c>
      <c r="F121" s="1">
        <v>362565</v>
      </c>
      <c r="J121" s="1" t="s">
        <v>31</v>
      </c>
    </row>
    <row r="122" spans="1:10" x14ac:dyDescent="0.35">
      <c r="A122" s="7" t="s">
        <v>101</v>
      </c>
      <c r="B122" s="1">
        <v>251683</v>
      </c>
      <c r="C122" s="1">
        <v>25347</v>
      </c>
      <c r="D122" s="1">
        <v>48215</v>
      </c>
      <c r="E122" s="1">
        <v>40133</v>
      </c>
      <c r="F122" s="1">
        <v>137988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1557225</v>
      </c>
      <c r="C124" s="1">
        <v>223617</v>
      </c>
      <c r="D124" s="1">
        <v>281784</v>
      </c>
      <c r="E124" s="1">
        <v>177423</v>
      </c>
      <c r="F124" s="1">
        <v>159735</v>
      </c>
      <c r="J124" s="1">
        <v>714664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4318944</v>
      </c>
      <c r="C126" s="1">
        <v>1587980</v>
      </c>
      <c r="D126" s="1">
        <v>1264375</v>
      </c>
      <c r="E126" s="1">
        <v>830865</v>
      </c>
      <c r="F126" s="1">
        <v>635725</v>
      </c>
      <c r="J126" s="1" t="s">
        <v>31</v>
      </c>
    </row>
    <row r="127" spans="1:10" x14ac:dyDescent="0.35">
      <c r="A127" s="7" t="s">
        <v>100</v>
      </c>
      <c r="B127" s="1">
        <v>968967</v>
      </c>
      <c r="C127" s="1">
        <v>183728</v>
      </c>
      <c r="D127" s="1">
        <v>344512</v>
      </c>
      <c r="E127" s="1">
        <v>200611</v>
      </c>
      <c r="F127" s="1">
        <v>240115</v>
      </c>
      <c r="J127" s="1" t="s">
        <v>31</v>
      </c>
    </row>
    <row r="128" spans="1:10" x14ac:dyDescent="0.35">
      <c r="A128" s="7" t="s">
        <v>101</v>
      </c>
      <c r="B128" s="1">
        <v>175350</v>
      </c>
      <c r="C128" s="1">
        <v>7930</v>
      </c>
      <c r="D128" s="1">
        <v>22592</v>
      </c>
      <c r="E128" s="1">
        <v>87442</v>
      </c>
      <c r="F128" s="1">
        <v>57386</v>
      </c>
      <c r="J128" s="1" t="s">
        <v>31</v>
      </c>
    </row>
    <row r="129" spans="1:10" x14ac:dyDescent="0.35">
      <c r="A129" s="7" t="s">
        <v>102</v>
      </c>
      <c r="B129" s="1">
        <v>45952</v>
      </c>
      <c r="C129" s="1">
        <v>11900</v>
      </c>
      <c r="D129" s="1">
        <v>34052</v>
      </c>
      <c r="E129" s="1" t="s">
        <v>31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1612986</v>
      </c>
      <c r="C130" s="1">
        <v>225911</v>
      </c>
      <c r="D130" s="1">
        <v>281784</v>
      </c>
      <c r="E130" s="1">
        <v>177423</v>
      </c>
      <c r="F130" s="1">
        <v>213203</v>
      </c>
      <c r="J130" s="1">
        <v>714664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5143491</v>
      </c>
      <c r="C132" s="1">
        <v>1756958</v>
      </c>
      <c r="D132" s="1">
        <v>1583410</v>
      </c>
      <c r="E132" s="1">
        <v>1023763</v>
      </c>
      <c r="F132" s="1">
        <v>779360</v>
      </c>
      <c r="J132" s="1" t="s">
        <v>31</v>
      </c>
    </row>
    <row r="133" spans="1:10" x14ac:dyDescent="0.35">
      <c r="A133" s="7" t="s">
        <v>100</v>
      </c>
      <c r="B133" s="1">
        <v>308607</v>
      </c>
      <c r="C133" s="1">
        <v>26446</v>
      </c>
      <c r="D133" s="1">
        <v>82121</v>
      </c>
      <c r="E133" s="1">
        <v>95155</v>
      </c>
      <c r="F133" s="1">
        <v>104885</v>
      </c>
      <c r="J133" s="1" t="s">
        <v>31</v>
      </c>
    </row>
    <row r="134" spans="1:10" x14ac:dyDescent="0.35">
      <c r="A134" s="7" t="s">
        <v>101</v>
      </c>
      <c r="B134" s="1">
        <v>43580</v>
      </c>
      <c r="C134" s="1" t="s">
        <v>31</v>
      </c>
      <c r="D134" s="1" t="s">
        <v>31</v>
      </c>
      <c r="E134" s="1" t="s">
        <v>31</v>
      </c>
      <c r="F134" s="1">
        <v>43580</v>
      </c>
      <c r="J134" s="1" t="s">
        <v>31</v>
      </c>
    </row>
    <row r="135" spans="1:10" x14ac:dyDescent="0.35">
      <c r="A135" s="7" t="s">
        <v>102</v>
      </c>
      <c r="B135" s="1">
        <v>10428</v>
      </c>
      <c r="C135" s="1">
        <v>10428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1616093</v>
      </c>
      <c r="C136" s="1">
        <v>223617</v>
      </c>
      <c r="D136" s="1">
        <v>281784</v>
      </c>
      <c r="E136" s="1">
        <v>177423</v>
      </c>
      <c r="F136" s="1">
        <v>218604</v>
      </c>
      <c r="J136" s="1">
        <v>714664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5062048</v>
      </c>
      <c r="C138" s="1">
        <v>1666905</v>
      </c>
      <c r="D138" s="1">
        <v>1532713</v>
      </c>
      <c r="E138" s="1">
        <v>1029882</v>
      </c>
      <c r="F138" s="1">
        <v>832548</v>
      </c>
      <c r="J138" s="1" t="s">
        <v>31</v>
      </c>
    </row>
    <row r="139" spans="1:10" x14ac:dyDescent="0.35">
      <c r="A139" s="7" t="s">
        <v>100</v>
      </c>
      <c r="B139" s="1">
        <v>480829</v>
      </c>
      <c r="C139" s="1">
        <v>124854</v>
      </c>
      <c r="D139" s="1">
        <v>132818</v>
      </c>
      <c r="E139" s="1">
        <v>76587</v>
      </c>
      <c r="F139" s="1">
        <v>146569</v>
      </c>
      <c r="J139" s="1" t="s">
        <v>31</v>
      </c>
    </row>
    <row r="140" spans="1:10" x14ac:dyDescent="0.35">
      <c r="A140" s="7" t="s">
        <v>101</v>
      </c>
      <c r="B140" s="1">
        <v>22097</v>
      </c>
      <c r="C140" s="1">
        <v>2073</v>
      </c>
      <c r="D140" s="1" t="s">
        <v>31</v>
      </c>
      <c r="E140" s="1">
        <v>12448</v>
      </c>
      <c r="F140" s="1">
        <v>7576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1557225</v>
      </c>
      <c r="C142" s="1">
        <v>223617</v>
      </c>
      <c r="D142" s="1">
        <v>281784</v>
      </c>
      <c r="E142" s="1">
        <v>177423</v>
      </c>
      <c r="F142" s="1">
        <v>159735</v>
      </c>
      <c r="J142" s="1">
        <v>714664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1622106</v>
      </c>
      <c r="C8" s="1">
        <v>431816</v>
      </c>
      <c r="D8" s="1">
        <v>473439</v>
      </c>
      <c r="E8" s="1">
        <v>310242</v>
      </c>
      <c r="F8" s="1">
        <v>255867</v>
      </c>
      <c r="G8" s="1">
        <f>SUM(C8:F8)</f>
        <v>1471364</v>
      </c>
      <c r="H8" s="1">
        <f>SUM(E8:F8)</f>
        <v>566109</v>
      </c>
      <c r="I8" s="8">
        <f>H8/G8</f>
        <v>0.38475115607014987</v>
      </c>
      <c r="J8" s="1">
        <v>150741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138422</v>
      </c>
      <c r="C10" s="1">
        <v>33368</v>
      </c>
      <c r="D10" s="1">
        <v>32004</v>
      </c>
      <c r="E10" s="1">
        <v>19165</v>
      </c>
      <c r="F10" s="1">
        <v>30527</v>
      </c>
      <c r="J10" s="1">
        <v>23358</v>
      </c>
    </row>
    <row r="11" spans="1:10" x14ac:dyDescent="0.35">
      <c r="A11" s="7" t="s">
        <v>34</v>
      </c>
      <c r="B11" s="1">
        <v>391799</v>
      </c>
      <c r="C11" s="1">
        <v>66167</v>
      </c>
      <c r="D11" s="1">
        <v>151692</v>
      </c>
      <c r="E11" s="1">
        <v>79269</v>
      </c>
      <c r="F11" s="1">
        <v>59240</v>
      </c>
      <c r="J11" s="1">
        <v>35430</v>
      </c>
    </row>
    <row r="12" spans="1:10" x14ac:dyDescent="0.35">
      <c r="A12" s="7" t="s">
        <v>35</v>
      </c>
      <c r="B12" s="1">
        <v>401599</v>
      </c>
      <c r="C12" s="1">
        <v>99116</v>
      </c>
      <c r="D12" s="1">
        <v>97833</v>
      </c>
      <c r="E12" s="1">
        <v>81467</v>
      </c>
      <c r="F12" s="1">
        <v>74340</v>
      </c>
      <c r="J12" s="1">
        <v>48843</v>
      </c>
    </row>
    <row r="13" spans="1:10" x14ac:dyDescent="0.35">
      <c r="A13" s="7" t="s">
        <v>36</v>
      </c>
      <c r="B13" s="1">
        <v>272625</v>
      </c>
      <c r="C13" s="1">
        <v>88728</v>
      </c>
      <c r="D13" s="1">
        <v>73795</v>
      </c>
      <c r="E13" s="1">
        <v>50370</v>
      </c>
      <c r="F13" s="1">
        <v>41920</v>
      </c>
      <c r="J13" s="1">
        <v>17812</v>
      </c>
    </row>
    <row r="14" spans="1:10" x14ac:dyDescent="0.35">
      <c r="A14" s="7" t="s">
        <v>37</v>
      </c>
      <c r="B14" s="1">
        <v>417661</v>
      </c>
      <c r="C14" s="1">
        <v>144437</v>
      </c>
      <c r="D14" s="1">
        <v>118114</v>
      </c>
      <c r="E14" s="1">
        <v>79971</v>
      </c>
      <c r="F14" s="1">
        <v>49840</v>
      </c>
      <c r="J14" s="1">
        <v>25297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795754</v>
      </c>
      <c r="C16" s="1">
        <v>239537</v>
      </c>
      <c r="D16" s="1">
        <v>232664</v>
      </c>
      <c r="E16" s="1">
        <v>158601</v>
      </c>
      <c r="F16" s="1">
        <v>86723</v>
      </c>
      <c r="J16" s="1">
        <v>78229</v>
      </c>
    </row>
    <row r="17" spans="1:10" x14ac:dyDescent="0.35">
      <c r="A17" s="7" t="s">
        <v>39</v>
      </c>
      <c r="B17" s="1">
        <v>826352</v>
      </c>
      <c r="C17" s="1">
        <v>192280</v>
      </c>
      <c r="D17" s="1">
        <v>240775</v>
      </c>
      <c r="E17" s="1">
        <v>151641</v>
      </c>
      <c r="F17" s="1">
        <v>169145</v>
      </c>
      <c r="J17" s="1">
        <v>72512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757431</v>
      </c>
      <c r="C19" s="1">
        <v>233026</v>
      </c>
      <c r="D19" s="1">
        <v>220215</v>
      </c>
      <c r="E19" s="1">
        <v>156980</v>
      </c>
      <c r="F19" s="1">
        <v>77114</v>
      </c>
      <c r="J19" s="1">
        <v>70096</v>
      </c>
    </row>
    <row r="20" spans="1:10" x14ac:dyDescent="0.35">
      <c r="A20" s="7" t="s">
        <v>41</v>
      </c>
      <c r="B20" s="1">
        <v>804115</v>
      </c>
      <c r="C20" s="1">
        <v>188601</v>
      </c>
      <c r="D20" s="1">
        <v>236979</v>
      </c>
      <c r="E20" s="1">
        <v>145089</v>
      </c>
      <c r="F20" s="1">
        <v>161393</v>
      </c>
      <c r="J20" s="1">
        <v>72053</v>
      </c>
    </row>
    <row r="21" spans="1:10" x14ac:dyDescent="0.35">
      <c r="A21" s="7" t="s">
        <v>42</v>
      </c>
      <c r="B21" s="1">
        <v>5263</v>
      </c>
      <c r="C21" s="1">
        <v>533</v>
      </c>
      <c r="D21" s="1">
        <v>419</v>
      </c>
      <c r="E21" s="1">
        <v>4311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35882</v>
      </c>
      <c r="C22" s="1">
        <v>2704</v>
      </c>
      <c r="D22" s="1">
        <v>12214</v>
      </c>
      <c r="E22" s="1">
        <v>3604</v>
      </c>
      <c r="F22" s="1">
        <v>17360</v>
      </c>
      <c r="J22" s="1" t="s">
        <v>31</v>
      </c>
    </row>
    <row r="23" spans="1:10" x14ac:dyDescent="0.35">
      <c r="A23" s="7" t="s">
        <v>44</v>
      </c>
      <c r="B23" s="1">
        <v>19415</v>
      </c>
      <c r="C23" s="1">
        <v>6953</v>
      </c>
      <c r="D23" s="1">
        <v>3612</v>
      </c>
      <c r="E23" s="1">
        <v>258</v>
      </c>
      <c r="F23" s="1" t="s">
        <v>31</v>
      </c>
      <c r="J23" s="1">
        <v>8592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52208</v>
      </c>
      <c r="C25" s="1">
        <v>11779</v>
      </c>
      <c r="D25" s="1">
        <v>34897</v>
      </c>
      <c r="E25" s="1">
        <v>3987</v>
      </c>
      <c r="F25" s="1">
        <v>1546</v>
      </c>
      <c r="J25" s="1" t="s">
        <v>31</v>
      </c>
    </row>
    <row r="26" spans="1:10" x14ac:dyDescent="0.35">
      <c r="A26" s="7" t="s">
        <v>46</v>
      </c>
      <c r="B26" s="1">
        <v>1379990</v>
      </c>
      <c r="C26" s="1">
        <v>382558</v>
      </c>
      <c r="D26" s="1">
        <v>395085</v>
      </c>
      <c r="E26" s="1">
        <v>274445</v>
      </c>
      <c r="F26" s="1">
        <v>214878</v>
      </c>
      <c r="J26" s="1">
        <v>113024</v>
      </c>
    </row>
    <row r="27" spans="1:10" x14ac:dyDescent="0.35">
      <c r="A27" s="7" t="s">
        <v>47</v>
      </c>
      <c r="B27" s="1">
        <v>111001</v>
      </c>
      <c r="C27" s="1">
        <v>23368</v>
      </c>
      <c r="D27" s="1">
        <v>34336</v>
      </c>
      <c r="E27" s="1">
        <v>16352</v>
      </c>
      <c r="F27" s="1">
        <v>19585</v>
      </c>
      <c r="J27" s="1">
        <v>17361</v>
      </c>
    </row>
    <row r="28" spans="1:10" x14ac:dyDescent="0.35">
      <c r="A28" s="7" t="s">
        <v>48</v>
      </c>
      <c r="B28" s="1">
        <v>31909</v>
      </c>
      <c r="C28" s="1">
        <v>6947</v>
      </c>
      <c r="D28" s="1">
        <v>4380</v>
      </c>
      <c r="E28" s="1">
        <v>8957</v>
      </c>
      <c r="F28" s="1">
        <v>11625</v>
      </c>
      <c r="J28" s="1" t="s">
        <v>31</v>
      </c>
    </row>
    <row r="29" spans="1:10" x14ac:dyDescent="0.35">
      <c r="A29" s="7" t="s">
        <v>49</v>
      </c>
      <c r="B29" s="1">
        <v>21985</v>
      </c>
      <c r="C29" s="1">
        <v>226</v>
      </c>
      <c r="D29" s="1">
        <v>2970</v>
      </c>
      <c r="E29" s="1">
        <v>1483</v>
      </c>
      <c r="F29" s="1">
        <v>7086</v>
      </c>
      <c r="J29" s="1">
        <v>10221</v>
      </c>
    </row>
    <row r="30" spans="1:10" x14ac:dyDescent="0.35">
      <c r="A30" s="7" t="s">
        <v>44</v>
      </c>
      <c r="B30" s="1">
        <v>25013</v>
      </c>
      <c r="C30" s="1">
        <v>6939</v>
      </c>
      <c r="D30" s="1">
        <v>1772</v>
      </c>
      <c r="E30" s="1">
        <v>5019</v>
      </c>
      <c r="F30" s="1">
        <v>1148</v>
      </c>
      <c r="J30" s="1">
        <v>10135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168249</v>
      </c>
      <c r="C32" s="1">
        <v>35680</v>
      </c>
      <c r="D32" s="1">
        <v>69429</v>
      </c>
      <c r="E32" s="1">
        <v>24649</v>
      </c>
      <c r="F32" s="1">
        <v>21130</v>
      </c>
      <c r="J32" s="1">
        <v>17361</v>
      </c>
    </row>
    <row r="33" spans="1:10" x14ac:dyDescent="0.35">
      <c r="A33" s="7" t="s">
        <v>51</v>
      </c>
      <c r="B33" s="1">
        <v>1367848</v>
      </c>
      <c r="C33" s="1">
        <v>379452</v>
      </c>
      <c r="D33" s="1">
        <v>389252</v>
      </c>
      <c r="E33" s="1">
        <v>272487</v>
      </c>
      <c r="F33" s="1">
        <v>213814</v>
      </c>
      <c r="J33" s="1">
        <v>112844</v>
      </c>
    </row>
    <row r="34" spans="1:10" x14ac:dyDescent="0.35">
      <c r="A34" s="7" t="s">
        <v>52</v>
      </c>
      <c r="B34" s="1">
        <v>55164</v>
      </c>
      <c r="C34" s="1">
        <v>7706</v>
      </c>
      <c r="D34" s="1">
        <v>9375</v>
      </c>
      <c r="E34" s="1">
        <v>8087</v>
      </c>
      <c r="F34" s="1">
        <v>19775</v>
      </c>
      <c r="J34" s="1">
        <v>10221</v>
      </c>
    </row>
    <row r="35" spans="1:10" x14ac:dyDescent="0.35">
      <c r="A35" s="7" t="s">
        <v>44</v>
      </c>
      <c r="B35" s="1">
        <v>30845</v>
      </c>
      <c r="C35" s="1">
        <v>8979</v>
      </c>
      <c r="D35" s="1">
        <v>5384</v>
      </c>
      <c r="E35" s="1">
        <v>5019</v>
      </c>
      <c r="F35" s="1">
        <v>1148</v>
      </c>
      <c r="J35" s="1">
        <v>10315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770777</v>
      </c>
      <c r="C37" s="1">
        <v>142172</v>
      </c>
      <c r="D37" s="1">
        <v>237508</v>
      </c>
      <c r="E37" s="1">
        <v>161272</v>
      </c>
      <c r="F37" s="1">
        <v>151429</v>
      </c>
      <c r="G37" s="1">
        <f>SUM(C37:F37)</f>
        <v>692381</v>
      </c>
      <c r="H37" s="1">
        <f>SUM(E37:F37)</f>
        <v>312701</v>
      </c>
      <c r="I37" s="8">
        <f>H37/G37</f>
        <v>0.45163139947514447</v>
      </c>
      <c r="J37" s="1">
        <v>78397</v>
      </c>
    </row>
    <row r="38" spans="1:10" x14ac:dyDescent="0.35">
      <c r="A38" s="7" t="s">
        <v>54</v>
      </c>
      <c r="B38" s="1">
        <v>629500</v>
      </c>
      <c r="C38" s="1">
        <v>246320</v>
      </c>
      <c r="D38" s="1">
        <v>185353</v>
      </c>
      <c r="E38" s="1">
        <v>106697</v>
      </c>
      <c r="F38" s="1">
        <v>58076</v>
      </c>
      <c r="G38" s="1">
        <f t="shared" ref="G38:G41" si="0">SUM(C38:F38)</f>
        <v>596446</v>
      </c>
      <c r="H38" s="1">
        <f t="shared" ref="H38:H41" si="1">SUM(E38:F38)</f>
        <v>164773</v>
      </c>
      <c r="I38" s="8">
        <f t="shared" ref="I38:I41" si="2">H38/G38</f>
        <v>0.27625803509454333</v>
      </c>
      <c r="J38" s="1">
        <v>33053</v>
      </c>
    </row>
    <row r="39" spans="1:10" x14ac:dyDescent="0.35">
      <c r="A39" s="7" t="s">
        <v>55</v>
      </c>
      <c r="B39" s="1">
        <v>52808</v>
      </c>
      <c r="C39" s="1">
        <v>19753</v>
      </c>
      <c r="D39" s="1">
        <v>10048</v>
      </c>
      <c r="E39" s="1">
        <v>2623</v>
      </c>
      <c r="F39" s="1">
        <v>6390</v>
      </c>
      <c r="G39" s="1">
        <f t="shared" si="0"/>
        <v>38814</v>
      </c>
      <c r="H39" s="1">
        <f t="shared" si="1"/>
        <v>9013</v>
      </c>
      <c r="I39" s="8">
        <f t="shared" si="2"/>
        <v>0.23221002730973361</v>
      </c>
      <c r="J39" s="1">
        <v>13994</v>
      </c>
    </row>
    <row r="40" spans="1:10" x14ac:dyDescent="0.35">
      <c r="A40" s="7" t="s">
        <v>56</v>
      </c>
      <c r="B40" s="1">
        <v>26041</v>
      </c>
      <c r="C40" s="1">
        <v>3542</v>
      </c>
      <c r="D40" s="1">
        <v>4369</v>
      </c>
      <c r="E40" s="1">
        <v>8952</v>
      </c>
      <c r="F40" s="1">
        <v>2417</v>
      </c>
      <c r="G40" s="1">
        <f t="shared" si="0"/>
        <v>19280</v>
      </c>
      <c r="H40" s="1">
        <f t="shared" si="1"/>
        <v>11369</v>
      </c>
      <c r="I40" s="8">
        <f t="shared" si="2"/>
        <v>0.58967842323651454</v>
      </c>
      <c r="J40" s="1">
        <v>6760</v>
      </c>
    </row>
    <row r="41" spans="1:10" x14ac:dyDescent="0.35">
      <c r="A41" s="7" t="s">
        <v>57</v>
      </c>
      <c r="B41" s="1">
        <v>142980</v>
      </c>
      <c r="C41" s="1">
        <v>20029</v>
      </c>
      <c r="D41" s="1">
        <v>36160</v>
      </c>
      <c r="E41" s="1">
        <v>30699</v>
      </c>
      <c r="F41" s="1">
        <v>37555</v>
      </c>
      <c r="G41" s="1">
        <f t="shared" si="0"/>
        <v>124443</v>
      </c>
      <c r="H41" s="1">
        <f t="shared" si="1"/>
        <v>68254</v>
      </c>
      <c r="I41" s="8">
        <f t="shared" si="2"/>
        <v>0.54847600909653416</v>
      </c>
      <c r="J41" s="1">
        <v>18537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171958</v>
      </c>
      <c r="C43" s="1">
        <v>39215</v>
      </c>
      <c r="D43" s="1">
        <v>24606</v>
      </c>
      <c r="E43" s="1">
        <v>25396</v>
      </c>
      <c r="F43" s="1">
        <v>66966</v>
      </c>
      <c r="J43" s="1">
        <v>15774</v>
      </c>
    </row>
    <row r="44" spans="1:10" x14ac:dyDescent="0.35">
      <c r="A44" s="7" t="s">
        <v>59</v>
      </c>
      <c r="B44" s="1">
        <v>481415</v>
      </c>
      <c r="C44" s="1">
        <v>66340</v>
      </c>
      <c r="D44" s="1">
        <v>163568</v>
      </c>
      <c r="E44" s="1">
        <v>95490</v>
      </c>
      <c r="F44" s="1">
        <v>79093</v>
      </c>
      <c r="J44" s="1">
        <v>76924</v>
      </c>
    </row>
    <row r="45" spans="1:10" x14ac:dyDescent="0.35">
      <c r="A45" s="7" t="s">
        <v>60</v>
      </c>
      <c r="B45" s="1">
        <v>522186</v>
      </c>
      <c r="C45" s="1">
        <v>126950</v>
      </c>
      <c r="D45" s="1">
        <v>167226</v>
      </c>
      <c r="E45" s="1">
        <v>115536</v>
      </c>
      <c r="F45" s="1">
        <v>78774</v>
      </c>
      <c r="J45" s="1">
        <v>33700</v>
      </c>
    </row>
    <row r="46" spans="1:10" x14ac:dyDescent="0.35">
      <c r="A46" s="7" t="s">
        <v>61</v>
      </c>
      <c r="B46" s="1">
        <v>446548</v>
      </c>
      <c r="C46" s="1">
        <v>199312</v>
      </c>
      <c r="D46" s="1">
        <v>118038</v>
      </c>
      <c r="E46" s="1">
        <v>73819</v>
      </c>
      <c r="F46" s="1">
        <v>31034</v>
      </c>
      <c r="J46" s="1">
        <v>24344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845649</v>
      </c>
      <c r="C48" s="1">
        <v>264685</v>
      </c>
      <c r="D48" s="1">
        <v>230614</v>
      </c>
      <c r="E48" s="1">
        <v>178781</v>
      </c>
      <c r="F48" s="1">
        <v>110627</v>
      </c>
      <c r="J48" s="1">
        <v>60942</v>
      </c>
    </row>
    <row r="49" spans="1:10" x14ac:dyDescent="0.35">
      <c r="A49" s="7" t="s">
        <v>63</v>
      </c>
      <c r="B49" s="1">
        <v>47192</v>
      </c>
      <c r="C49" s="1">
        <v>15980</v>
      </c>
      <c r="D49" s="1">
        <v>6657</v>
      </c>
      <c r="E49" s="1">
        <v>11591</v>
      </c>
      <c r="F49" s="1">
        <v>9084</v>
      </c>
      <c r="J49" s="1">
        <v>3880</v>
      </c>
    </row>
    <row r="50" spans="1:10" x14ac:dyDescent="0.35">
      <c r="A50" s="7" t="s">
        <v>64</v>
      </c>
      <c r="B50" s="1">
        <v>301869</v>
      </c>
      <c r="C50" s="1">
        <v>79540</v>
      </c>
      <c r="D50" s="1">
        <v>89195</v>
      </c>
      <c r="E50" s="1">
        <v>54941</v>
      </c>
      <c r="F50" s="1">
        <v>57673</v>
      </c>
      <c r="J50" s="1">
        <v>20520</v>
      </c>
    </row>
    <row r="51" spans="1:10" x14ac:dyDescent="0.35">
      <c r="A51" s="7" t="s">
        <v>65</v>
      </c>
      <c r="B51" s="1">
        <v>401462</v>
      </c>
      <c r="C51" s="1">
        <v>66441</v>
      </c>
      <c r="D51" s="1">
        <v>146973</v>
      </c>
      <c r="E51" s="1">
        <v>62019</v>
      </c>
      <c r="F51" s="1">
        <v>78110</v>
      </c>
      <c r="J51" s="1">
        <v>47919</v>
      </c>
    </row>
    <row r="52" spans="1:10" x14ac:dyDescent="0.35">
      <c r="A52" s="7" t="s">
        <v>44</v>
      </c>
      <c r="B52" s="1">
        <v>25934</v>
      </c>
      <c r="C52" s="1">
        <v>5171</v>
      </c>
      <c r="D52" s="1" t="s">
        <v>31</v>
      </c>
      <c r="E52" s="1">
        <v>2911</v>
      </c>
      <c r="F52" s="1">
        <v>373</v>
      </c>
      <c r="J52" s="1">
        <v>17480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157009</v>
      </c>
      <c r="C54" s="1">
        <v>40624</v>
      </c>
      <c r="D54" s="1">
        <v>52686</v>
      </c>
      <c r="E54" s="1">
        <v>31646</v>
      </c>
      <c r="F54" s="1">
        <v>21364</v>
      </c>
      <c r="J54" s="1">
        <v>10689</v>
      </c>
    </row>
    <row r="55" spans="1:10" x14ac:dyDescent="0.35">
      <c r="A55" s="7" t="s">
        <v>67</v>
      </c>
      <c r="B55" s="1">
        <v>600091</v>
      </c>
      <c r="C55" s="1">
        <v>210624</v>
      </c>
      <c r="D55" s="1">
        <v>169273</v>
      </c>
      <c r="E55" s="1">
        <v>101553</v>
      </c>
      <c r="F55" s="1">
        <v>71879</v>
      </c>
      <c r="J55" s="1">
        <v>46762</v>
      </c>
    </row>
    <row r="56" spans="1:10" x14ac:dyDescent="0.35">
      <c r="A56" s="7" t="s">
        <v>68</v>
      </c>
      <c r="B56" s="1">
        <v>288326</v>
      </c>
      <c r="C56" s="1">
        <v>81200</v>
      </c>
      <c r="D56" s="1">
        <v>109480</v>
      </c>
      <c r="E56" s="1">
        <v>47027</v>
      </c>
      <c r="F56" s="1">
        <v>28200</v>
      </c>
      <c r="J56" s="1">
        <v>22419</v>
      </c>
    </row>
    <row r="57" spans="1:10" x14ac:dyDescent="0.35">
      <c r="A57" s="7" t="s">
        <v>69</v>
      </c>
      <c r="B57" s="1">
        <v>258577</v>
      </c>
      <c r="C57" s="1">
        <v>68442</v>
      </c>
      <c r="D57" s="1">
        <v>54481</v>
      </c>
      <c r="E57" s="1">
        <v>80599</v>
      </c>
      <c r="F57" s="1">
        <v>31436</v>
      </c>
      <c r="J57" s="1">
        <v>23620</v>
      </c>
    </row>
    <row r="58" spans="1:10" x14ac:dyDescent="0.35">
      <c r="A58" s="7" t="s">
        <v>70</v>
      </c>
      <c r="B58" s="1">
        <v>136059</v>
      </c>
      <c r="C58" s="1">
        <v>20907</v>
      </c>
      <c r="D58" s="1">
        <v>34639</v>
      </c>
      <c r="E58" s="1">
        <v>33411</v>
      </c>
      <c r="F58" s="1">
        <v>29160</v>
      </c>
      <c r="J58" s="1">
        <v>17941</v>
      </c>
    </row>
    <row r="59" spans="1:10" x14ac:dyDescent="0.35">
      <c r="A59" s="7" t="s">
        <v>71</v>
      </c>
      <c r="B59" s="1">
        <v>68041</v>
      </c>
      <c r="C59" s="1">
        <v>4209</v>
      </c>
      <c r="D59" s="1">
        <v>25827</v>
      </c>
      <c r="E59" s="1">
        <v>8245</v>
      </c>
      <c r="F59" s="1">
        <v>27504</v>
      </c>
      <c r="J59" s="1">
        <v>2256</v>
      </c>
    </row>
    <row r="60" spans="1:10" x14ac:dyDescent="0.35">
      <c r="A60" s="7" t="s">
        <v>72</v>
      </c>
      <c r="B60" s="1">
        <v>114003</v>
      </c>
      <c r="C60" s="1">
        <v>5811</v>
      </c>
      <c r="D60" s="1">
        <v>27054</v>
      </c>
      <c r="E60" s="1">
        <v>7761</v>
      </c>
      <c r="F60" s="1">
        <v>46323</v>
      </c>
      <c r="J60" s="1">
        <v>27054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661880</v>
      </c>
      <c r="C62" s="1">
        <v>118404</v>
      </c>
      <c r="D62" s="1">
        <v>189182</v>
      </c>
      <c r="E62" s="1">
        <v>141128</v>
      </c>
      <c r="F62" s="1">
        <v>132166</v>
      </c>
      <c r="G62" s="1">
        <f>SUM(C62:F62)</f>
        <v>580880</v>
      </c>
      <c r="H62" s="1">
        <f>SUM(E62:F62)</f>
        <v>273294</v>
      </c>
      <c r="I62" s="8">
        <f>H62/G62</f>
        <v>0.47048271587935547</v>
      </c>
      <c r="J62" s="1">
        <v>81000</v>
      </c>
    </row>
    <row r="63" spans="1:10" x14ac:dyDescent="0.35">
      <c r="A63" s="7" t="s">
        <v>74</v>
      </c>
      <c r="B63" s="1">
        <v>960226</v>
      </c>
      <c r="C63" s="1">
        <v>313413</v>
      </c>
      <c r="D63" s="1">
        <v>284257</v>
      </c>
      <c r="E63" s="1">
        <v>169115</v>
      </c>
      <c r="F63" s="1">
        <v>123701</v>
      </c>
      <c r="G63" s="1">
        <f>SUM(C63:F63)</f>
        <v>890486</v>
      </c>
      <c r="H63" s="1">
        <f>SUM(E63:F63)</f>
        <v>292816</v>
      </c>
      <c r="I63" s="8">
        <f>H63/G63</f>
        <v>0.32882717976475767</v>
      </c>
      <c r="J63" s="1">
        <v>69741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193400</v>
      </c>
      <c r="C65" s="1">
        <v>15739</v>
      </c>
      <c r="D65" s="1">
        <v>31407</v>
      </c>
      <c r="E65" s="1">
        <v>46211</v>
      </c>
      <c r="F65" s="1">
        <v>88822</v>
      </c>
      <c r="J65" s="1">
        <v>11221</v>
      </c>
    </row>
    <row r="66" spans="1:10" x14ac:dyDescent="0.35">
      <c r="A66" s="7" t="s">
        <v>51</v>
      </c>
      <c r="B66" s="1">
        <v>1376302</v>
      </c>
      <c r="C66" s="1">
        <v>416078</v>
      </c>
      <c r="D66" s="1">
        <v>441677</v>
      </c>
      <c r="E66" s="1">
        <v>263676</v>
      </c>
      <c r="F66" s="1">
        <v>167045</v>
      </c>
      <c r="J66" s="1">
        <v>87826</v>
      </c>
    </row>
    <row r="67" spans="1:10" x14ac:dyDescent="0.35">
      <c r="A67" s="7" t="s">
        <v>44</v>
      </c>
      <c r="B67" s="1">
        <v>52404</v>
      </c>
      <c r="C67" s="1" t="s">
        <v>31</v>
      </c>
      <c r="D67" s="1">
        <v>355</v>
      </c>
      <c r="E67" s="1">
        <v>355</v>
      </c>
      <c r="F67" s="1" t="s">
        <v>31</v>
      </c>
      <c r="J67" s="1">
        <v>51693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857875</v>
      </c>
      <c r="C69" s="1">
        <v>231494</v>
      </c>
      <c r="D69" s="1">
        <v>308278</v>
      </c>
      <c r="E69" s="1">
        <v>180560</v>
      </c>
      <c r="F69" s="1">
        <v>108015</v>
      </c>
      <c r="J69" s="1">
        <v>29528</v>
      </c>
    </row>
    <row r="70" spans="1:10" x14ac:dyDescent="0.35">
      <c r="A70" s="7" t="s">
        <v>51</v>
      </c>
      <c r="B70" s="1">
        <v>705218</v>
      </c>
      <c r="C70" s="1">
        <v>199318</v>
      </c>
      <c r="D70" s="1">
        <v>164412</v>
      </c>
      <c r="E70" s="1">
        <v>129682</v>
      </c>
      <c r="F70" s="1">
        <v>142286</v>
      </c>
      <c r="J70" s="1">
        <v>69520</v>
      </c>
    </row>
    <row r="71" spans="1:10" x14ac:dyDescent="0.35">
      <c r="A71" s="7" t="s">
        <v>44</v>
      </c>
      <c r="B71" s="1">
        <v>59013</v>
      </c>
      <c r="C71" s="1">
        <v>1005</v>
      </c>
      <c r="D71" s="1">
        <v>748</v>
      </c>
      <c r="E71" s="1" t="s">
        <v>31</v>
      </c>
      <c r="F71" s="1">
        <v>5567</v>
      </c>
      <c r="J71" s="1">
        <v>51693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192200</v>
      </c>
      <c r="C73" s="1">
        <v>23169</v>
      </c>
      <c r="D73" s="1">
        <v>70472</v>
      </c>
      <c r="E73" s="1">
        <v>41728</v>
      </c>
      <c r="F73" s="1">
        <v>56831</v>
      </c>
      <c r="G73" s="1">
        <f>SUM(C73:F73)</f>
        <v>192200</v>
      </c>
      <c r="H73" s="1">
        <f>SUM(E73:F73)</f>
        <v>98559</v>
      </c>
      <c r="I73" s="8">
        <f>H73/G73</f>
        <v>0.51279396462018734</v>
      </c>
      <c r="J73" s="1" t="s">
        <v>31</v>
      </c>
    </row>
    <row r="74" spans="1:10" x14ac:dyDescent="0.35">
      <c r="A74" s="7" t="s">
        <v>76</v>
      </c>
      <c r="B74" s="1">
        <v>136706</v>
      </c>
      <c r="C74" s="1">
        <v>29066</v>
      </c>
      <c r="D74" s="1">
        <v>34470</v>
      </c>
      <c r="E74" s="1">
        <v>49106</v>
      </c>
      <c r="F74" s="1">
        <v>24063</v>
      </c>
      <c r="G74" s="1">
        <f>SUM(C74:F74)</f>
        <v>136705</v>
      </c>
      <c r="H74" s="1">
        <f>SUM(E74:F74)</f>
        <v>73169</v>
      </c>
      <c r="I74" s="8">
        <f>H74/G74</f>
        <v>0.53523280055594158</v>
      </c>
      <c r="J74" s="1" t="s">
        <v>31</v>
      </c>
    </row>
    <row r="75" spans="1:10" x14ac:dyDescent="0.35">
      <c r="A75" s="7" t="s">
        <v>176</v>
      </c>
      <c r="C75" s="1">
        <f>SUM(C73:C74)</f>
        <v>52235</v>
      </c>
      <c r="D75" s="1">
        <f>SUM(D73:D74)</f>
        <v>104942</v>
      </c>
      <c r="E75" s="1">
        <f>SUM(E73:E74)</f>
        <v>90834</v>
      </c>
      <c r="F75" s="1">
        <f>SUM(F73:F74)</f>
        <v>80894</v>
      </c>
      <c r="G75" s="1">
        <f>SUM(C75:F75)</f>
        <v>328905</v>
      </c>
      <c r="H75" s="1">
        <f>SUM(E75:F75)</f>
        <v>171728</v>
      </c>
      <c r="I75" s="8">
        <f>H75/G75</f>
        <v>0.52212036910354054</v>
      </c>
    </row>
    <row r="76" spans="1:10" x14ac:dyDescent="0.35">
      <c r="A76" s="7" t="s">
        <v>77</v>
      </c>
      <c r="B76" s="1">
        <v>212971</v>
      </c>
      <c r="C76" s="1">
        <v>39343</v>
      </c>
      <c r="D76" s="1">
        <v>41343</v>
      </c>
      <c r="E76" s="1">
        <v>60957</v>
      </c>
      <c r="F76" s="1">
        <v>71328</v>
      </c>
      <c r="J76" s="1" t="s">
        <v>31</v>
      </c>
    </row>
    <row r="77" spans="1:10" x14ac:dyDescent="0.35">
      <c r="A77" s="7" t="s">
        <v>78</v>
      </c>
      <c r="B77" s="1">
        <v>239333</v>
      </c>
      <c r="C77" s="1">
        <v>65181</v>
      </c>
      <c r="D77" s="1">
        <v>115150</v>
      </c>
      <c r="E77" s="1">
        <v>31899</v>
      </c>
      <c r="F77" s="1">
        <v>27104</v>
      </c>
      <c r="J77" s="1" t="s">
        <v>31</v>
      </c>
    </row>
    <row r="78" spans="1:10" x14ac:dyDescent="0.35">
      <c r="A78" s="7" t="s">
        <v>174</v>
      </c>
      <c r="C78" s="1">
        <f>SUM(C73:C77)</f>
        <v>208994</v>
      </c>
      <c r="D78" s="1">
        <f>SUM(D73:D77)</f>
        <v>366377</v>
      </c>
      <c r="E78" s="1">
        <f>SUM(E73:E77)</f>
        <v>274524</v>
      </c>
      <c r="F78" s="1">
        <f>SUM(F73:F77)</f>
        <v>260220</v>
      </c>
      <c r="G78" s="1">
        <f>SUM(C78:F78)</f>
        <v>1110115</v>
      </c>
      <c r="H78" s="1">
        <f>SUM(E78:F78)</f>
        <v>534744</v>
      </c>
      <c r="I78" s="8">
        <f>H78/G78</f>
        <v>0.48170144534575249</v>
      </c>
    </row>
    <row r="79" spans="1:10" x14ac:dyDescent="0.35">
      <c r="A79" s="7"/>
    </row>
    <row r="80" spans="1:10" x14ac:dyDescent="0.35">
      <c r="A80" s="7" t="s">
        <v>79</v>
      </c>
      <c r="B80" s="1">
        <v>151467</v>
      </c>
      <c r="C80" s="1">
        <v>49115</v>
      </c>
      <c r="D80" s="1">
        <v>54582</v>
      </c>
      <c r="E80" s="1">
        <v>30719</v>
      </c>
      <c r="F80" s="1">
        <v>17051</v>
      </c>
      <c r="J80" s="1" t="s">
        <v>31</v>
      </c>
    </row>
    <row r="81" spans="1:10" x14ac:dyDescent="0.35">
      <c r="A81" s="7" t="s">
        <v>80</v>
      </c>
      <c r="B81" s="1">
        <v>194655</v>
      </c>
      <c r="C81" s="1">
        <v>97316</v>
      </c>
      <c r="D81" s="1">
        <v>60701</v>
      </c>
      <c r="E81" s="1">
        <v>20091</v>
      </c>
      <c r="F81" s="1">
        <v>16547</v>
      </c>
      <c r="J81" s="1" t="s">
        <v>31</v>
      </c>
    </row>
    <row r="82" spans="1:10" x14ac:dyDescent="0.35">
      <c r="A82" s="7" t="s">
        <v>81</v>
      </c>
      <c r="B82" s="1">
        <v>49268</v>
      </c>
      <c r="C82" s="1">
        <v>31727</v>
      </c>
      <c r="D82" s="1">
        <v>14169</v>
      </c>
      <c r="E82" s="1">
        <v>3372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62181</v>
      </c>
      <c r="C83" s="1">
        <v>41283</v>
      </c>
      <c r="D83" s="1">
        <v>12799</v>
      </c>
      <c r="E83" s="1">
        <v>8099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219441</v>
      </c>
      <c r="D84" s="1">
        <f>SUM(D80:D83)</f>
        <v>142251</v>
      </c>
      <c r="E84" s="1">
        <f>SUM(E80:E83)</f>
        <v>62281</v>
      </c>
      <c r="F84" s="1">
        <f>SUM(F80:F83)</f>
        <v>33598</v>
      </c>
      <c r="G84" s="1">
        <f>SUM(C84:F84)</f>
        <v>457571</v>
      </c>
    </row>
    <row r="85" spans="1:10" x14ac:dyDescent="0.35">
      <c r="A85" s="7" t="s">
        <v>175</v>
      </c>
      <c r="G85" s="1">
        <f>G84+G78</f>
        <v>1567686</v>
      </c>
    </row>
    <row r="86" spans="1:10" x14ac:dyDescent="0.35">
      <c r="A86" s="7" t="s">
        <v>44</v>
      </c>
      <c r="B86" s="1">
        <v>383325</v>
      </c>
      <c r="C86" s="1">
        <v>55617</v>
      </c>
      <c r="D86" s="1">
        <v>69753</v>
      </c>
      <c r="E86" s="1">
        <v>64270</v>
      </c>
      <c r="F86" s="1">
        <v>42944</v>
      </c>
      <c r="J86" s="1">
        <v>150741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1196910</v>
      </c>
      <c r="C88" s="1">
        <v>391351</v>
      </c>
      <c r="D88" s="1">
        <v>406743</v>
      </c>
      <c r="E88" s="1">
        <v>222280</v>
      </c>
      <c r="F88" s="1">
        <v>175531</v>
      </c>
      <c r="J88" s="1">
        <v>1005</v>
      </c>
    </row>
    <row r="89" spans="1:10" x14ac:dyDescent="0.35">
      <c r="A89" s="7" t="s">
        <v>84</v>
      </c>
      <c r="B89" s="1">
        <v>493516</v>
      </c>
      <c r="C89" s="1">
        <v>97333</v>
      </c>
      <c r="D89" s="1">
        <v>170534</v>
      </c>
      <c r="E89" s="1">
        <v>137542</v>
      </c>
      <c r="F89" s="1">
        <v>88108</v>
      </c>
      <c r="J89" s="1" t="s">
        <v>31</v>
      </c>
    </row>
    <row r="90" spans="1:10" ht="43.5" x14ac:dyDescent="0.35">
      <c r="A90" s="7" t="s">
        <v>85</v>
      </c>
      <c r="B90" s="1">
        <v>433125</v>
      </c>
      <c r="C90" s="1">
        <v>75889</v>
      </c>
      <c r="D90" s="1">
        <v>150750</v>
      </c>
      <c r="E90" s="1">
        <v>102216</v>
      </c>
      <c r="F90" s="1">
        <v>104270</v>
      </c>
      <c r="J90" s="1" t="s">
        <v>31</v>
      </c>
    </row>
    <row r="91" spans="1:10" x14ac:dyDescent="0.35">
      <c r="A91" s="7" t="s">
        <v>86</v>
      </c>
      <c r="B91" s="1">
        <v>175072</v>
      </c>
      <c r="C91" s="1">
        <v>847</v>
      </c>
      <c r="D91" s="1">
        <v>41221</v>
      </c>
      <c r="E91" s="1">
        <v>36361</v>
      </c>
      <c r="F91" s="1">
        <v>96643</v>
      </c>
      <c r="J91" s="1" t="s">
        <v>31</v>
      </c>
    </row>
    <row r="92" spans="1:10" x14ac:dyDescent="0.35">
      <c r="A92" s="7" t="s">
        <v>87</v>
      </c>
      <c r="B92" s="1">
        <v>16909</v>
      </c>
      <c r="C92" s="1">
        <v>1072</v>
      </c>
      <c r="D92" s="1">
        <v>6158</v>
      </c>
      <c r="E92" s="1">
        <v>8705</v>
      </c>
      <c r="F92" s="1">
        <v>974</v>
      </c>
      <c r="J92" s="1" t="s">
        <v>31</v>
      </c>
    </row>
    <row r="93" spans="1:10" ht="29" x14ac:dyDescent="0.35">
      <c r="A93" s="7" t="s">
        <v>88</v>
      </c>
      <c r="B93" s="1">
        <v>60524</v>
      </c>
      <c r="C93" s="1">
        <v>4015</v>
      </c>
      <c r="D93" s="1">
        <v>12036</v>
      </c>
      <c r="E93" s="1">
        <v>9275</v>
      </c>
      <c r="F93" s="1">
        <v>35198</v>
      </c>
      <c r="J93" s="1" t="s">
        <v>31</v>
      </c>
    </row>
    <row r="94" spans="1:10" x14ac:dyDescent="0.35">
      <c r="A94" s="7" t="s">
        <v>89</v>
      </c>
      <c r="B94" s="1">
        <v>141985</v>
      </c>
      <c r="C94" s="1">
        <v>11007</v>
      </c>
      <c r="D94" s="1">
        <v>45517</v>
      </c>
      <c r="E94" s="1">
        <v>33095</v>
      </c>
      <c r="F94" s="1">
        <v>52365</v>
      </c>
      <c r="G94" s="1">
        <f>SUM(C94:F94)</f>
        <v>141984</v>
      </c>
      <c r="H94" s="1">
        <f>E94+F94</f>
        <v>85460</v>
      </c>
      <c r="I94" s="8">
        <f>H94/G94</f>
        <v>0.60189880549921115</v>
      </c>
      <c r="J94" s="1" t="s">
        <v>31</v>
      </c>
    </row>
    <row r="95" spans="1:10" ht="29" x14ac:dyDescent="0.35">
      <c r="A95" s="7" t="s">
        <v>90</v>
      </c>
      <c r="B95" s="1">
        <v>34229</v>
      </c>
      <c r="C95" s="1" t="s">
        <v>31</v>
      </c>
      <c r="D95" s="1">
        <v>13311</v>
      </c>
      <c r="E95" s="1">
        <v>8836</v>
      </c>
      <c r="F95" s="1">
        <v>12083</v>
      </c>
      <c r="J95" s="1" t="s">
        <v>31</v>
      </c>
    </row>
    <row r="96" spans="1:10" x14ac:dyDescent="0.35">
      <c r="A96" s="7" t="s">
        <v>91</v>
      </c>
      <c r="B96" s="1">
        <v>67904</v>
      </c>
      <c r="C96" s="1">
        <v>4590</v>
      </c>
      <c r="D96" s="1">
        <v>28893</v>
      </c>
      <c r="E96" s="1">
        <v>8112</v>
      </c>
      <c r="F96" s="1">
        <v>26309</v>
      </c>
      <c r="J96" s="1" t="s">
        <v>31</v>
      </c>
    </row>
    <row r="97" spans="1:10" x14ac:dyDescent="0.35">
      <c r="A97" s="7" t="s">
        <v>92</v>
      </c>
      <c r="B97" s="1">
        <v>23593</v>
      </c>
      <c r="C97" s="1">
        <v>1942</v>
      </c>
      <c r="D97" s="1">
        <v>4385</v>
      </c>
      <c r="E97" s="1">
        <v>2509</v>
      </c>
      <c r="F97" s="1">
        <v>14758</v>
      </c>
      <c r="J97" s="1" t="s">
        <v>31</v>
      </c>
    </row>
    <row r="98" spans="1:10" x14ac:dyDescent="0.35">
      <c r="A98" s="7" t="s">
        <v>93</v>
      </c>
      <c r="B98" s="1">
        <v>52800</v>
      </c>
      <c r="C98" s="1">
        <v>17538</v>
      </c>
      <c r="D98" s="1">
        <v>19733</v>
      </c>
      <c r="E98" s="1">
        <v>12436</v>
      </c>
      <c r="F98" s="1">
        <v>3093</v>
      </c>
      <c r="J98" s="1" t="s">
        <v>31</v>
      </c>
    </row>
    <row r="99" spans="1:10" x14ac:dyDescent="0.35">
      <c r="A99" s="7" t="s">
        <v>44</v>
      </c>
      <c r="B99" s="1">
        <v>193214</v>
      </c>
      <c r="C99" s="1">
        <v>13923</v>
      </c>
      <c r="D99" s="1">
        <v>10014</v>
      </c>
      <c r="E99" s="1">
        <v>9800</v>
      </c>
      <c r="F99" s="1">
        <v>9742</v>
      </c>
      <c r="J99" s="1">
        <v>149736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21211</v>
      </c>
      <c r="C101" s="1">
        <v>4414</v>
      </c>
      <c r="D101" s="1" t="s">
        <v>31</v>
      </c>
      <c r="E101" s="1">
        <v>3626</v>
      </c>
      <c r="F101" s="1">
        <v>10438</v>
      </c>
      <c r="J101" s="1">
        <v>2733</v>
      </c>
    </row>
    <row r="102" spans="1:10" x14ac:dyDescent="0.35">
      <c r="A102" s="7" t="s">
        <v>95</v>
      </c>
      <c r="B102" s="1">
        <v>11085</v>
      </c>
      <c r="C102" s="1">
        <v>7901</v>
      </c>
      <c r="D102" s="1">
        <v>1792</v>
      </c>
      <c r="E102" s="1">
        <v>814</v>
      </c>
      <c r="F102" s="1" t="s">
        <v>31</v>
      </c>
      <c r="J102" s="1">
        <v>578</v>
      </c>
    </row>
    <row r="103" spans="1:10" x14ac:dyDescent="0.35">
      <c r="A103" s="7" t="s">
        <v>96</v>
      </c>
      <c r="B103" s="1">
        <v>17625</v>
      </c>
      <c r="C103" s="1">
        <v>1474</v>
      </c>
      <c r="D103" s="1">
        <v>7076</v>
      </c>
      <c r="E103" s="1">
        <v>336</v>
      </c>
      <c r="F103" s="1">
        <v>8739</v>
      </c>
      <c r="J103" s="1" t="s">
        <v>31</v>
      </c>
    </row>
    <row r="104" spans="1:10" x14ac:dyDescent="0.35">
      <c r="A104" s="7" t="s">
        <v>97</v>
      </c>
      <c r="B104" s="1">
        <v>10526</v>
      </c>
      <c r="C104" s="1">
        <v>1549</v>
      </c>
      <c r="D104" s="1">
        <v>728</v>
      </c>
      <c r="E104" s="1" t="s">
        <v>31</v>
      </c>
      <c r="F104" s="1">
        <v>7277</v>
      </c>
      <c r="J104" s="1">
        <v>971</v>
      </c>
    </row>
    <row r="105" spans="1:10" x14ac:dyDescent="0.35">
      <c r="A105" s="7" t="s">
        <v>98</v>
      </c>
      <c r="B105" s="1">
        <v>1553693</v>
      </c>
      <c r="C105" s="1">
        <v>413040</v>
      </c>
      <c r="D105" s="1">
        <v>459678</v>
      </c>
      <c r="E105" s="1">
        <v>305141</v>
      </c>
      <c r="F105" s="1">
        <v>243968</v>
      </c>
      <c r="J105" s="1">
        <v>131866</v>
      </c>
    </row>
    <row r="106" spans="1:10" x14ac:dyDescent="0.35">
      <c r="A106" s="7" t="s">
        <v>44</v>
      </c>
      <c r="B106" s="1">
        <v>24574</v>
      </c>
      <c r="C106" s="1">
        <v>4912</v>
      </c>
      <c r="D106" s="1">
        <v>4166</v>
      </c>
      <c r="E106" s="1">
        <v>325</v>
      </c>
      <c r="F106" s="1" t="s">
        <v>31</v>
      </c>
      <c r="J106" s="1">
        <v>15171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741943</v>
      </c>
      <c r="C108" s="1">
        <v>266566</v>
      </c>
      <c r="D108" s="1">
        <v>232878</v>
      </c>
      <c r="E108" s="1">
        <v>134001</v>
      </c>
      <c r="F108" s="1">
        <v>108498</v>
      </c>
      <c r="J108" s="1" t="s">
        <v>31</v>
      </c>
    </row>
    <row r="109" spans="1:10" x14ac:dyDescent="0.35">
      <c r="A109" s="7" t="s">
        <v>100</v>
      </c>
      <c r="B109" s="1">
        <v>497525</v>
      </c>
      <c r="C109" s="1">
        <v>113296</v>
      </c>
      <c r="D109" s="1">
        <v>181627</v>
      </c>
      <c r="E109" s="1">
        <v>122593</v>
      </c>
      <c r="F109" s="1">
        <v>80009</v>
      </c>
      <c r="J109" s="1" t="s">
        <v>31</v>
      </c>
    </row>
    <row r="110" spans="1:10" x14ac:dyDescent="0.35">
      <c r="A110" s="7" t="s">
        <v>101</v>
      </c>
      <c r="B110" s="1">
        <v>67966</v>
      </c>
      <c r="C110" s="1">
        <v>7470</v>
      </c>
      <c r="D110" s="1">
        <v>19392</v>
      </c>
      <c r="E110" s="1">
        <v>12092</v>
      </c>
      <c r="F110" s="1">
        <v>29012</v>
      </c>
      <c r="J110" s="1" t="s">
        <v>31</v>
      </c>
    </row>
    <row r="111" spans="1:10" x14ac:dyDescent="0.35">
      <c r="A111" s="7" t="s">
        <v>102</v>
      </c>
      <c r="B111" s="1">
        <v>10000</v>
      </c>
      <c r="C111" s="1" t="s">
        <v>31</v>
      </c>
      <c r="D111" s="1">
        <v>2723</v>
      </c>
      <c r="E111" s="1" t="s">
        <v>31</v>
      </c>
      <c r="F111" s="1">
        <v>7277</v>
      </c>
      <c r="J111" s="1" t="s">
        <v>31</v>
      </c>
    </row>
    <row r="112" spans="1:10" x14ac:dyDescent="0.35">
      <c r="A112" s="7" t="s">
        <v>44</v>
      </c>
      <c r="B112" s="1">
        <v>304671</v>
      </c>
      <c r="C112" s="1">
        <v>44484</v>
      </c>
      <c r="D112" s="1">
        <v>36819</v>
      </c>
      <c r="E112" s="1">
        <v>41556</v>
      </c>
      <c r="F112" s="1">
        <v>31071</v>
      </c>
      <c r="J112" s="1">
        <v>150741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994187</v>
      </c>
      <c r="C114" s="1">
        <v>299790</v>
      </c>
      <c r="D114" s="1">
        <v>366875</v>
      </c>
      <c r="E114" s="1">
        <v>177509</v>
      </c>
      <c r="F114" s="1">
        <v>150013</v>
      </c>
      <c r="J114" s="1" t="s">
        <v>31</v>
      </c>
    </row>
    <row r="115" spans="1:10" x14ac:dyDescent="0.35">
      <c r="A115" s="7" t="s">
        <v>100</v>
      </c>
      <c r="B115" s="1">
        <v>261742</v>
      </c>
      <c r="C115" s="1">
        <v>79740</v>
      </c>
      <c r="D115" s="1">
        <v>58410</v>
      </c>
      <c r="E115" s="1">
        <v>71350</v>
      </c>
      <c r="F115" s="1">
        <v>52242</v>
      </c>
      <c r="J115" s="1" t="s">
        <v>31</v>
      </c>
    </row>
    <row r="116" spans="1:10" x14ac:dyDescent="0.35">
      <c r="A116" s="7" t="s">
        <v>101</v>
      </c>
      <c r="B116" s="1">
        <v>54156</v>
      </c>
      <c r="C116" s="1">
        <v>7802</v>
      </c>
      <c r="D116" s="1">
        <v>6950</v>
      </c>
      <c r="E116" s="1">
        <v>17563</v>
      </c>
      <c r="F116" s="1">
        <v>21841</v>
      </c>
      <c r="J116" s="1" t="s">
        <v>31</v>
      </c>
    </row>
    <row r="117" spans="1:10" x14ac:dyDescent="0.35">
      <c r="A117" s="7" t="s">
        <v>102</v>
      </c>
      <c r="B117" s="1">
        <v>701</v>
      </c>
      <c r="C117" s="1" t="s">
        <v>31</v>
      </c>
      <c r="D117" s="1" t="s">
        <v>31</v>
      </c>
      <c r="E117" s="1" t="s">
        <v>31</v>
      </c>
      <c r="F117" s="1">
        <v>701</v>
      </c>
      <c r="J117" s="1" t="s">
        <v>31</v>
      </c>
    </row>
    <row r="118" spans="1:10" x14ac:dyDescent="0.35">
      <c r="A118" s="7" t="s">
        <v>44</v>
      </c>
      <c r="B118" s="1">
        <v>311321</v>
      </c>
      <c r="C118" s="1">
        <v>44484</v>
      </c>
      <c r="D118" s="1">
        <v>41204</v>
      </c>
      <c r="E118" s="1">
        <v>43821</v>
      </c>
      <c r="F118" s="1">
        <v>31071</v>
      </c>
      <c r="J118" s="1">
        <v>150741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706640</v>
      </c>
      <c r="C120" s="1">
        <v>250092</v>
      </c>
      <c r="D120" s="1">
        <v>246187</v>
      </c>
      <c r="E120" s="1">
        <v>121287</v>
      </c>
      <c r="F120" s="1">
        <v>89074</v>
      </c>
      <c r="J120" s="1" t="s">
        <v>31</v>
      </c>
    </row>
    <row r="121" spans="1:10" x14ac:dyDescent="0.35">
      <c r="A121" s="7" t="s">
        <v>100</v>
      </c>
      <c r="B121" s="1">
        <v>495227</v>
      </c>
      <c r="C121" s="1">
        <v>127495</v>
      </c>
      <c r="D121" s="1">
        <v>166454</v>
      </c>
      <c r="E121" s="1">
        <v>119371</v>
      </c>
      <c r="F121" s="1">
        <v>81907</v>
      </c>
      <c r="J121" s="1" t="s">
        <v>31</v>
      </c>
    </row>
    <row r="122" spans="1:10" x14ac:dyDescent="0.35">
      <c r="A122" s="7" t="s">
        <v>101</v>
      </c>
      <c r="B122" s="1">
        <v>114655</v>
      </c>
      <c r="C122" s="1">
        <v>9487</v>
      </c>
      <c r="D122" s="1">
        <v>23978</v>
      </c>
      <c r="E122" s="1">
        <v>27374</v>
      </c>
      <c r="F122" s="1">
        <v>53815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305584</v>
      </c>
      <c r="C124" s="1">
        <v>44742</v>
      </c>
      <c r="D124" s="1">
        <v>36819</v>
      </c>
      <c r="E124" s="1">
        <v>42211</v>
      </c>
      <c r="F124" s="1">
        <v>31071</v>
      </c>
      <c r="J124" s="1">
        <v>150741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880193</v>
      </c>
      <c r="C126" s="1">
        <v>283006</v>
      </c>
      <c r="D126" s="1">
        <v>291121</v>
      </c>
      <c r="E126" s="1">
        <v>158767</v>
      </c>
      <c r="F126" s="1">
        <v>147298</v>
      </c>
      <c r="J126" s="1" t="s">
        <v>31</v>
      </c>
    </row>
    <row r="127" spans="1:10" x14ac:dyDescent="0.35">
      <c r="A127" s="7" t="s">
        <v>100</v>
      </c>
      <c r="B127" s="1">
        <v>335537</v>
      </c>
      <c r="C127" s="1">
        <v>68157</v>
      </c>
      <c r="D127" s="1">
        <v>131953</v>
      </c>
      <c r="E127" s="1">
        <v>82077</v>
      </c>
      <c r="F127" s="1">
        <v>53350</v>
      </c>
      <c r="J127" s="1" t="s">
        <v>31</v>
      </c>
    </row>
    <row r="128" spans="1:10" x14ac:dyDescent="0.35">
      <c r="A128" s="7" t="s">
        <v>101</v>
      </c>
      <c r="B128" s="1">
        <v>94490</v>
      </c>
      <c r="C128" s="1">
        <v>35394</v>
      </c>
      <c r="D128" s="1">
        <v>8736</v>
      </c>
      <c r="E128" s="1">
        <v>27321</v>
      </c>
      <c r="F128" s="1">
        <v>23039</v>
      </c>
      <c r="J128" s="1" t="s">
        <v>31</v>
      </c>
    </row>
    <row r="129" spans="1:10" x14ac:dyDescent="0.35">
      <c r="A129" s="7" t="s">
        <v>102</v>
      </c>
      <c r="B129" s="1">
        <v>6239</v>
      </c>
      <c r="C129" s="1">
        <v>517</v>
      </c>
      <c r="D129" s="1">
        <v>4810</v>
      </c>
      <c r="E129" s="1" t="s">
        <v>31</v>
      </c>
      <c r="F129" s="1">
        <v>913</v>
      </c>
      <c r="J129" s="1" t="s">
        <v>31</v>
      </c>
    </row>
    <row r="130" spans="1:10" x14ac:dyDescent="0.35">
      <c r="A130" s="7" t="s">
        <v>44</v>
      </c>
      <c r="B130" s="1">
        <v>305647</v>
      </c>
      <c r="C130" s="1">
        <v>44742</v>
      </c>
      <c r="D130" s="1">
        <v>36819</v>
      </c>
      <c r="E130" s="1">
        <v>42077</v>
      </c>
      <c r="F130" s="1">
        <v>31267</v>
      </c>
      <c r="J130" s="1">
        <v>150741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1196257</v>
      </c>
      <c r="C132" s="1">
        <v>353603</v>
      </c>
      <c r="D132" s="1">
        <v>410928</v>
      </c>
      <c r="E132" s="1">
        <v>230258</v>
      </c>
      <c r="F132" s="1">
        <v>201467</v>
      </c>
      <c r="J132" s="1" t="s">
        <v>31</v>
      </c>
    </row>
    <row r="133" spans="1:10" x14ac:dyDescent="0.35">
      <c r="A133" s="7" t="s">
        <v>100</v>
      </c>
      <c r="B133" s="1">
        <v>104676</v>
      </c>
      <c r="C133" s="1">
        <v>28149</v>
      </c>
      <c r="D133" s="1">
        <v>23438</v>
      </c>
      <c r="E133" s="1">
        <v>32629</v>
      </c>
      <c r="F133" s="1">
        <v>20459</v>
      </c>
      <c r="J133" s="1" t="s">
        <v>31</v>
      </c>
    </row>
    <row r="134" spans="1:10" x14ac:dyDescent="0.35">
      <c r="A134" s="7" t="s">
        <v>101</v>
      </c>
      <c r="B134" s="1">
        <v>14433</v>
      </c>
      <c r="C134" s="1">
        <v>5580</v>
      </c>
      <c r="D134" s="1">
        <v>705</v>
      </c>
      <c r="E134" s="1">
        <v>5278</v>
      </c>
      <c r="F134" s="1">
        <v>2870</v>
      </c>
      <c r="J134" s="1" t="s">
        <v>31</v>
      </c>
    </row>
    <row r="135" spans="1:10" x14ac:dyDescent="0.35">
      <c r="A135" s="7" t="s">
        <v>102</v>
      </c>
      <c r="B135" s="1">
        <v>1155</v>
      </c>
      <c r="C135" s="1" t="s">
        <v>31</v>
      </c>
      <c r="D135" s="1">
        <v>1155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305585</v>
      </c>
      <c r="C136" s="1">
        <v>44484</v>
      </c>
      <c r="D136" s="1">
        <v>37212</v>
      </c>
      <c r="E136" s="1">
        <v>42077</v>
      </c>
      <c r="F136" s="1">
        <v>31071</v>
      </c>
      <c r="J136" s="1">
        <v>150741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1212416</v>
      </c>
      <c r="C138" s="1">
        <v>375511</v>
      </c>
      <c r="D138" s="1">
        <v>403082</v>
      </c>
      <c r="E138" s="1">
        <v>237718</v>
      </c>
      <c r="F138" s="1">
        <v>196105</v>
      </c>
      <c r="J138" s="1" t="s">
        <v>31</v>
      </c>
    </row>
    <row r="139" spans="1:10" x14ac:dyDescent="0.35">
      <c r="A139" s="7" t="s">
        <v>100</v>
      </c>
      <c r="B139" s="1">
        <v>93858</v>
      </c>
      <c r="C139" s="1">
        <v>11821</v>
      </c>
      <c r="D139" s="1">
        <v>30624</v>
      </c>
      <c r="E139" s="1">
        <v>25006</v>
      </c>
      <c r="F139" s="1">
        <v>26406</v>
      </c>
      <c r="J139" s="1" t="s">
        <v>31</v>
      </c>
    </row>
    <row r="140" spans="1:10" x14ac:dyDescent="0.35">
      <c r="A140" s="7" t="s">
        <v>101</v>
      </c>
      <c r="B140" s="1">
        <v>10640</v>
      </c>
      <c r="C140" s="1" t="s">
        <v>31</v>
      </c>
      <c r="D140" s="1">
        <v>2913</v>
      </c>
      <c r="E140" s="1">
        <v>5441</v>
      </c>
      <c r="F140" s="1">
        <v>2285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305192</v>
      </c>
      <c r="C142" s="1">
        <v>44484</v>
      </c>
      <c r="D142" s="1">
        <v>36819</v>
      </c>
      <c r="E142" s="1">
        <v>42077</v>
      </c>
      <c r="F142" s="1">
        <v>31071</v>
      </c>
      <c r="J142" s="1">
        <v>150741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15036419</v>
      </c>
      <c r="C8" s="1">
        <v>4419681</v>
      </c>
      <c r="D8" s="1">
        <v>4035922</v>
      </c>
      <c r="E8" s="1">
        <v>3115740</v>
      </c>
      <c r="F8" s="1">
        <v>1888504</v>
      </c>
      <c r="G8" s="1">
        <f>SUM(C8:F8)</f>
        <v>13459847</v>
      </c>
      <c r="H8" s="1">
        <f>SUM(E8:F8)</f>
        <v>5004244</v>
      </c>
      <c r="I8" s="8">
        <f>H8/G8</f>
        <v>0.37179055601449257</v>
      </c>
      <c r="J8" s="1">
        <v>1576572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1024609</v>
      </c>
      <c r="C10" s="1">
        <v>303067</v>
      </c>
      <c r="D10" s="1">
        <v>150121</v>
      </c>
      <c r="E10" s="1">
        <v>130480</v>
      </c>
      <c r="F10" s="1">
        <v>104472</v>
      </c>
      <c r="J10" s="1">
        <v>336470</v>
      </c>
    </row>
    <row r="11" spans="1:10" x14ac:dyDescent="0.35">
      <c r="A11" s="7" t="s">
        <v>34</v>
      </c>
      <c r="B11" s="1">
        <v>4076014</v>
      </c>
      <c r="C11" s="1">
        <v>1381762</v>
      </c>
      <c r="D11" s="1">
        <v>1330170</v>
      </c>
      <c r="E11" s="1">
        <v>568305</v>
      </c>
      <c r="F11" s="1">
        <v>439296</v>
      </c>
      <c r="J11" s="1">
        <v>356481</v>
      </c>
    </row>
    <row r="12" spans="1:10" x14ac:dyDescent="0.35">
      <c r="A12" s="7" t="s">
        <v>35</v>
      </c>
      <c r="B12" s="1">
        <v>3736223</v>
      </c>
      <c r="C12" s="1">
        <v>863126</v>
      </c>
      <c r="D12" s="1">
        <v>934926</v>
      </c>
      <c r="E12" s="1">
        <v>841424</v>
      </c>
      <c r="F12" s="1">
        <v>719514</v>
      </c>
      <c r="J12" s="1">
        <v>377234</v>
      </c>
    </row>
    <row r="13" spans="1:10" x14ac:dyDescent="0.35">
      <c r="A13" s="7" t="s">
        <v>36</v>
      </c>
      <c r="B13" s="1">
        <v>2668171</v>
      </c>
      <c r="C13" s="1">
        <v>658409</v>
      </c>
      <c r="D13" s="1">
        <v>808332</v>
      </c>
      <c r="E13" s="1">
        <v>500872</v>
      </c>
      <c r="F13" s="1">
        <v>344229</v>
      </c>
      <c r="J13" s="1">
        <v>356329</v>
      </c>
    </row>
    <row r="14" spans="1:10" x14ac:dyDescent="0.35">
      <c r="A14" s="7" t="s">
        <v>37</v>
      </c>
      <c r="B14" s="1">
        <v>3531402</v>
      </c>
      <c r="C14" s="1">
        <v>1213317</v>
      </c>
      <c r="D14" s="1">
        <v>812373</v>
      </c>
      <c r="E14" s="1">
        <v>1074660</v>
      </c>
      <c r="F14" s="1">
        <v>280994</v>
      </c>
      <c r="J14" s="1">
        <v>150057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7242087</v>
      </c>
      <c r="C16" s="1">
        <v>2240780</v>
      </c>
      <c r="D16" s="1">
        <v>1959433</v>
      </c>
      <c r="E16" s="1">
        <v>1506782</v>
      </c>
      <c r="F16" s="1">
        <v>699943</v>
      </c>
      <c r="J16" s="1">
        <v>835150</v>
      </c>
    </row>
    <row r="17" spans="1:10" x14ac:dyDescent="0.35">
      <c r="A17" s="7" t="s">
        <v>39</v>
      </c>
      <c r="B17" s="1">
        <v>7794332</v>
      </c>
      <c r="C17" s="1">
        <v>2178901</v>
      </c>
      <c r="D17" s="1">
        <v>2076489</v>
      </c>
      <c r="E17" s="1">
        <v>1608959</v>
      </c>
      <c r="F17" s="1">
        <v>1188560</v>
      </c>
      <c r="J17" s="1">
        <v>741422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7065747</v>
      </c>
      <c r="C19" s="1">
        <v>2228108</v>
      </c>
      <c r="D19" s="1">
        <v>1952868</v>
      </c>
      <c r="E19" s="1">
        <v>1469652</v>
      </c>
      <c r="F19" s="1">
        <v>638894</v>
      </c>
      <c r="J19" s="1">
        <v>776225</v>
      </c>
    </row>
    <row r="20" spans="1:10" x14ac:dyDescent="0.35">
      <c r="A20" s="7" t="s">
        <v>41</v>
      </c>
      <c r="B20" s="1">
        <v>7538247</v>
      </c>
      <c r="C20" s="1">
        <v>2175952</v>
      </c>
      <c r="D20" s="1">
        <v>2061022</v>
      </c>
      <c r="E20" s="1">
        <v>1525574</v>
      </c>
      <c r="F20" s="1">
        <v>1153558</v>
      </c>
      <c r="J20" s="1">
        <v>622141</v>
      </c>
    </row>
    <row r="21" spans="1:10" x14ac:dyDescent="0.35">
      <c r="A21" s="7" t="s">
        <v>42</v>
      </c>
      <c r="B21" s="1">
        <v>78903</v>
      </c>
      <c r="C21" s="1">
        <v>4224</v>
      </c>
      <c r="D21" s="1" t="s">
        <v>31</v>
      </c>
      <c r="E21" s="1">
        <v>2509</v>
      </c>
      <c r="F21" s="1">
        <v>24742</v>
      </c>
      <c r="J21" s="1">
        <v>47429</v>
      </c>
    </row>
    <row r="22" spans="1:10" x14ac:dyDescent="0.35">
      <c r="A22" s="7" t="s">
        <v>43</v>
      </c>
      <c r="B22" s="1">
        <v>156058</v>
      </c>
      <c r="C22" s="1">
        <v>11397</v>
      </c>
      <c r="D22" s="1">
        <v>1577</v>
      </c>
      <c r="E22" s="1">
        <v>41934</v>
      </c>
      <c r="F22" s="1">
        <v>39931</v>
      </c>
      <c r="J22" s="1">
        <v>61220</v>
      </c>
    </row>
    <row r="23" spans="1:10" x14ac:dyDescent="0.35">
      <c r="A23" s="7" t="s">
        <v>44</v>
      </c>
      <c r="B23" s="1">
        <v>197464</v>
      </c>
      <c r="C23" s="1" t="s">
        <v>31</v>
      </c>
      <c r="D23" s="1">
        <v>20455</v>
      </c>
      <c r="E23" s="1">
        <v>76073</v>
      </c>
      <c r="F23" s="1">
        <v>31380</v>
      </c>
      <c r="J23" s="1">
        <v>69557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542555</v>
      </c>
      <c r="C25" s="1">
        <v>301664</v>
      </c>
      <c r="D25" s="1">
        <v>76807</v>
      </c>
      <c r="E25" s="1">
        <v>9162</v>
      </c>
      <c r="F25" s="1">
        <v>84241</v>
      </c>
      <c r="J25" s="1">
        <v>70681</v>
      </c>
    </row>
    <row r="26" spans="1:10" x14ac:dyDescent="0.35">
      <c r="A26" s="7" t="s">
        <v>46</v>
      </c>
      <c r="B26" s="1">
        <v>12988791</v>
      </c>
      <c r="C26" s="1">
        <v>3725893</v>
      </c>
      <c r="D26" s="1">
        <v>3816025</v>
      </c>
      <c r="E26" s="1">
        <v>2726969</v>
      </c>
      <c r="F26" s="1">
        <v>1475158</v>
      </c>
      <c r="J26" s="1">
        <v>1244746</v>
      </c>
    </row>
    <row r="27" spans="1:10" x14ac:dyDescent="0.35">
      <c r="A27" s="7" t="s">
        <v>47</v>
      </c>
      <c r="B27" s="1">
        <v>671408</v>
      </c>
      <c r="C27" s="1">
        <v>234618</v>
      </c>
      <c r="D27" s="1">
        <v>70391</v>
      </c>
      <c r="E27" s="1">
        <v>118151</v>
      </c>
      <c r="F27" s="1">
        <v>123542</v>
      </c>
      <c r="J27" s="1">
        <v>124706</v>
      </c>
    </row>
    <row r="28" spans="1:10" x14ac:dyDescent="0.35">
      <c r="A28" s="7" t="s">
        <v>48</v>
      </c>
      <c r="B28" s="1">
        <v>244343</v>
      </c>
      <c r="C28" s="1">
        <v>27748</v>
      </c>
      <c r="D28" s="1">
        <v>33329</v>
      </c>
      <c r="E28" s="1">
        <v>81079</v>
      </c>
      <c r="F28" s="1">
        <v>102188</v>
      </c>
      <c r="J28" s="1" t="s">
        <v>31</v>
      </c>
    </row>
    <row r="29" spans="1:10" x14ac:dyDescent="0.35">
      <c r="A29" s="7" t="s">
        <v>49</v>
      </c>
      <c r="B29" s="1">
        <v>308408</v>
      </c>
      <c r="C29" s="1">
        <v>99121</v>
      </c>
      <c r="D29" s="1">
        <v>5419</v>
      </c>
      <c r="E29" s="1">
        <v>104161</v>
      </c>
      <c r="F29" s="1">
        <v>83819</v>
      </c>
      <c r="J29" s="1">
        <v>15888</v>
      </c>
    </row>
    <row r="30" spans="1:10" x14ac:dyDescent="0.35">
      <c r="A30" s="7" t="s">
        <v>44</v>
      </c>
      <c r="B30" s="1">
        <v>280913</v>
      </c>
      <c r="C30" s="1">
        <v>30637</v>
      </c>
      <c r="D30" s="1">
        <v>33951</v>
      </c>
      <c r="E30" s="1">
        <v>76218</v>
      </c>
      <c r="F30" s="1">
        <v>19555</v>
      </c>
      <c r="J30" s="1">
        <v>120551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1249998</v>
      </c>
      <c r="C32" s="1">
        <v>536283</v>
      </c>
      <c r="D32" s="1">
        <v>147198</v>
      </c>
      <c r="E32" s="1">
        <v>129821</v>
      </c>
      <c r="F32" s="1">
        <v>228902</v>
      </c>
      <c r="J32" s="1">
        <v>207794</v>
      </c>
    </row>
    <row r="33" spans="1:10" x14ac:dyDescent="0.35">
      <c r="A33" s="7" t="s">
        <v>51</v>
      </c>
      <c r="B33" s="1">
        <v>12728675</v>
      </c>
      <c r="C33" s="1">
        <v>3722943</v>
      </c>
      <c r="D33" s="1">
        <v>3798309</v>
      </c>
      <c r="E33" s="1">
        <v>2620049</v>
      </c>
      <c r="F33" s="1">
        <v>1403848</v>
      </c>
      <c r="J33" s="1">
        <v>1183526</v>
      </c>
    </row>
    <row r="34" spans="1:10" x14ac:dyDescent="0.35">
      <c r="A34" s="7" t="s">
        <v>52</v>
      </c>
      <c r="B34" s="1">
        <v>664072</v>
      </c>
      <c r="C34" s="1">
        <v>129818</v>
      </c>
      <c r="D34" s="1">
        <v>38748</v>
      </c>
      <c r="E34" s="1">
        <v>213579</v>
      </c>
      <c r="F34" s="1">
        <v>204819</v>
      </c>
      <c r="J34" s="1">
        <v>77108</v>
      </c>
    </row>
    <row r="35" spans="1:10" x14ac:dyDescent="0.35">
      <c r="A35" s="7" t="s">
        <v>44</v>
      </c>
      <c r="B35" s="1">
        <v>393673</v>
      </c>
      <c r="C35" s="1">
        <v>30637</v>
      </c>
      <c r="D35" s="1">
        <v>51667</v>
      </c>
      <c r="E35" s="1">
        <v>152291</v>
      </c>
      <c r="F35" s="1">
        <v>50935</v>
      </c>
      <c r="J35" s="1">
        <v>108144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2778355</v>
      </c>
      <c r="C37" s="1">
        <v>334435</v>
      </c>
      <c r="D37" s="1">
        <v>576281</v>
      </c>
      <c r="E37" s="1">
        <v>727758</v>
      </c>
      <c r="F37" s="1">
        <v>633747</v>
      </c>
      <c r="G37" s="1">
        <f>SUM(C37:F37)</f>
        <v>2272221</v>
      </c>
      <c r="H37" s="1">
        <f>SUM(E37:F37)</f>
        <v>1361505</v>
      </c>
      <c r="I37" s="8">
        <f>H37/G37</f>
        <v>0.59919567682897046</v>
      </c>
      <c r="J37" s="1">
        <v>506135</v>
      </c>
    </row>
    <row r="38" spans="1:10" x14ac:dyDescent="0.35">
      <c r="A38" s="7" t="s">
        <v>54</v>
      </c>
      <c r="B38" s="1">
        <v>8396028</v>
      </c>
      <c r="C38" s="1">
        <v>3003208</v>
      </c>
      <c r="D38" s="1">
        <v>2456813</v>
      </c>
      <c r="E38" s="1">
        <v>1310680</v>
      </c>
      <c r="F38" s="1">
        <v>900650</v>
      </c>
      <c r="G38" s="1">
        <f t="shared" ref="G38:G41" si="0">SUM(C38:F38)</f>
        <v>7671351</v>
      </c>
      <c r="H38" s="1">
        <f t="shared" ref="H38:H41" si="1">SUM(E38:F38)</f>
        <v>2211330</v>
      </c>
      <c r="I38" s="8">
        <f t="shared" ref="I38:I41" si="2">H38/G38</f>
        <v>0.28825822205241292</v>
      </c>
      <c r="J38" s="1">
        <v>724677</v>
      </c>
    </row>
    <row r="39" spans="1:10" x14ac:dyDescent="0.35">
      <c r="A39" s="7" t="s">
        <v>55</v>
      </c>
      <c r="B39" s="1">
        <v>2104288</v>
      </c>
      <c r="C39" s="1">
        <v>525605</v>
      </c>
      <c r="D39" s="1">
        <v>552558</v>
      </c>
      <c r="E39" s="1">
        <v>505134</v>
      </c>
      <c r="F39" s="1">
        <v>255487</v>
      </c>
      <c r="G39" s="1">
        <f t="shared" si="0"/>
        <v>1838784</v>
      </c>
      <c r="H39" s="1">
        <f t="shared" si="1"/>
        <v>760621</v>
      </c>
      <c r="I39" s="8">
        <f t="shared" si="2"/>
        <v>0.41365434983119281</v>
      </c>
      <c r="J39" s="1">
        <v>265504</v>
      </c>
    </row>
    <row r="40" spans="1:10" x14ac:dyDescent="0.35">
      <c r="A40" s="7" t="s">
        <v>56</v>
      </c>
      <c r="B40" s="1">
        <v>1276275</v>
      </c>
      <c r="C40" s="1">
        <v>459850</v>
      </c>
      <c r="D40" s="1">
        <v>397081</v>
      </c>
      <c r="E40" s="1">
        <v>318664</v>
      </c>
      <c r="F40" s="1">
        <v>20423</v>
      </c>
      <c r="G40" s="1">
        <f t="shared" si="0"/>
        <v>1196018</v>
      </c>
      <c r="H40" s="1">
        <f t="shared" si="1"/>
        <v>339087</v>
      </c>
      <c r="I40" s="8">
        <f t="shared" si="2"/>
        <v>0.28351329160597916</v>
      </c>
      <c r="J40" s="1">
        <v>80257</v>
      </c>
    </row>
    <row r="41" spans="1:10" x14ac:dyDescent="0.35">
      <c r="A41" s="7" t="s">
        <v>57</v>
      </c>
      <c r="B41" s="1">
        <v>481473</v>
      </c>
      <c r="C41" s="1">
        <v>96583</v>
      </c>
      <c r="D41" s="1">
        <v>53188</v>
      </c>
      <c r="E41" s="1">
        <v>253504</v>
      </c>
      <c r="F41" s="1">
        <v>78197</v>
      </c>
      <c r="G41" s="1">
        <f t="shared" si="0"/>
        <v>481472</v>
      </c>
      <c r="H41" s="1">
        <f t="shared" si="1"/>
        <v>331701</v>
      </c>
      <c r="I41" s="8">
        <f t="shared" si="2"/>
        <v>0.68893102818024721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754516</v>
      </c>
      <c r="C43" s="1">
        <v>133365</v>
      </c>
      <c r="D43" s="1">
        <v>98909</v>
      </c>
      <c r="E43" s="1">
        <v>369409</v>
      </c>
      <c r="F43" s="1">
        <v>112892</v>
      </c>
      <c r="J43" s="1">
        <v>39941</v>
      </c>
    </row>
    <row r="44" spans="1:10" x14ac:dyDescent="0.35">
      <c r="A44" s="7" t="s">
        <v>59</v>
      </c>
      <c r="B44" s="1">
        <v>4770242</v>
      </c>
      <c r="C44" s="1">
        <v>972716</v>
      </c>
      <c r="D44" s="1">
        <v>1045883</v>
      </c>
      <c r="E44" s="1">
        <v>1343155</v>
      </c>
      <c r="F44" s="1">
        <v>661033</v>
      </c>
      <c r="J44" s="1">
        <v>747454</v>
      </c>
    </row>
    <row r="45" spans="1:10" x14ac:dyDescent="0.35">
      <c r="A45" s="7" t="s">
        <v>60</v>
      </c>
      <c r="B45" s="1">
        <v>3835976</v>
      </c>
      <c r="C45" s="1">
        <v>811540</v>
      </c>
      <c r="D45" s="1">
        <v>1361172</v>
      </c>
      <c r="E45" s="1">
        <v>571454</v>
      </c>
      <c r="F45" s="1">
        <v>592747</v>
      </c>
      <c r="J45" s="1">
        <v>499063</v>
      </c>
    </row>
    <row r="46" spans="1:10" x14ac:dyDescent="0.35">
      <c r="A46" s="7" t="s">
        <v>61</v>
      </c>
      <c r="B46" s="1">
        <v>5675686</v>
      </c>
      <c r="C46" s="1">
        <v>2502060</v>
      </c>
      <c r="D46" s="1">
        <v>1529958</v>
      </c>
      <c r="E46" s="1">
        <v>831723</v>
      </c>
      <c r="F46" s="1">
        <v>521831</v>
      </c>
      <c r="J46" s="1">
        <v>290114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7419108</v>
      </c>
      <c r="C48" s="1">
        <v>2141338</v>
      </c>
      <c r="D48" s="1">
        <v>2172972</v>
      </c>
      <c r="E48" s="1">
        <v>1510849</v>
      </c>
      <c r="F48" s="1">
        <v>870943</v>
      </c>
      <c r="J48" s="1">
        <v>723005</v>
      </c>
    </row>
    <row r="49" spans="1:10" x14ac:dyDescent="0.35">
      <c r="A49" s="7" t="s">
        <v>63</v>
      </c>
      <c r="B49" s="1">
        <v>635542</v>
      </c>
      <c r="C49" s="1">
        <v>166432</v>
      </c>
      <c r="D49" s="1">
        <v>109943</v>
      </c>
      <c r="E49" s="1">
        <v>197859</v>
      </c>
      <c r="F49" s="1">
        <v>111243</v>
      </c>
      <c r="J49" s="1">
        <v>50065</v>
      </c>
    </row>
    <row r="50" spans="1:10" x14ac:dyDescent="0.35">
      <c r="A50" s="7" t="s">
        <v>64</v>
      </c>
      <c r="B50" s="1">
        <v>2139107</v>
      </c>
      <c r="C50" s="1">
        <v>544941</v>
      </c>
      <c r="D50" s="1">
        <v>515191</v>
      </c>
      <c r="E50" s="1">
        <v>576421</v>
      </c>
      <c r="F50" s="1">
        <v>341330</v>
      </c>
      <c r="J50" s="1">
        <v>161224</v>
      </c>
    </row>
    <row r="51" spans="1:10" x14ac:dyDescent="0.35">
      <c r="A51" s="7" t="s">
        <v>65</v>
      </c>
      <c r="B51" s="1">
        <v>4744730</v>
      </c>
      <c r="C51" s="1">
        <v>1561848</v>
      </c>
      <c r="D51" s="1">
        <v>1221456</v>
      </c>
      <c r="E51" s="1">
        <v>830611</v>
      </c>
      <c r="F51" s="1">
        <v>532135</v>
      </c>
      <c r="J51" s="1">
        <v>598682</v>
      </c>
    </row>
    <row r="52" spans="1:10" x14ac:dyDescent="0.35">
      <c r="A52" s="7" t="s">
        <v>44</v>
      </c>
      <c r="B52" s="1">
        <v>97931</v>
      </c>
      <c r="C52" s="1">
        <v>5123</v>
      </c>
      <c r="D52" s="1">
        <v>16360</v>
      </c>
      <c r="E52" s="1" t="s">
        <v>31</v>
      </c>
      <c r="F52" s="1">
        <v>32853</v>
      </c>
      <c r="J52" s="1">
        <v>43595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1487974</v>
      </c>
      <c r="C54" s="1">
        <v>564426</v>
      </c>
      <c r="D54" s="1">
        <v>305803</v>
      </c>
      <c r="E54" s="1">
        <v>302838</v>
      </c>
      <c r="F54" s="1">
        <v>168934</v>
      </c>
      <c r="J54" s="1">
        <v>145973</v>
      </c>
    </row>
    <row r="55" spans="1:10" x14ac:dyDescent="0.35">
      <c r="A55" s="7" t="s">
        <v>67</v>
      </c>
      <c r="B55" s="1">
        <v>4284749</v>
      </c>
      <c r="C55" s="1">
        <v>1492625</v>
      </c>
      <c r="D55" s="1">
        <v>1200303</v>
      </c>
      <c r="E55" s="1">
        <v>826948</v>
      </c>
      <c r="F55" s="1">
        <v>481544</v>
      </c>
      <c r="J55" s="1">
        <v>283329</v>
      </c>
    </row>
    <row r="56" spans="1:10" x14ac:dyDescent="0.35">
      <c r="A56" s="7" t="s">
        <v>68</v>
      </c>
      <c r="B56" s="1">
        <v>3334973</v>
      </c>
      <c r="C56" s="1">
        <v>916037</v>
      </c>
      <c r="D56" s="1">
        <v>947139</v>
      </c>
      <c r="E56" s="1">
        <v>818409</v>
      </c>
      <c r="F56" s="1">
        <v>352100</v>
      </c>
      <c r="J56" s="1">
        <v>301286</v>
      </c>
    </row>
    <row r="57" spans="1:10" x14ac:dyDescent="0.35">
      <c r="A57" s="7" t="s">
        <v>69</v>
      </c>
      <c r="B57" s="1">
        <v>2877707</v>
      </c>
      <c r="C57" s="1">
        <v>731593</v>
      </c>
      <c r="D57" s="1">
        <v>744832</v>
      </c>
      <c r="E57" s="1">
        <v>563994</v>
      </c>
      <c r="F57" s="1">
        <v>475191</v>
      </c>
      <c r="J57" s="1">
        <v>362097</v>
      </c>
    </row>
    <row r="58" spans="1:10" x14ac:dyDescent="0.35">
      <c r="A58" s="7" t="s">
        <v>70</v>
      </c>
      <c r="B58" s="1">
        <v>2067558</v>
      </c>
      <c r="C58" s="1">
        <v>513879</v>
      </c>
      <c r="D58" s="1">
        <v>535370</v>
      </c>
      <c r="E58" s="1">
        <v>368519</v>
      </c>
      <c r="F58" s="1">
        <v>248193</v>
      </c>
      <c r="J58" s="1">
        <v>401597</v>
      </c>
    </row>
    <row r="59" spans="1:10" x14ac:dyDescent="0.35">
      <c r="A59" s="7" t="s">
        <v>71</v>
      </c>
      <c r="B59" s="1">
        <v>342188</v>
      </c>
      <c r="C59" s="1">
        <v>4109</v>
      </c>
      <c r="D59" s="1">
        <v>149795</v>
      </c>
      <c r="E59" s="1">
        <v>104130</v>
      </c>
      <c r="F59" s="1">
        <v>32634</v>
      </c>
      <c r="J59" s="1">
        <v>51519</v>
      </c>
    </row>
    <row r="60" spans="1:10" x14ac:dyDescent="0.35">
      <c r="A60" s="7" t="s">
        <v>72</v>
      </c>
      <c r="B60" s="1">
        <v>641270</v>
      </c>
      <c r="C60" s="1">
        <v>197011</v>
      </c>
      <c r="D60" s="1">
        <v>152679</v>
      </c>
      <c r="E60" s="1">
        <v>130901</v>
      </c>
      <c r="F60" s="1">
        <v>129908</v>
      </c>
      <c r="J60" s="1">
        <v>30770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5165564</v>
      </c>
      <c r="C62" s="1">
        <v>1247745</v>
      </c>
      <c r="D62" s="1">
        <v>1420012</v>
      </c>
      <c r="E62" s="1">
        <v>968094</v>
      </c>
      <c r="F62" s="1">
        <v>870656</v>
      </c>
      <c r="G62" s="1">
        <f>SUM(C62:F62)</f>
        <v>4506507</v>
      </c>
      <c r="H62" s="1">
        <f>SUM(E62:F62)</f>
        <v>1838750</v>
      </c>
      <c r="I62" s="8">
        <f>H62/G62</f>
        <v>0.4080211125823171</v>
      </c>
      <c r="J62" s="1">
        <v>659057</v>
      </c>
    </row>
    <row r="63" spans="1:10" x14ac:dyDescent="0.35">
      <c r="A63" s="7" t="s">
        <v>74</v>
      </c>
      <c r="B63" s="1">
        <v>9870855</v>
      </c>
      <c r="C63" s="1">
        <v>3171936</v>
      </c>
      <c r="D63" s="1">
        <v>2615910</v>
      </c>
      <c r="E63" s="1">
        <v>2147646</v>
      </c>
      <c r="F63" s="1">
        <v>1017848</v>
      </c>
      <c r="G63" s="1">
        <f>SUM(C63:F63)</f>
        <v>8953340</v>
      </c>
      <c r="H63" s="1">
        <f>SUM(E63:F63)</f>
        <v>3165494</v>
      </c>
      <c r="I63" s="8">
        <f>H63/G63</f>
        <v>0.35355453942327669</v>
      </c>
      <c r="J63" s="1">
        <v>917514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1718574</v>
      </c>
      <c r="C65" s="1">
        <v>305373</v>
      </c>
      <c r="D65" s="1">
        <v>324571</v>
      </c>
      <c r="E65" s="1">
        <v>419769</v>
      </c>
      <c r="F65" s="1">
        <v>581913</v>
      </c>
      <c r="J65" s="1">
        <v>86948</v>
      </c>
    </row>
    <row r="66" spans="1:10" x14ac:dyDescent="0.35">
      <c r="A66" s="7" t="s">
        <v>51</v>
      </c>
      <c r="B66" s="1">
        <v>12833606</v>
      </c>
      <c r="C66" s="1">
        <v>4114308</v>
      </c>
      <c r="D66" s="1">
        <v>3711351</v>
      </c>
      <c r="E66" s="1">
        <v>2695971</v>
      </c>
      <c r="F66" s="1">
        <v>1276718</v>
      </c>
      <c r="J66" s="1">
        <v>1035258</v>
      </c>
    </row>
    <row r="67" spans="1:10" x14ac:dyDescent="0.35">
      <c r="A67" s="7" t="s">
        <v>44</v>
      </c>
      <c r="B67" s="1">
        <v>484239</v>
      </c>
      <c r="C67" s="1" t="s">
        <v>31</v>
      </c>
      <c r="D67" s="1" t="s">
        <v>31</v>
      </c>
      <c r="E67" s="1" t="s">
        <v>31</v>
      </c>
      <c r="F67" s="1">
        <v>29873</v>
      </c>
      <c r="J67" s="1">
        <v>454366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8822653</v>
      </c>
      <c r="C69" s="1">
        <v>2711947</v>
      </c>
      <c r="D69" s="1">
        <v>2711690</v>
      </c>
      <c r="E69" s="1">
        <v>1720192</v>
      </c>
      <c r="F69" s="1">
        <v>1158237</v>
      </c>
      <c r="J69" s="1">
        <v>520587</v>
      </c>
    </row>
    <row r="70" spans="1:10" x14ac:dyDescent="0.35">
      <c r="A70" s="7" t="s">
        <v>51</v>
      </c>
      <c r="B70" s="1">
        <v>5692242</v>
      </c>
      <c r="C70" s="1">
        <v>1699172</v>
      </c>
      <c r="D70" s="1">
        <v>1313197</v>
      </c>
      <c r="E70" s="1">
        <v>1395548</v>
      </c>
      <c r="F70" s="1">
        <v>695113</v>
      </c>
      <c r="J70" s="1">
        <v>589212</v>
      </c>
    </row>
    <row r="71" spans="1:10" x14ac:dyDescent="0.35">
      <c r="A71" s="7" t="s">
        <v>44</v>
      </c>
      <c r="B71" s="1">
        <v>521524</v>
      </c>
      <c r="C71" s="1">
        <v>8562</v>
      </c>
      <c r="D71" s="1">
        <v>11035</v>
      </c>
      <c r="E71" s="1" t="s">
        <v>31</v>
      </c>
      <c r="F71" s="1">
        <v>35154</v>
      </c>
      <c r="J71" s="1">
        <v>466774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959789</v>
      </c>
      <c r="C73" s="1">
        <v>179676</v>
      </c>
      <c r="D73" s="1">
        <v>249947</v>
      </c>
      <c r="E73" s="1">
        <v>239803</v>
      </c>
      <c r="F73" s="1">
        <v>290363</v>
      </c>
      <c r="G73" s="1">
        <f>SUM(C73:F73)</f>
        <v>959789</v>
      </c>
      <c r="H73" s="1">
        <f>SUM(E73:F73)</f>
        <v>530166</v>
      </c>
      <c r="I73" s="8">
        <f>H73/G73</f>
        <v>0.55237765800608263</v>
      </c>
      <c r="J73" s="1" t="s">
        <v>31</v>
      </c>
    </row>
    <row r="74" spans="1:10" x14ac:dyDescent="0.35">
      <c r="A74" s="7" t="s">
        <v>76</v>
      </c>
      <c r="B74" s="1">
        <v>1158237</v>
      </c>
      <c r="C74" s="1">
        <v>85957</v>
      </c>
      <c r="D74" s="1">
        <v>281277</v>
      </c>
      <c r="E74" s="1">
        <v>541031</v>
      </c>
      <c r="F74" s="1">
        <v>249971</v>
      </c>
      <c r="G74" s="1">
        <f>SUM(C74:F74)</f>
        <v>1158236</v>
      </c>
      <c r="H74" s="1">
        <f>SUM(E74:F74)</f>
        <v>791002</v>
      </c>
      <c r="I74" s="8">
        <f>H74/G74</f>
        <v>0.68293681080539714</v>
      </c>
      <c r="J74" s="1" t="s">
        <v>31</v>
      </c>
    </row>
    <row r="75" spans="1:10" x14ac:dyDescent="0.35">
      <c r="A75" s="7" t="s">
        <v>176</v>
      </c>
      <c r="C75" s="1">
        <f>SUM(C73:C74)</f>
        <v>265633</v>
      </c>
      <c r="D75" s="1">
        <f>SUM(D73:D74)</f>
        <v>531224</v>
      </c>
      <c r="E75" s="1">
        <f>SUM(E73:E74)</f>
        <v>780834</v>
      </c>
      <c r="F75" s="1">
        <f>SUM(F73:F74)</f>
        <v>540334</v>
      </c>
      <c r="G75" s="1">
        <f>SUM(C75:F75)</f>
        <v>2118025</v>
      </c>
      <c r="H75" s="1">
        <f>SUM(E75:F75)</f>
        <v>1321168</v>
      </c>
      <c r="I75" s="8">
        <f>H75/G75</f>
        <v>0.62377356263500194</v>
      </c>
    </row>
    <row r="76" spans="1:10" x14ac:dyDescent="0.35">
      <c r="A76" s="7" t="s">
        <v>77</v>
      </c>
      <c r="B76" s="1">
        <v>1487078</v>
      </c>
      <c r="C76" s="1">
        <v>267070</v>
      </c>
      <c r="D76" s="1">
        <v>584531</v>
      </c>
      <c r="E76" s="1">
        <v>364810</v>
      </c>
      <c r="F76" s="1">
        <v>270668</v>
      </c>
      <c r="J76" s="1" t="s">
        <v>31</v>
      </c>
    </row>
    <row r="77" spans="1:10" x14ac:dyDescent="0.35">
      <c r="A77" s="7" t="s">
        <v>78</v>
      </c>
      <c r="B77" s="1">
        <v>1554490</v>
      </c>
      <c r="C77" s="1">
        <v>443208</v>
      </c>
      <c r="D77" s="1">
        <v>424006</v>
      </c>
      <c r="E77" s="1">
        <v>372971</v>
      </c>
      <c r="F77" s="1">
        <v>314305</v>
      </c>
      <c r="J77" s="1" t="s">
        <v>31</v>
      </c>
    </row>
    <row r="78" spans="1:10" x14ac:dyDescent="0.35">
      <c r="A78" s="7" t="s">
        <v>174</v>
      </c>
      <c r="C78" s="1">
        <f>SUM(C73:C77)</f>
        <v>1241544</v>
      </c>
      <c r="D78" s="1">
        <f>SUM(D73:D77)</f>
        <v>2070985</v>
      </c>
      <c r="E78" s="1">
        <f>SUM(E73:E77)</f>
        <v>2299449</v>
      </c>
      <c r="F78" s="1">
        <f>SUM(F73:F77)</f>
        <v>1665641</v>
      </c>
      <c r="G78" s="1">
        <f>SUM(C78:F78)</f>
        <v>7277619</v>
      </c>
      <c r="H78" s="1">
        <f>SUM(E78:F78)</f>
        <v>3965090</v>
      </c>
      <c r="I78" s="8">
        <f>H78/G78</f>
        <v>0.54483341323583989</v>
      </c>
    </row>
    <row r="79" spans="1:10" x14ac:dyDescent="0.35">
      <c r="A79" s="7"/>
    </row>
    <row r="80" spans="1:10" x14ac:dyDescent="0.35">
      <c r="A80" s="7" t="s">
        <v>79</v>
      </c>
      <c r="B80" s="1">
        <v>1126286</v>
      </c>
      <c r="C80" s="1">
        <v>260311</v>
      </c>
      <c r="D80" s="1">
        <v>488504</v>
      </c>
      <c r="E80" s="1">
        <v>264885</v>
      </c>
      <c r="F80" s="1">
        <v>112586</v>
      </c>
      <c r="J80" s="1" t="s">
        <v>31</v>
      </c>
    </row>
    <row r="81" spans="1:10" x14ac:dyDescent="0.35">
      <c r="A81" s="7" t="s">
        <v>80</v>
      </c>
      <c r="B81" s="1">
        <v>1542574</v>
      </c>
      <c r="C81" s="1">
        <v>484668</v>
      </c>
      <c r="D81" s="1">
        <v>686716</v>
      </c>
      <c r="E81" s="1">
        <v>241748</v>
      </c>
      <c r="F81" s="1">
        <v>129442</v>
      </c>
      <c r="J81" s="1" t="s">
        <v>31</v>
      </c>
    </row>
    <row r="82" spans="1:10" x14ac:dyDescent="0.35">
      <c r="A82" s="7" t="s">
        <v>81</v>
      </c>
      <c r="B82" s="1">
        <v>1014689</v>
      </c>
      <c r="C82" s="1">
        <v>619525</v>
      </c>
      <c r="D82" s="1">
        <v>275504</v>
      </c>
      <c r="E82" s="1">
        <v>88380</v>
      </c>
      <c r="F82" s="1">
        <v>31280</v>
      </c>
      <c r="J82" s="1" t="s">
        <v>31</v>
      </c>
    </row>
    <row r="83" spans="1:10" x14ac:dyDescent="0.35">
      <c r="A83" s="7" t="s">
        <v>82</v>
      </c>
      <c r="B83" s="1">
        <v>1598735</v>
      </c>
      <c r="C83" s="1">
        <v>1117703</v>
      </c>
      <c r="D83" s="1">
        <v>275786</v>
      </c>
      <c r="E83" s="1">
        <v>137648</v>
      </c>
      <c r="F83" s="1">
        <v>67598</v>
      </c>
      <c r="J83" s="1" t="s">
        <v>31</v>
      </c>
    </row>
    <row r="84" spans="1:10" x14ac:dyDescent="0.35">
      <c r="A84" s="7"/>
      <c r="C84" s="1">
        <f>SUM(C80:C83)</f>
        <v>2482207</v>
      </c>
      <c r="D84" s="1">
        <f>SUM(D80:D83)</f>
        <v>1726510</v>
      </c>
      <c r="E84" s="1">
        <f>SUM(E80:E83)</f>
        <v>732661</v>
      </c>
      <c r="F84" s="1">
        <f>SUM(F80:F83)</f>
        <v>340906</v>
      </c>
      <c r="G84" s="1">
        <f>SUM(C84:F84)</f>
        <v>5282284</v>
      </c>
    </row>
    <row r="85" spans="1:10" x14ac:dyDescent="0.35">
      <c r="A85" s="7" t="s">
        <v>175</v>
      </c>
      <c r="G85" s="1">
        <f>G84+G78</f>
        <v>12559903</v>
      </c>
    </row>
    <row r="86" spans="1:10" x14ac:dyDescent="0.35">
      <c r="A86" s="7" t="s">
        <v>44</v>
      </c>
      <c r="B86" s="1">
        <v>4594542</v>
      </c>
      <c r="C86" s="1">
        <v>961565</v>
      </c>
      <c r="D86" s="1">
        <v>769650</v>
      </c>
      <c r="E86" s="1">
        <v>864464</v>
      </c>
      <c r="F86" s="1">
        <v>422290</v>
      </c>
      <c r="J86" s="1">
        <v>1576572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10328320</v>
      </c>
      <c r="C88" s="1">
        <v>3892751</v>
      </c>
      <c r="D88" s="1">
        <v>3428858</v>
      </c>
      <c r="E88" s="1">
        <v>1837147</v>
      </c>
      <c r="F88" s="1">
        <v>1169564</v>
      </c>
      <c r="J88" s="1" t="s">
        <v>31</v>
      </c>
    </row>
    <row r="89" spans="1:10" x14ac:dyDescent="0.35">
      <c r="A89" s="7" t="s">
        <v>84</v>
      </c>
      <c r="B89" s="1">
        <v>5412436</v>
      </c>
      <c r="C89" s="1">
        <v>1167640</v>
      </c>
      <c r="D89" s="1">
        <v>1750094</v>
      </c>
      <c r="E89" s="1">
        <v>1522136</v>
      </c>
      <c r="F89" s="1">
        <v>972567</v>
      </c>
      <c r="J89" s="1" t="s">
        <v>31</v>
      </c>
    </row>
    <row r="90" spans="1:10" ht="43.5" x14ac:dyDescent="0.35">
      <c r="A90" s="7" t="s">
        <v>85</v>
      </c>
      <c r="B90" s="1">
        <v>3498505</v>
      </c>
      <c r="C90" s="1">
        <v>541986</v>
      </c>
      <c r="D90" s="1">
        <v>1000012</v>
      </c>
      <c r="E90" s="1">
        <v>1207036</v>
      </c>
      <c r="F90" s="1">
        <v>749472</v>
      </c>
      <c r="J90" s="1" t="s">
        <v>31</v>
      </c>
    </row>
    <row r="91" spans="1:10" x14ac:dyDescent="0.35">
      <c r="A91" s="7" t="s">
        <v>86</v>
      </c>
      <c r="B91" s="1">
        <v>1855395</v>
      </c>
      <c r="C91" s="1">
        <v>42905</v>
      </c>
      <c r="D91" s="1">
        <v>376761</v>
      </c>
      <c r="E91" s="1">
        <v>739994</v>
      </c>
      <c r="F91" s="1">
        <v>695734</v>
      </c>
      <c r="J91" s="1" t="s">
        <v>31</v>
      </c>
    </row>
    <row r="92" spans="1:10" x14ac:dyDescent="0.35">
      <c r="A92" s="7" t="s">
        <v>87</v>
      </c>
      <c r="B92" s="1">
        <v>168848</v>
      </c>
      <c r="C92" s="1">
        <v>47623</v>
      </c>
      <c r="D92" s="1">
        <v>45254</v>
      </c>
      <c r="E92" s="1">
        <v>37755</v>
      </c>
      <c r="F92" s="1">
        <v>38216</v>
      </c>
      <c r="J92" s="1" t="s">
        <v>31</v>
      </c>
    </row>
    <row r="93" spans="1:10" ht="29" x14ac:dyDescent="0.35">
      <c r="A93" s="7" t="s">
        <v>88</v>
      </c>
      <c r="B93" s="1">
        <v>514224</v>
      </c>
      <c r="C93" s="1">
        <v>108192</v>
      </c>
      <c r="D93" s="1">
        <v>73200</v>
      </c>
      <c r="E93" s="1">
        <v>129150</v>
      </c>
      <c r="F93" s="1">
        <v>203683</v>
      </c>
      <c r="J93" s="1" t="s">
        <v>31</v>
      </c>
    </row>
    <row r="94" spans="1:10" x14ac:dyDescent="0.35">
      <c r="A94" s="7" t="s">
        <v>89</v>
      </c>
      <c r="B94" s="1">
        <v>895029</v>
      </c>
      <c r="C94" s="1">
        <v>197030</v>
      </c>
      <c r="D94" s="1">
        <v>247994</v>
      </c>
      <c r="E94" s="1">
        <v>225626</v>
      </c>
      <c r="F94" s="1">
        <v>224380</v>
      </c>
      <c r="G94" s="1">
        <f>SUM(C94:F94)</f>
        <v>895030</v>
      </c>
      <c r="H94" s="1">
        <f>E94+F94</f>
        <v>450006</v>
      </c>
      <c r="I94" s="8">
        <f>H94/G94</f>
        <v>0.50278314693362236</v>
      </c>
      <c r="J94" s="1" t="s">
        <v>31</v>
      </c>
    </row>
    <row r="95" spans="1:10" ht="29" x14ac:dyDescent="0.35">
      <c r="A95" s="7" t="s">
        <v>90</v>
      </c>
      <c r="B95" s="1">
        <v>144267</v>
      </c>
      <c r="C95" s="1">
        <v>22174</v>
      </c>
      <c r="D95" s="1">
        <v>13329</v>
      </c>
      <c r="E95" s="1">
        <v>51734</v>
      </c>
      <c r="F95" s="1">
        <v>57031</v>
      </c>
      <c r="J95" s="1" t="s">
        <v>31</v>
      </c>
    </row>
    <row r="96" spans="1:10" x14ac:dyDescent="0.35">
      <c r="A96" s="7" t="s">
        <v>91</v>
      </c>
      <c r="B96" s="1">
        <v>461345</v>
      </c>
      <c r="C96" s="1">
        <v>51729</v>
      </c>
      <c r="D96" s="1">
        <v>142669</v>
      </c>
      <c r="E96" s="1">
        <v>115867</v>
      </c>
      <c r="F96" s="1">
        <v>151080</v>
      </c>
      <c r="J96" s="1" t="s">
        <v>31</v>
      </c>
    </row>
    <row r="97" spans="1:10" x14ac:dyDescent="0.35">
      <c r="A97" s="7" t="s">
        <v>92</v>
      </c>
      <c r="B97" s="1">
        <v>169870</v>
      </c>
      <c r="C97" s="1" t="s">
        <v>31</v>
      </c>
      <c r="D97" s="1">
        <v>32221</v>
      </c>
      <c r="E97" s="1">
        <v>81159</v>
      </c>
      <c r="F97" s="1">
        <v>56490</v>
      </c>
      <c r="J97" s="1" t="s">
        <v>31</v>
      </c>
    </row>
    <row r="98" spans="1:10" x14ac:dyDescent="0.35">
      <c r="A98" s="7" t="s">
        <v>93</v>
      </c>
      <c r="B98" s="1">
        <v>481918</v>
      </c>
      <c r="C98" s="1">
        <v>150016</v>
      </c>
      <c r="D98" s="1">
        <v>137632</v>
      </c>
      <c r="E98" s="1">
        <v>149415</v>
      </c>
      <c r="F98" s="1">
        <v>44855</v>
      </c>
      <c r="J98" s="1" t="s">
        <v>31</v>
      </c>
    </row>
    <row r="99" spans="1:10" x14ac:dyDescent="0.35">
      <c r="A99" s="7" t="s">
        <v>44</v>
      </c>
      <c r="B99" s="1">
        <v>1894451</v>
      </c>
      <c r="C99" s="1">
        <v>121103</v>
      </c>
      <c r="D99" s="1">
        <v>45902</v>
      </c>
      <c r="E99" s="1">
        <v>88611</v>
      </c>
      <c r="F99" s="1">
        <v>62264</v>
      </c>
      <c r="J99" s="1">
        <v>1576572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7220</v>
      </c>
      <c r="C101" s="1">
        <v>2117</v>
      </c>
      <c r="D101" s="1">
        <v>5102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7165</v>
      </c>
      <c r="C102" s="1">
        <v>7165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21119</v>
      </c>
      <c r="C103" s="1" t="s">
        <v>31</v>
      </c>
      <c r="D103" s="1" t="s">
        <v>31</v>
      </c>
      <c r="E103" s="1" t="s">
        <v>31</v>
      </c>
      <c r="F103" s="1">
        <v>21119</v>
      </c>
      <c r="J103" s="1" t="s">
        <v>31</v>
      </c>
    </row>
    <row r="104" spans="1:10" x14ac:dyDescent="0.35">
      <c r="A104" s="7" t="s">
        <v>97</v>
      </c>
      <c r="B104" s="1">
        <v>171911</v>
      </c>
      <c r="C104" s="1">
        <v>156488</v>
      </c>
      <c r="D104" s="1" t="s">
        <v>31</v>
      </c>
      <c r="E104" s="1">
        <v>15424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14687435</v>
      </c>
      <c r="C105" s="1">
        <v>4259621</v>
      </c>
      <c r="D105" s="1">
        <v>4008311</v>
      </c>
      <c r="E105" s="1">
        <v>3090842</v>
      </c>
      <c r="F105" s="1">
        <v>1834271</v>
      </c>
      <c r="J105" s="1">
        <v>1494390</v>
      </c>
    </row>
    <row r="106" spans="1:10" x14ac:dyDescent="0.35">
      <c r="A106" s="7" t="s">
        <v>44</v>
      </c>
      <c r="B106" s="1">
        <v>147279</v>
      </c>
      <c r="C106" s="1" t="s">
        <v>31</v>
      </c>
      <c r="D106" s="1">
        <v>22508</v>
      </c>
      <c r="E106" s="1">
        <v>9474</v>
      </c>
      <c r="F106" s="1">
        <v>33114</v>
      </c>
      <c r="J106" s="1">
        <v>82182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8315704</v>
      </c>
      <c r="C108" s="1">
        <v>3144455</v>
      </c>
      <c r="D108" s="1">
        <v>2670090</v>
      </c>
      <c r="E108" s="1">
        <v>1483058</v>
      </c>
      <c r="F108" s="1">
        <v>1018102</v>
      </c>
      <c r="J108" s="1" t="s">
        <v>31</v>
      </c>
    </row>
    <row r="109" spans="1:10" x14ac:dyDescent="0.35">
      <c r="A109" s="7" t="s">
        <v>100</v>
      </c>
      <c r="B109" s="1">
        <v>2777803</v>
      </c>
      <c r="C109" s="1">
        <v>590052</v>
      </c>
      <c r="D109" s="1">
        <v>864083</v>
      </c>
      <c r="E109" s="1">
        <v>969511</v>
      </c>
      <c r="F109" s="1">
        <v>354157</v>
      </c>
      <c r="J109" s="1" t="s">
        <v>31</v>
      </c>
    </row>
    <row r="110" spans="1:10" x14ac:dyDescent="0.35">
      <c r="A110" s="7" t="s">
        <v>101</v>
      </c>
      <c r="B110" s="1">
        <v>349619</v>
      </c>
      <c r="C110" s="1">
        <v>37938</v>
      </c>
      <c r="D110" s="1">
        <v>38349</v>
      </c>
      <c r="E110" s="1">
        <v>129102</v>
      </c>
      <c r="F110" s="1">
        <v>144230</v>
      </c>
      <c r="J110" s="1" t="s">
        <v>31</v>
      </c>
    </row>
    <row r="111" spans="1:10" x14ac:dyDescent="0.35">
      <c r="A111" s="7" t="s">
        <v>102</v>
      </c>
      <c r="B111" s="1">
        <v>21119</v>
      </c>
      <c r="C111" s="1" t="s">
        <v>31</v>
      </c>
      <c r="D111" s="1" t="s">
        <v>31</v>
      </c>
      <c r="E111" s="1" t="s">
        <v>31</v>
      </c>
      <c r="F111" s="1">
        <v>21119</v>
      </c>
      <c r="J111" s="1" t="s">
        <v>31</v>
      </c>
    </row>
    <row r="112" spans="1:10" x14ac:dyDescent="0.35">
      <c r="A112" s="7" t="s">
        <v>44</v>
      </c>
      <c r="B112" s="1">
        <v>3572173</v>
      </c>
      <c r="C112" s="1">
        <v>647236</v>
      </c>
      <c r="D112" s="1">
        <v>463399</v>
      </c>
      <c r="E112" s="1">
        <v>534070</v>
      </c>
      <c r="F112" s="1">
        <v>350896</v>
      </c>
      <c r="J112" s="1">
        <v>1576572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9733380</v>
      </c>
      <c r="C114" s="1">
        <v>3371547</v>
      </c>
      <c r="D114" s="1">
        <v>3071717</v>
      </c>
      <c r="E114" s="1">
        <v>2049079</v>
      </c>
      <c r="F114" s="1">
        <v>1241036</v>
      </c>
      <c r="J114" s="1" t="s">
        <v>31</v>
      </c>
    </row>
    <row r="115" spans="1:10" x14ac:dyDescent="0.35">
      <c r="A115" s="7" t="s">
        <v>100</v>
      </c>
      <c r="B115" s="1">
        <v>1427971</v>
      </c>
      <c r="C115" s="1">
        <v>339821</v>
      </c>
      <c r="D115" s="1">
        <v>456120</v>
      </c>
      <c r="E115" s="1">
        <v>454954</v>
      </c>
      <c r="F115" s="1">
        <v>177075</v>
      </c>
      <c r="J115" s="1" t="s">
        <v>31</v>
      </c>
    </row>
    <row r="116" spans="1:10" x14ac:dyDescent="0.35">
      <c r="A116" s="7" t="s">
        <v>101</v>
      </c>
      <c r="B116" s="1">
        <v>299685</v>
      </c>
      <c r="C116" s="1">
        <v>61077</v>
      </c>
      <c r="D116" s="1">
        <v>62594</v>
      </c>
      <c r="E116" s="1">
        <v>77636</v>
      </c>
      <c r="F116" s="1">
        <v>98377</v>
      </c>
      <c r="J116" s="1" t="s">
        <v>31</v>
      </c>
    </row>
    <row r="117" spans="1:10" x14ac:dyDescent="0.35">
      <c r="A117" s="7" t="s">
        <v>102</v>
      </c>
      <c r="B117" s="1">
        <v>21119</v>
      </c>
      <c r="C117" s="1" t="s">
        <v>31</v>
      </c>
      <c r="D117" s="1" t="s">
        <v>31</v>
      </c>
      <c r="E117" s="1" t="s">
        <v>31</v>
      </c>
      <c r="F117" s="1">
        <v>21119</v>
      </c>
      <c r="J117" s="1" t="s">
        <v>31</v>
      </c>
    </row>
    <row r="118" spans="1:10" x14ac:dyDescent="0.35">
      <c r="A118" s="7" t="s">
        <v>44</v>
      </c>
      <c r="B118" s="1">
        <v>3554265</v>
      </c>
      <c r="C118" s="1">
        <v>647236</v>
      </c>
      <c r="D118" s="1">
        <v>445490</v>
      </c>
      <c r="E118" s="1">
        <v>534070</v>
      </c>
      <c r="F118" s="1">
        <v>350896</v>
      </c>
      <c r="J118" s="1">
        <v>1576572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7654755</v>
      </c>
      <c r="C120" s="1">
        <v>2973360</v>
      </c>
      <c r="D120" s="1">
        <v>2068400</v>
      </c>
      <c r="E120" s="1">
        <v>1715925</v>
      </c>
      <c r="F120" s="1">
        <v>897069</v>
      </c>
      <c r="J120" s="1" t="s">
        <v>31</v>
      </c>
    </row>
    <row r="121" spans="1:10" x14ac:dyDescent="0.35">
      <c r="A121" s="7" t="s">
        <v>100</v>
      </c>
      <c r="B121" s="1">
        <v>3329434</v>
      </c>
      <c r="C121" s="1">
        <v>746984</v>
      </c>
      <c r="D121" s="1">
        <v>1320717</v>
      </c>
      <c r="E121" s="1">
        <v>777294</v>
      </c>
      <c r="F121" s="1">
        <v>484439</v>
      </c>
      <c r="J121" s="1" t="s">
        <v>31</v>
      </c>
    </row>
    <row r="122" spans="1:10" x14ac:dyDescent="0.35">
      <c r="A122" s="7" t="s">
        <v>101</v>
      </c>
      <c r="B122" s="1">
        <v>436972</v>
      </c>
      <c r="C122" s="1">
        <v>29527</v>
      </c>
      <c r="D122" s="1">
        <v>184014</v>
      </c>
      <c r="E122" s="1">
        <v>88451</v>
      </c>
      <c r="F122" s="1">
        <v>134980</v>
      </c>
      <c r="J122" s="1" t="s">
        <v>31</v>
      </c>
    </row>
    <row r="123" spans="1:10" x14ac:dyDescent="0.35">
      <c r="A123" s="7" t="s">
        <v>102</v>
      </c>
      <c r="B123" s="1">
        <v>53341</v>
      </c>
      <c r="C123" s="1">
        <v>20389</v>
      </c>
      <c r="D123" s="1">
        <v>11833</v>
      </c>
      <c r="E123" s="1" t="s">
        <v>31</v>
      </c>
      <c r="F123" s="1">
        <v>21119</v>
      </c>
      <c r="J123" s="1" t="s">
        <v>31</v>
      </c>
    </row>
    <row r="124" spans="1:10" x14ac:dyDescent="0.35">
      <c r="A124" s="7" t="s">
        <v>44</v>
      </c>
      <c r="B124" s="1">
        <v>3561917</v>
      </c>
      <c r="C124" s="1">
        <v>649421</v>
      </c>
      <c r="D124" s="1">
        <v>450958</v>
      </c>
      <c r="E124" s="1">
        <v>534070</v>
      </c>
      <c r="F124" s="1">
        <v>350896</v>
      </c>
      <c r="J124" s="1">
        <v>1576572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8716988</v>
      </c>
      <c r="C126" s="1">
        <v>3218488</v>
      </c>
      <c r="D126" s="1">
        <v>2792223</v>
      </c>
      <c r="E126" s="1">
        <v>1671907</v>
      </c>
      <c r="F126" s="1">
        <v>1034370</v>
      </c>
      <c r="J126" s="1" t="s">
        <v>31</v>
      </c>
    </row>
    <row r="127" spans="1:10" x14ac:dyDescent="0.35">
      <c r="A127" s="7" t="s">
        <v>100</v>
      </c>
      <c r="B127" s="1">
        <v>2308214</v>
      </c>
      <c r="C127" s="1">
        <v>512023</v>
      </c>
      <c r="D127" s="1">
        <v>733930</v>
      </c>
      <c r="E127" s="1">
        <v>748788</v>
      </c>
      <c r="F127" s="1">
        <v>313473</v>
      </c>
      <c r="J127" s="1" t="s">
        <v>31</v>
      </c>
    </row>
    <row r="128" spans="1:10" x14ac:dyDescent="0.35">
      <c r="A128" s="7" t="s">
        <v>101</v>
      </c>
      <c r="B128" s="1">
        <v>428321</v>
      </c>
      <c r="C128" s="1">
        <v>39749</v>
      </c>
      <c r="D128" s="1">
        <v>58952</v>
      </c>
      <c r="E128" s="1">
        <v>160975</v>
      </c>
      <c r="F128" s="1">
        <v>168646</v>
      </c>
      <c r="J128" s="1" t="s">
        <v>31</v>
      </c>
    </row>
    <row r="129" spans="1:10" x14ac:dyDescent="0.35">
      <c r="A129" s="7" t="s">
        <v>102</v>
      </c>
      <c r="B129" s="1">
        <v>21119</v>
      </c>
      <c r="C129" s="1" t="s">
        <v>31</v>
      </c>
      <c r="D129" s="1" t="s">
        <v>31</v>
      </c>
      <c r="E129" s="1" t="s">
        <v>31</v>
      </c>
      <c r="F129" s="1">
        <v>21119</v>
      </c>
      <c r="J129" s="1" t="s">
        <v>31</v>
      </c>
    </row>
    <row r="130" spans="1:10" x14ac:dyDescent="0.35">
      <c r="A130" s="7" t="s">
        <v>44</v>
      </c>
      <c r="B130" s="1">
        <v>3561777</v>
      </c>
      <c r="C130" s="1">
        <v>649421</v>
      </c>
      <c r="D130" s="1">
        <v>450818</v>
      </c>
      <c r="E130" s="1">
        <v>534070</v>
      </c>
      <c r="F130" s="1">
        <v>350896</v>
      </c>
      <c r="J130" s="1">
        <v>1576572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10885403</v>
      </c>
      <c r="C132" s="1">
        <v>3658261</v>
      </c>
      <c r="D132" s="1">
        <v>3527084</v>
      </c>
      <c r="E132" s="1">
        <v>2371055</v>
      </c>
      <c r="F132" s="1">
        <v>1329004</v>
      </c>
      <c r="J132" s="1" t="s">
        <v>31</v>
      </c>
    </row>
    <row r="133" spans="1:10" x14ac:dyDescent="0.35">
      <c r="A133" s="7" t="s">
        <v>100</v>
      </c>
      <c r="B133" s="1">
        <v>453017</v>
      </c>
      <c r="C133" s="1">
        <v>102847</v>
      </c>
      <c r="D133" s="1">
        <v>51409</v>
      </c>
      <c r="E133" s="1">
        <v>161219</v>
      </c>
      <c r="F133" s="1">
        <v>137543</v>
      </c>
      <c r="J133" s="1" t="s">
        <v>31</v>
      </c>
    </row>
    <row r="134" spans="1:10" x14ac:dyDescent="0.35">
      <c r="A134" s="7" t="s">
        <v>101</v>
      </c>
      <c r="B134" s="1">
        <v>120430</v>
      </c>
      <c r="C134" s="1">
        <v>9153</v>
      </c>
      <c r="D134" s="1">
        <v>11939</v>
      </c>
      <c r="E134" s="1">
        <v>49397</v>
      </c>
      <c r="F134" s="1">
        <v>49942</v>
      </c>
      <c r="J134" s="1" t="s">
        <v>31</v>
      </c>
    </row>
    <row r="135" spans="1:10" x14ac:dyDescent="0.35">
      <c r="A135" s="7" t="s">
        <v>102</v>
      </c>
      <c r="B135" s="1">
        <v>21119</v>
      </c>
      <c r="C135" s="1" t="s">
        <v>31</v>
      </c>
      <c r="D135" s="1" t="s">
        <v>31</v>
      </c>
      <c r="E135" s="1" t="s">
        <v>31</v>
      </c>
      <c r="F135" s="1">
        <v>21119</v>
      </c>
      <c r="J135" s="1" t="s">
        <v>31</v>
      </c>
    </row>
    <row r="136" spans="1:10" x14ac:dyDescent="0.35">
      <c r="A136" s="7" t="s">
        <v>44</v>
      </c>
      <c r="B136" s="1">
        <v>3556449</v>
      </c>
      <c r="C136" s="1">
        <v>649421</v>
      </c>
      <c r="D136" s="1">
        <v>445490</v>
      </c>
      <c r="E136" s="1">
        <v>534070</v>
      </c>
      <c r="F136" s="1">
        <v>350896</v>
      </c>
      <c r="J136" s="1">
        <v>1576572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10896738</v>
      </c>
      <c r="C138" s="1">
        <v>3666646</v>
      </c>
      <c r="D138" s="1">
        <v>3448033</v>
      </c>
      <c r="E138" s="1">
        <v>2413709</v>
      </c>
      <c r="F138" s="1">
        <v>1368350</v>
      </c>
      <c r="J138" s="1" t="s">
        <v>31</v>
      </c>
    </row>
    <row r="139" spans="1:10" x14ac:dyDescent="0.35">
      <c r="A139" s="7" t="s">
        <v>100</v>
      </c>
      <c r="B139" s="1">
        <v>478986</v>
      </c>
      <c r="C139" s="1">
        <v>90739</v>
      </c>
      <c r="D139" s="1">
        <v>138054</v>
      </c>
      <c r="E139" s="1">
        <v>113728</v>
      </c>
      <c r="F139" s="1">
        <v>136464</v>
      </c>
      <c r="J139" s="1" t="s">
        <v>31</v>
      </c>
    </row>
    <row r="140" spans="1:10" x14ac:dyDescent="0.35">
      <c r="A140" s="7" t="s">
        <v>101</v>
      </c>
      <c r="B140" s="1">
        <v>59037</v>
      </c>
      <c r="C140" s="1">
        <v>15060</v>
      </c>
      <c r="D140" s="1">
        <v>4344</v>
      </c>
      <c r="E140" s="1">
        <v>27959</v>
      </c>
      <c r="F140" s="1">
        <v>11674</v>
      </c>
      <c r="J140" s="1" t="s">
        <v>31</v>
      </c>
    </row>
    <row r="141" spans="1:10" x14ac:dyDescent="0.35">
      <c r="A141" s="7" t="s">
        <v>102</v>
      </c>
      <c r="B141" s="1">
        <v>33414</v>
      </c>
      <c r="C141" s="1" t="s">
        <v>31</v>
      </c>
      <c r="D141" s="1" t="s">
        <v>31</v>
      </c>
      <c r="E141" s="1">
        <v>12295</v>
      </c>
      <c r="F141" s="1">
        <v>21119</v>
      </c>
      <c r="J141" s="1" t="s">
        <v>31</v>
      </c>
    </row>
    <row r="142" spans="1:10" x14ac:dyDescent="0.35">
      <c r="A142" s="7" t="s">
        <v>44</v>
      </c>
      <c r="B142" s="1">
        <v>3568244</v>
      </c>
      <c r="C142" s="1">
        <v>647236</v>
      </c>
      <c r="D142" s="1">
        <v>445490</v>
      </c>
      <c r="E142" s="1">
        <v>548050</v>
      </c>
      <c r="F142" s="1">
        <v>350896</v>
      </c>
      <c r="J142" s="1">
        <v>1576572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8270414</v>
      </c>
      <c r="C8" s="1">
        <v>2627562</v>
      </c>
      <c r="D8" s="1">
        <v>2193117</v>
      </c>
      <c r="E8" s="1">
        <v>1586030</v>
      </c>
      <c r="F8" s="1">
        <v>899055</v>
      </c>
      <c r="G8" s="1">
        <f>SUM(C8:F8)</f>
        <v>7305764</v>
      </c>
      <c r="H8" s="1">
        <f>SUM(E8:F8)</f>
        <v>2485085</v>
      </c>
      <c r="I8" s="8">
        <f>H8/G8</f>
        <v>0.34015402085257612</v>
      </c>
      <c r="J8" s="1">
        <v>964650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610845</v>
      </c>
      <c r="C10" s="1">
        <v>185295</v>
      </c>
      <c r="D10" s="1">
        <v>265540</v>
      </c>
      <c r="E10" s="1">
        <v>52423</v>
      </c>
      <c r="F10" s="1">
        <v>48564</v>
      </c>
      <c r="J10" s="1">
        <v>59023</v>
      </c>
    </row>
    <row r="11" spans="1:10" x14ac:dyDescent="0.35">
      <c r="A11" s="7" t="s">
        <v>34</v>
      </c>
      <c r="B11" s="1">
        <v>2219336</v>
      </c>
      <c r="C11" s="1">
        <v>726189</v>
      </c>
      <c r="D11" s="1">
        <v>552254</v>
      </c>
      <c r="E11" s="1">
        <v>349957</v>
      </c>
      <c r="F11" s="1">
        <v>253479</v>
      </c>
      <c r="J11" s="1">
        <v>337457</v>
      </c>
    </row>
    <row r="12" spans="1:10" x14ac:dyDescent="0.35">
      <c r="A12" s="7" t="s">
        <v>35</v>
      </c>
      <c r="B12" s="1">
        <v>1975059</v>
      </c>
      <c r="C12" s="1">
        <v>528322</v>
      </c>
      <c r="D12" s="1">
        <v>545664</v>
      </c>
      <c r="E12" s="1">
        <v>489070</v>
      </c>
      <c r="F12" s="1">
        <v>230708</v>
      </c>
      <c r="J12" s="1">
        <v>181295</v>
      </c>
    </row>
    <row r="13" spans="1:10" x14ac:dyDescent="0.35">
      <c r="A13" s="7" t="s">
        <v>36</v>
      </c>
      <c r="B13" s="1">
        <v>1723744</v>
      </c>
      <c r="C13" s="1">
        <v>516424</v>
      </c>
      <c r="D13" s="1">
        <v>402301</v>
      </c>
      <c r="E13" s="1">
        <v>344270</v>
      </c>
      <c r="F13" s="1">
        <v>220572</v>
      </c>
      <c r="J13" s="1">
        <v>240177</v>
      </c>
    </row>
    <row r="14" spans="1:10" x14ac:dyDescent="0.35">
      <c r="A14" s="7" t="s">
        <v>37</v>
      </c>
      <c r="B14" s="1">
        <v>1741430</v>
      </c>
      <c r="C14" s="1">
        <v>671331</v>
      </c>
      <c r="D14" s="1">
        <v>427359</v>
      </c>
      <c r="E14" s="1">
        <v>350309</v>
      </c>
      <c r="F14" s="1">
        <v>145732</v>
      </c>
      <c r="J14" s="1">
        <v>146699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3967929</v>
      </c>
      <c r="C16" s="1">
        <v>1396154</v>
      </c>
      <c r="D16" s="1">
        <v>912205</v>
      </c>
      <c r="E16" s="1">
        <v>778363</v>
      </c>
      <c r="F16" s="1">
        <v>319078</v>
      </c>
      <c r="J16" s="1">
        <v>562129</v>
      </c>
    </row>
    <row r="17" spans="1:10" x14ac:dyDescent="0.35">
      <c r="A17" s="7" t="s">
        <v>39</v>
      </c>
      <c r="B17" s="1">
        <v>4302485</v>
      </c>
      <c r="C17" s="1">
        <v>1231408</v>
      </c>
      <c r="D17" s="1">
        <v>1280912</v>
      </c>
      <c r="E17" s="1">
        <v>807667</v>
      </c>
      <c r="F17" s="1">
        <v>579976</v>
      </c>
      <c r="J17" s="1">
        <v>402521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3878495</v>
      </c>
      <c r="C19" s="1">
        <v>1393147</v>
      </c>
      <c r="D19" s="1">
        <v>907695</v>
      </c>
      <c r="E19" s="1">
        <v>772505</v>
      </c>
      <c r="F19" s="1">
        <v>243020</v>
      </c>
      <c r="J19" s="1">
        <v>562129</v>
      </c>
    </row>
    <row r="20" spans="1:10" x14ac:dyDescent="0.35">
      <c r="A20" s="7" t="s">
        <v>41</v>
      </c>
      <c r="B20" s="1">
        <v>4160251</v>
      </c>
      <c r="C20" s="1">
        <v>1177289</v>
      </c>
      <c r="D20" s="1">
        <v>1233778</v>
      </c>
      <c r="E20" s="1">
        <v>804577</v>
      </c>
      <c r="F20" s="1">
        <v>546632</v>
      </c>
      <c r="J20" s="1">
        <v>397977</v>
      </c>
    </row>
    <row r="21" spans="1:10" x14ac:dyDescent="0.35">
      <c r="A21" s="7" t="s">
        <v>42</v>
      </c>
      <c r="B21" s="1">
        <v>79456</v>
      </c>
      <c r="C21" s="1">
        <v>42937</v>
      </c>
      <c r="D21" s="1">
        <v>32421</v>
      </c>
      <c r="E21" s="1">
        <v>3090</v>
      </c>
      <c r="F21" s="1">
        <v>1008</v>
      </c>
      <c r="J21" s="1" t="s">
        <v>31</v>
      </c>
    </row>
    <row r="22" spans="1:10" x14ac:dyDescent="0.35">
      <c r="A22" s="7" t="s">
        <v>43</v>
      </c>
      <c r="B22" s="1">
        <v>92842</v>
      </c>
      <c r="C22" s="1">
        <v>11183</v>
      </c>
      <c r="D22" s="1">
        <v>17720</v>
      </c>
      <c r="E22" s="1" t="s">
        <v>31</v>
      </c>
      <c r="F22" s="1">
        <v>59394</v>
      </c>
      <c r="J22" s="1">
        <v>4545</v>
      </c>
    </row>
    <row r="23" spans="1:10" x14ac:dyDescent="0.35">
      <c r="A23" s="7" t="s">
        <v>44</v>
      </c>
      <c r="B23" s="1">
        <v>59369</v>
      </c>
      <c r="C23" s="1">
        <v>3007</v>
      </c>
      <c r="D23" s="1">
        <v>1503</v>
      </c>
      <c r="E23" s="1">
        <v>5858</v>
      </c>
      <c r="F23" s="1">
        <v>49001</v>
      </c>
      <c r="J23" s="1" t="s">
        <v>31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292409</v>
      </c>
      <c r="C25" s="1">
        <v>110814</v>
      </c>
      <c r="D25" s="1">
        <v>36774</v>
      </c>
      <c r="E25" s="1">
        <v>56495</v>
      </c>
      <c r="F25" s="1">
        <v>52513</v>
      </c>
      <c r="J25" s="1">
        <v>35814</v>
      </c>
    </row>
    <row r="26" spans="1:10" x14ac:dyDescent="0.35">
      <c r="A26" s="7" t="s">
        <v>46</v>
      </c>
      <c r="B26" s="1">
        <v>7297477</v>
      </c>
      <c r="C26" s="1">
        <v>2272109</v>
      </c>
      <c r="D26" s="1">
        <v>1980381</v>
      </c>
      <c r="E26" s="1">
        <v>1468964</v>
      </c>
      <c r="F26" s="1">
        <v>710278</v>
      </c>
      <c r="J26" s="1">
        <v>865744</v>
      </c>
    </row>
    <row r="27" spans="1:10" x14ac:dyDescent="0.35">
      <c r="A27" s="7" t="s">
        <v>47</v>
      </c>
      <c r="B27" s="1">
        <v>257053</v>
      </c>
      <c r="C27" s="1">
        <v>151501</v>
      </c>
      <c r="D27" s="1">
        <v>68760</v>
      </c>
      <c r="E27" s="1">
        <v>18481</v>
      </c>
      <c r="F27" s="1">
        <v>18310</v>
      </c>
      <c r="J27" s="1" t="s">
        <v>31</v>
      </c>
    </row>
    <row r="28" spans="1:10" x14ac:dyDescent="0.35">
      <c r="A28" s="7" t="s">
        <v>48</v>
      </c>
      <c r="B28" s="1">
        <v>139971</v>
      </c>
      <c r="C28" s="1">
        <v>69527</v>
      </c>
      <c r="D28" s="1">
        <v>28915</v>
      </c>
      <c r="E28" s="1">
        <v>10927</v>
      </c>
      <c r="F28" s="1">
        <v>30602</v>
      </c>
      <c r="J28" s="1" t="s">
        <v>31</v>
      </c>
    </row>
    <row r="29" spans="1:10" x14ac:dyDescent="0.35">
      <c r="A29" s="7" t="s">
        <v>49</v>
      </c>
      <c r="B29" s="1">
        <v>133463</v>
      </c>
      <c r="C29" s="1">
        <v>11795</v>
      </c>
      <c r="D29" s="1">
        <v>30685</v>
      </c>
      <c r="E29" s="1">
        <v>7166</v>
      </c>
      <c r="F29" s="1">
        <v>81493</v>
      </c>
      <c r="J29" s="1">
        <v>2322</v>
      </c>
    </row>
    <row r="30" spans="1:10" x14ac:dyDescent="0.35">
      <c r="A30" s="7" t="s">
        <v>44</v>
      </c>
      <c r="B30" s="1">
        <v>150041</v>
      </c>
      <c r="C30" s="1">
        <v>11816</v>
      </c>
      <c r="D30" s="1">
        <v>47602</v>
      </c>
      <c r="E30" s="1">
        <v>23996</v>
      </c>
      <c r="F30" s="1">
        <v>5858</v>
      </c>
      <c r="J30" s="1">
        <v>60769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607771</v>
      </c>
      <c r="C32" s="1">
        <v>300819</v>
      </c>
      <c r="D32" s="1">
        <v>121241</v>
      </c>
      <c r="E32" s="1">
        <v>78066</v>
      </c>
      <c r="F32" s="1">
        <v>71831</v>
      </c>
      <c r="J32" s="1">
        <v>35814</v>
      </c>
    </row>
    <row r="33" spans="1:10" x14ac:dyDescent="0.35">
      <c r="A33" s="7" t="s">
        <v>51</v>
      </c>
      <c r="B33" s="1">
        <v>7258606</v>
      </c>
      <c r="C33" s="1">
        <v>2260926</v>
      </c>
      <c r="D33" s="1">
        <v>1963310</v>
      </c>
      <c r="E33" s="1">
        <v>1465874</v>
      </c>
      <c r="F33" s="1">
        <v>707296</v>
      </c>
      <c r="J33" s="1">
        <v>861199</v>
      </c>
    </row>
    <row r="34" spans="1:10" x14ac:dyDescent="0.35">
      <c r="A34" s="7" t="s">
        <v>52</v>
      </c>
      <c r="B34" s="1">
        <v>215984</v>
      </c>
      <c r="C34" s="1">
        <v>50994</v>
      </c>
      <c r="D34" s="1">
        <v>69102</v>
      </c>
      <c r="E34" s="1">
        <v>18094</v>
      </c>
      <c r="F34" s="1">
        <v>70926</v>
      </c>
      <c r="J34" s="1">
        <v>6867</v>
      </c>
    </row>
    <row r="35" spans="1:10" x14ac:dyDescent="0.35">
      <c r="A35" s="7" t="s">
        <v>44</v>
      </c>
      <c r="B35" s="1">
        <v>188053</v>
      </c>
      <c r="C35" s="1">
        <v>14823</v>
      </c>
      <c r="D35" s="1">
        <v>39464</v>
      </c>
      <c r="E35" s="1">
        <v>23996</v>
      </c>
      <c r="F35" s="1">
        <v>49001</v>
      </c>
      <c r="J35" s="1">
        <v>60769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799147</v>
      </c>
      <c r="C37" s="1">
        <v>217889</v>
      </c>
      <c r="D37" s="1">
        <v>181861</v>
      </c>
      <c r="E37" s="1">
        <v>125583</v>
      </c>
      <c r="F37" s="1">
        <v>162654</v>
      </c>
      <c r="G37" s="1">
        <f>SUM(C37:F37)</f>
        <v>687987</v>
      </c>
      <c r="H37" s="1">
        <f>SUM(E37:F37)</f>
        <v>288237</v>
      </c>
      <c r="I37" s="8">
        <f>H37/G37</f>
        <v>0.41895704424647556</v>
      </c>
      <c r="J37" s="1">
        <v>111159</v>
      </c>
    </row>
    <row r="38" spans="1:10" x14ac:dyDescent="0.35">
      <c r="A38" s="7" t="s">
        <v>54</v>
      </c>
      <c r="B38" s="1">
        <v>5316286</v>
      </c>
      <c r="C38" s="1">
        <v>1876386</v>
      </c>
      <c r="D38" s="1">
        <v>1566656</v>
      </c>
      <c r="E38" s="1">
        <v>951471</v>
      </c>
      <c r="F38" s="1">
        <v>473329</v>
      </c>
      <c r="G38" s="1">
        <f t="shared" ref="G38:G41" si="0">SUM(C38:F38)</f>
        <v>4867842</v>
      </c>
      <c r="H38" s="1">
        <f t="shared" ref="H38:H41" si="1">SUM(E38:F38)</f>
        <v>1424800</v>
      </c>
      <c r="I38" s="8">
        <f t="shared" ref="I38:I41" si="2">H38/G38</f>
        <v>0.29269643509382598</v>
      </c>
      <c r="J38" s="1">
        <v>448445</v>
      </c>
    </row>
    <row r="39" spans="1:10" x14ac:dyDescent="0.35">
      <c r="A39" s="7" t="s">
        <v>55</v>
      </c>
      <c r="B39" s="1">
        <v>1555749</v>
      </c>
      <c r="C39" s="1">
        <v>350945</v>
      </c>
      <c r="D39" s="1">
        <v>378198</v>
      </c>
      <c r="E39" s="1">
        <v>422608</v>
      </c>
      <c r="F39" s="1">
        <v>161814</v>
      </c>
      <c r="G39" s="1">
        <f t="shared" si="0"/>
        <v>1313565</v>
      </c>
      <c r="H39" s="1">
        <f t="shared" si="1"/>
        <v>584422</v>
      </c>
      <c r="I39" s="8">
        <f t="shared" si="2"/>
        <v>0.44491288973137988</v>
      </c>
      <c r="J39" s="1">
        <v>242184</v>
      </c>
    </row>
    <row r="40" spans="1:10" x14ac:dyDescent="0.35">
      <c r="A40" s="7" t="s">
        <v>56</v>
      </c>
      <c r="B40" s="1">
        <v>253012</v>
      </c>
      <c r="C40" s="1">
        <v>96512</v>
      </c>
      <c r="D40" s="1">
        <v>43593</v>
      </c>
      <c r="E40" s="1">
        <v>44083</v>
      </c>
      <c r="F40" s="1">
        <v>7253</v>
      </c>
      <c r="G40" s="1">
        <f t="shared" si="0"/>
        <v>191441</v>
      </c>
      <c r="H40" s="1">
        <f t="shared" si="1"/>
        <v>51336</v>
      </c>
      <c r="I40" s="8">
        <f t="shared" si="2"/>
        <v>0.26815572421790523</v>
      </c>
      <c r="J40" s="1">
        <v>61572</v>
      </c>
    </row>
    <row r="41" spans="1:10" x14ac:dyDescent="0.35">
      <c r="A41" s="7" t="s">
        <v>57</v>
      </c>
      <c r="B41" s="1">
        <v>346220</v>
      </c>
      <c r="C41" s="1">
        <v>85831</v>
      </c>
      <c r="D41" s="1">
        <v>22810</v>
      </c>
      <c r="E41" s="1">
        <v>42285</v>
      </c>
      <c r="F41" s="1">
        <v>94005</v>
      </c>
      <c r="G41" s="1">
        <f t="shared" si="0"/>
        <v>244931</v>
      </c>
      <c r="H41" s="1">
        <f t="shared" si="1"/>
        <v>136290</v>
      </c>
      <c r="I41" s="8">
        <f t="shared" si="2"/>
        <v>0.55644242664260546</v>
      </c>
      <c r="J41" s="1">
        <v>101290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489869</v>
      </c>
      <c r="C43" s="1" t="s">
        <v>31</v>
      </c>
      <c r="D43" s="1">
        <v>104106</v>
      </c>
      <c r="E43" s="1">
        <v>95782</v>
      </c>
      <c r="F43" s="1">
        <v>43143</v>
      </c>
      <c r="J43" s="1">
        <v>246838</v>
      </c>
    </row>
    <row r="44" spans="1:10" x14ac:dyDescent="0.35">
      <c r="A44" s="7" t="s">
        <v>59</v>
      </c>
      <c r="B44" s="1">
        <v>2508651</v>
      </c>
      <c r="C44" s="1">
        <v>710176</v>
      </c>
      <c r="D44" s="1">
        <v>618229</v>
      </c>
      <c r="E44" s="1">
        <v>647356</v>
      </c>
      <c r="F44" s="1">
        <v>257518</v>
      </c>
      <c r="J44" s="1">
        <v>275372</v>
      </c>
    </row>
    <row r="45" spans="1:10" x14ac:dyDescent="0.35">
      <c r="A45" s="7" t="s">
        <v>60</v>
      </c>
      <c r="B45" s="1">
        <v>2586570</v>
      </c>
      <c r="C45" s="1">
        <v>675479</v>
      </c>
      <c r="D45" s="1">
        <v>740394</v>
      </c>
      <c r="E45" s="1">
        <v>532114</v>
      </c>
      <c r="F45" s="1">
        <v>420523</v>
      </c>
      <c r="J45" s="1">
        <v>218060</v>
      </c>
    </row>
    <row r="46" spans="1:10" x14ac:dyDescent="0.35">
      <c r="A46" s="7" t="s">
        <v>61</v>
      </c>
      <c r="B46" s="1">
        <v>2685323</v>
      </c>
      <c r="C46" s="1">
        <v>1241907</v>
      </c>
      <c r="D46" s="1">
        <v>730388</v>
      </c>
      <c r="E46" s="1">
        <v>310777</v>
      </c>
      <c r="F46" s="1">
        <v>177872</v>
      </c>
      <c r="J46" s="1">
        <v>224380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4965644</v>
      </c>
      <c r="C48" s="1">
        <v>1765299</v>
      </c>
      <c r="D48" s="1">
        <v>1252383</v>
      </c>
      <c r="E48" s="1">
        <v>988794</v>
      </c>
      <c r="F48" s="1">
        <v>473278</v>
      </c>
      <c r="J48" s="1">
        <v>485890</v>
      </c>
    </row>
    <row r="49" spans="1:10" x14ac:dyDescent="0.35">
      <c r="A49" s="7" t="s">
        <v>63</v>
      </c>
      <c r="B49" s="1">
        <v>426352</v>
      </c>
      <c r="C49" s="1">
        <v>72647</v>
      </c>
      <c r="D49" s="1">
        <v>101756</v>
      </c>
      <c r="E49" s="1">
        <v>68454</v>
      </c>
      <c r="F49" s="1">
        <v>83917</v>
      </c>
      <c r="J49" s="1">
        <v>99577</v>
      </c>
    </row>
    <row r="50" spans="1:10" x14ac:dyDescent="0.35">
      <c r="A50" s="7" t="s">
        <v>64</v>
      </c>
      <c r="B50" s="1">
        <v>1121534</v>
      </c>
      <c r="C50" s="1">
        <v>237977</v>
      </c>
      <c r="D50" s="1">
        <v>244278</v>
      </c>
      <c r="E50" s="1">
        <v>307681</v>
      </c>
      <c r="F50" s="1">
        <v>166478</v>
      </c>
      <c r="J50" s="1">
        <v>165121</v>
      </c>
    </row>
    <row r="51" spans="1:10" x14ac:dyDescent="0.35">
      <c r="A51" s="7" t="s">
        <v>65</v>
      </c>
      <c r="B51" s="1">
        <v>1719564</v>
      </c>
      <c r="C51" s="1">
        <v>532386</v>
      </c>
      <c r="D51" s="1">
        <v>589057</v>
      </c>
      <c r="E51" s="1">
        <v>221101</v>
      </c>
      <c r="F51" s="1">
        <v>171746</v>
      </c>
      <c r="J51" s="1">
        <v>205275</v>
      </c>
    </row>
    <row r="52" spans="1:10" x14ac:dyDescent="0.35">
      <c r="A52" s="7" t="s">
        <v>44</v>
      </c>
      <c r="B52" s="1">
        <v>37320</v>
      </c>
      <c r="C52" s="1">
        <v>19253</v>
      </c>
      <c r="D52" s="1">
        <v>5644</v>
      </c>
      <c r="E52" s="1" t="s">
        <v>31</v>
      </c>
      <c r="F52" s="1">
        <v>3636</v>
      </c>
      <c r="J52" s="1">
        <v>8787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664926</v>
      </c>
      <c r="C54" s="1">
        <v>200441</v>
      </c>
      <c r="D54" s="1">
        <v>251360</v>
      </c>
      <c r="E54" s="1">
        <v>87125</v>
      </c>
      <c r="F54" s="1">
        <v>77231</v>
      </c>
      <c r="J54" s="1">
        <v>48768</v>
      </c>
    </row>
    <row r="55" spans="1:10" x14ac:dyDescent="0.35">
      <c r="A55" s="7" t="s">
        <v>67</v>
      </c>
      <c r="B55" s="1">
        <v>3158286</v>
      </c>
      <c r="C55" s="1">
        <v>1238919</v>
      </c>
      <c r="D55" s="1">
        <v>761591</v>
      </c>
      <c r="E55" s="1">
        <v>678962</v>
      </c>
      <c r="F55" s="1">
        <v>300128</v>
      </c>
      <c r="J55" s="1">
        <v>178686</v>
      </c>
    </row>
    <row r="56" spans="1:10" x14ac:dyDescent="0.35">
      <c r="A56" s="7" t="s">
        <v>68</v>
      </c>
      <c r="B56" s="1">
        <v>1739897</v>
      </c>
      <c r="C56" s="1">
        <v>514770</v>
      </c>
      <c r="D56" s="1">
        <v>491120</v>
      </c>
      <c r="E56" s="1">
        <v>338125</v>
      </c>
      <c r="F56" s="1">
        <v>142836</v>
      </c>
      <c r="J56" s="1">
        <v>253046</v>
      </c>
    </row>
    <row r="57" spans="1:10" x14ac:dyDescent="0.35">
      <c r="A57" s="7" t="s">
        <v>69</v>
      </c>
      <c r="B57" s="1">
        <v>1514053</v>
      </c>
      <c r="C57" s="1">
        <v>464730</v>
      </c>
      <c r="D57" s="1">
        <v>321886</v>
      </c>
      <c r="E57" s="1">
        <v>320812</v>
      </c>
      <c r="F57" s="1">
        <v>189310</v>
      </c>
      <c r="J57" s="1">
        <v>217314</v>
      </c>
    </row>
    <row r="58" spans="1:10" x14ac:dyDescent="0.35">
      <c r="A58" s="7" t="s">
        <v>70</v>
      </c>
      <c r="B58" s="1">
        <v>634048</v>
      </c>
      <c r="C58" s="1">
        <v>170310</v>
      </c>
      <c r="D58" s="1">
        <v>289411</v>
      </c>
      <c r="E58" s="1">
        <v>43913</v>
      </c>
      <c r="F58" s="1">
        <v>75072</v>
      </c>
      <c r="J58" s="1">
        <v>55341</v>
      </c>
    </row>
    <row r="59" spans="1:10" x14ac:dyDescent="0.35">
      <c r="A59" s="7" t="s">
        <v>71</v>
      </c>
      <c r="B59" s="1">
        <v>161027</v>
      </c>
      <c r="C59" s="1">
        <v>28319</v>
      </c>
      <c r="D59" s="1">
        <v>37371</v>
      </c>
      <c r="E59" s="1">
        <v>40285</v>
      </c>
      <c r="F59" s="1">
        <v>15546</v>
      </c>
      <c r="J59" s="1">
        <v>39506</v>
      </c>
    </row>
    <row r="60" spans="1:10" x14ac:dyDescent="0.35">
      <c r="A60" s="7" t="s">
        <v>72</v>
      </c>
      <c r="B60" s="1">
        <v>398178</v>
      </c>
      <c r="C60" s="1">
        <v>10073</v>
      </c>
      <c r="D60" s="1">
        <v>40378</v>
      </c>
      <c r="E60" s="1">
        <v>76809</v>
      </c>
      <c r="F60" s="1">
        <v>98930</v>
      </c>
      <c r="J60" s="1">
        <v>171988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3245938</v>
      </c>
      <c r="C62" s="1">
        <v>873825</v>
      </c>
      <c r="D62" s="1">
        <v>800407</v>
      </c>
      <c r="E62" s="1">
        <v>561859</v>
      </c>
      <c r="F62" s="1">
        <v>391405</v>
      </c>
      <c r="G62" s="1">
        <f>SUM(C62:F62)</f>
        <v>2627496</v>
      </c>
      <c r="H62" s="1">
        <f>SUM(E62:F62)</f>
        <v>953264</v>
      </c>
      <c r="I62" s="8">
        <f>H62/G62</f>
        <v>0.36280321644638092</v>
      </c>
      <c r="J62" s="1">
        <v>618442</v>
      </c>
    </row>
    <row r="63" spans="1:10" x14ac:dyDescent="0.35">
      <c r="A63" s="7" t="s">
        <v>74</v>
      </c>
      <c r="B63" s="1">
        <v>5024476</v>
      </c>
      <c r="C63" s="1">
        <v>1753737</v>
      </c>
      <c r="D63" s="1">
        <v>1392710</v>
      </c>
      <c r="E63" s="1">
        <v>1024171</v>
      </c>
      <c r="F63" s="1">
        <v>507650</v>
      </c>
      <c r="G63" s="1">
        <f>SUM(C63:F63)</f>
        <v>4678268</v>
      </c>
      <c r="H63" s="1">
        <f>SUM(E63:F63)</f>
        <v>1531821</v>
      </c>
      <c r="I63" s="8">
        <f>H63/G63</f>
        <v>0.32743335781532823</v>
      </c>
      <c r="J63" s="1">
        <v>346209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537571</v>
      </c>
      <c r="C65" s="1">
        <v>123566</v>
      </c>
      <c r="D65" s="1">
        <v>85892</v>
      </c>
      <c r="E65" s="1">
        <v>134194</v>
      </c>
      <c r="F65" s="1">
        <v>127167</v>
      </c>
      <c r="J65" s="1">
        <v>66752</v>
      </c>
    </row>
    <row r="66" spans="1:10" x14ac:dyDescent="0.35">
      <c r="A66" s="7" t="s">
        <v>51</v>
      </c>
      <c r="B66" s="1">
        <v>7239547</v>
      </c>
      <c r="C66" s="1">
        <v>2503996</v>
      </c>
      <c r="D66" s="1">
        <v>2107226</v>
      </c>
      <c r="E66" s="1">
        <v>1430288</v>
      </c>
      <c r="F66" s="1">
        <v>766030</v>
      </c>
      <c r="J66" s="1">
        <v>432007</v>
      </c>
    </row>
    <row r="67" spans="1:10" x14ac:dyDescent="0.35">
      <c r="A67" s="7" t="s">
        <v>44</v>
      </c>
      <c r="B67" s="1">
        <v>493296</v>
      </c>
      <c r="C67" s="1" t="s">
        <v>31</v>
      </c>
      <c r="D67" s="1" t="s">
        <v>31</v>
      </c>
      <c r="E67" s="1">
        <v>21548</v>
      </c>
      <c r="F67" s="1">
        <v>5858</v>
      </c>
      <c r="J67" s="1">
        <v>465890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4986313</v>
      </c>
      <c r="C69" s="1">
        <v>1809790</v>
      </c>
      <c r="D69" s="1">
        <v>1435495</v>
      </c>
      <c r="E69" s="1">
        <v>959462</v>
      </c>
      <c r="F69" s="1">
        <v>506345</v>
      </c>
      <c r="J69" s="1">
        <v>275221</v>
      </c>
    </row>
    <row r="70" spans="1:10" x14ac:dyDescent="0.35">
      <c r="A70" s="7" t="s">
        <v>51</v>
      </c>
      <c r="B70" s="1">
        <v>2766359</v>
      </c>
      <c r="C70" s="1">
        <v>813128</v>
      </c>
      <c r="D70" s="1">
        <v>740398</v>
      </c>
      <c r="E70" s="1">
        <v>602443</v>
      </c>
      <c r="F70" s="1">
        <v>386852</v>
      </c>
      <c r="J70" s="1">
        <v>223538</v>
      </c>
    </row>
    <row r="71" spans="1:10" x14ac:dyDescent="0.35">
      <c r="A71" s="7" t="s">
        <v>44</v>
      </c>
      <c r="B71" s="1">
        <v>517742</v>
      </c>
      <c r="C71" s="1">
        <v>4645</v>
      </c>
      <c r="D71" s="1">
        <v>17224</v>
      </c>
      <c r="E71" s="1">
        <v>24124</v>
      </c>
      <c r="F71" s="1">
        <v>5858</v>
      </c>
      <c r="J71" s="1">
        <v>465890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769294</v>
      </c>
      <c r="C73" s="1">
        <v>63772</v>
      </c>
      <c r="D73" s="1">
        <v>179234</v>
      </c>
      <c r="E73" s="1">
        <v>278144</v>
      </c>
      <c r="F73" s="1">
        <v>248144</v>
      </c>
      <c r="G73" s="1">
        <f>SUM(C73:F73)</f>
        <v>769294</v>
      </c>
      <c r="H73" s="1">
        <f>SUM(E73:F73)</f>
        <v>526288</v>
      </c>
      <c r="I73" s="8">
        <f>H73/G73</f>
        <v>0.68411816548679694</v>
      </c>
      <c r="J73" s="1" t="s">
        <v>31</v>
      </c>
    </row>
    <row r="74" spans="1:10" x14ac:dyDescent="0.35">
      <c r="A74" s="7" t="s">
        <v>76</v>
      </c>
      <c r="B74" s="1">
        <v>572276</v>
      </c>
      <c r="C74" s="1">
        <v>186003</v>
      </c>
      <c r="D74" s="1">
        <v>169921</v>
      </c>
      <c r="E74" s="1">
        <v>111274</v>
      </c>
      <c r="F74" s="1">
        <v>61935</v>
      </c>
      <c r="G74" s="1">
        <f>SUM(C74:F74)</f>
        <v>529133</v>
      </c>
      <c r="H74" s="1">
        <f>SUM(E74:F74)</f>
        <v>173209</v>
      </c>
      <c r="I74" s="8">
        <f>H74/G74</f>
        <v>0.3273449208422079</v>
      </c>
      <c r="J74" s="1">
        <v>43143</v>
      </c>
    </row>
    <row r="75" spans="1:10" x14ac:dyDescent="0.35">
      <c r="A75" s="7" t="s">
        <v>176</v>
      </c>
      <c r="C75" s="1">
        <f>SUM(C73:C74)</f>
        <v>249775</v>
      </c>
      <c r="D75" s="1">
        <f>SUM(D73:D74)</f>
        <v>349155</v>
      </c>
      <c r="E75" s="1">
        <f>SUM(E73:E74)</f>
        <v>389418</v>
      </c>
      <c r="F75" s="1">
        <f>SUM(F73:F74)</f>
        <v>310079</v>
      </c>
      <c r="G75" s="1">
        <f>SUM(C75:F75)</f>
        <v>1298427</v>
      </c>
      <c r="H75" s="1">
        <f>SUM(E75:F75)</f>
        <v>699497</v>
      </c>
      <c r="I75" s="8">
        <f>H75/G75</f>
        <v>0.53872647441866195</v>
      </c>
    </row>
    <row r="76" spans="1:10" x14ac:dyDescent="0.35">
      <c r="A76" s="7" t="s">
        <v>77</v>
      </c>
      <c r="B76" s="1">
        <v>636141</v>
      </c>
      <c r="C76" s="1">
        <v>103099</v>
      </c>
      <c r="D76" s="1">
        <v>123544</v>
      </c>
      <c r="E76" s="1">
        <v>305379</v>
      </c>
      <c r="F76" s="1">
        <v>104119</v>
      </c>
      <c r="J76" s="1" t="s">
        <v>31</v>
      </c>
    </row>
    <row r="77" spans="1:10" x14ac:dyDescent="0.35">
      <c r="A77" s="7" t="s">
        <v>78</v>
      </c>
      <c r="B77" s="1">
        <v>1130519</v>
      </c>
      <c r="C77" s="1">
        <v>272496</v>
      </c>
      <c r="D77" s="1">
        <v>483380</v>
      </c>
      <c r="E77" s="1">
        <v>266944</v>
      </c>
      <c r="F77" s="1">
        <v>107699</v>
      </c>
      <c r="J77" s="1" t="s">
        <v>31</v>
      </c>
    </row>
    <row r="78" spans="1:10" x14ac:dyDescent="0.35">
      <c r="A78" s="7" t="s">
        <v>174</v>
      </c>
      <c r="C78" s="1">
        <f>SUM(C73:C77)</f>
        <v>875145</v>
      </c>
      <c r="D78" s="1">
        <f>SUM(D73:D77)</f>
        <v>1305234</v>
      </c>
      <c r="E78" s="1">
        <f>SUM(E73:E77)</f>
        <v>1351159</v>
      </c>
      <c r="F78" s="1">
        <f>SUM(F73:F77)</f>
        <v>831976</v>
      </c>
      <c r="G78" s="1">
        <f>SUM(C78:F78)</f>
        <v>4363514</v>
      </c>
      <c r="H78" s="1">
        <f>SUM(E78:F78)</f>
        <v>2183135</v>
      </c>
      <c r="I78" s="8">
        <f>H78/G78</f>
        <v>0.50031580052223967</v>
      </c>
    </row>
    <row r="79" spans="1:10" x14ac:dyDescent="0.35">
      <c r="A79" s="7"/>
    </row>
    <row r="80" spans="1:10" x14ac:dyDescent="0.35">
      <c r="A80" s="7" t="s">
        <v>79</v>
      </c>
      <c r="B80" s="1">
        <v>904790</v>
      </c>
      <c r="C80" s="1">
        <v>343692</v>
      </c>
      <c r="D80" s="1">
        <v>255397</v>
      </c>
      <c r="E80" s="1">
        <v>238321</v>
      </c>
      <c r="F80" s="1">
        <v>67381</v>
      </c>
      <c r="J80" s="1" t="s">
        <v>31</v>
      </c>
    </row>
    <row r="81" spans="1:10" x14ac:dyDescent="0.35">
      <c r="A81" s="7" t="s">
        <v>80</v>
      </c>
      <c r="B81" s="1">
        <v>968986</v>
      </c>
      <c r="C81" s="1">
        <v>490449</v>
      </c>
      <c r="D81" s="1">
        <v>324955</v>
      </c>
      <c r="E81" s="1">
        <v>114517</v>
      </c>
      <c r="F81" s="1">
        <v>39065</v>
      </c>
      <c r="J81" s="1" t="s">
        <v>31</v>
      </c>
    </row>
    <row r="82" spans="1:10" x14ac:dyDescent="0.35">
      <c r="A82" s="7" t="s">
        <v>81</v>
      </c>
      <c r="B82" s="1">
        <v>500540</v>
      </c>
      <c r="C82" s="1">
        <v>308720</v>
      </c>
      <c r="D82" s="1">
        <v>105106</v>
      </c>
      <c r="E82" s="1">
        <v>78983</v>
      </c>
      <c r="F82" s="1">
        <v>7730</v>
      </c>
      <c r="J82" s="1" t="s">
        <v>31</v>
      </c>
    </row>
    <row r="83" spans="1:10" x14ac:dyDescent="0.35">
      <c r="A83" s="7" t="s">
        <v>82</v>
      </c>
      <c r="B83" s="1">
        <v>590534</v>
      </c>
      <c r="C83" s="1">
        <v>450480</v>
      </c>
      <c r="D83" s="1">
        <v>115199</v>
      </c>
      <c r="E83" s="1">
        <v>9003</v>
      </c>
      <c r="F83" s="1">
        <v>15852</v>
      </c>
      <c r="J83" s="1" t="s">
        <v>31</v>
      </c>
    </row>
    <row r="84" spans="1:10" x14ac:dyDescent="0.35">
      <c r="A84" s="7"/>
      <c r="C84" s="1">
        <f>SUM(C80:C83)</f>
        <v>1593341</v>
      </c>
      <c r="D84" s="1">
        <f>SUM(D80:D83)</f>
        <v>800657</v>
      </c>
      <c r="E84" s="1">
        <f>SUM(E80:E83)</f>
        <v>440824</v>
      </c>
      <c r="F84" s="1">
        <f>SUM(F80:F83)</f>
        <v>130028</v>
      </c>
      <c r="G84" s="1">
        <f>SUM(C84:F84)</f>
        <v>2964850</v>
      </c>
    </row>
    <row r="85" spans="1:10" x14ac:dyDescent="0.35">
      <c r="A85" s="7" t="s">
        <v>175</v>
      </c>
      <c r="G85" s="1">
        <f>G84+G78</f>
        <v>7328364</v>
      </c>
    </row>
    <row r="86" spans="1:10" x14ac:dyDescent="0.35">
      <c r="A86" s="7" t="s">
        <v>44</v>
      </c>
      <c r="B86" s="1">
        <v>2197334</v>
      </c>
      <c r="C86" s="1">
        <v>408851</v>
      </c>
      <c r="D86" s="1">
        <v>436381</v>
      </c>
      <c r="E86" s="1">
        <v>183464</v>
      </c>
      <c r="F86" s="1">
        <v>247130</v>
      </c>
      <c r="J86" s="1">
        <v>921507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6110462</v>
      </c>
      <c r="C88" s="1">
        <v>2417619</v>
      </c>
      <c r="D88" s="1">
        <v>1822371</v>
      </c>
      <c r="E88" s="1">
        <v>1260104</v>
      </c>
      <c r="F88" s="1">
        <v>610367</v>
      </c>
      <c r="J88" s="1" t="s">
        <v>31</v>
      </c>
    </row>
    <row r="89" spans="1:10" x14ac:dyDescent="0.35">
      <c r="A89" s="7" t="s">
        <v>84</v>
      </c>
      <c r="B89" s="1">
        <v>2461888</v>
      </c>
      <c r="C89" s="1">
        <v>603585</v>
      </c>
      <c r="D89" s="1">
        <v>769688</v>
      </c>
      <c r="E89" s="1">
        <v>598820</v>
      </c>
      <c r="F89" s="1">
        <v>489795</v>
      </c>
      <c r="J89" s="1" t="s">
        <v>31</v>
      </c>
    </row>
    <row r="90" spans="1:10" ht="43.5" x14ac:dyDescent="0.35">
      <c r="A90" s="7" t="s">
        <v>85</v>
      </c>
      <c r="B90" s="1">
        <v>1863955</v>
      </c>
      <c r="C90" s="1">
        <v>332403</v>
      </c>
      <c r="D90" s="1">
        <v>612694</v>
      </c>
      <c r="E90" s="1">
        <v>447041</v>
      </c>
      <c r="F90" s="1">
        <v>471817</v>
      </c>
      <c r="J90" s="1" t="s">
        <v>31</v>
      </c>
    </row>
    <row r="91" spans="1:10" x14ac:dyDescent="0.35">
      <c r="A91" s="7" t="s">
        <v>86</v>
      </c>
      <c r="B91" s="1">
        <v>604186</v>
      </c>
      <c r="C91" s="1" t="s">
        <v>31</v>
      </c>
      <c r="D91" s="1">
        <v>140675</v>
      </c>
      <c r="E91" s="1">
        <v>131533</v>
      </c>
      <c r="F91" s="1">
        <v>331978</v>
      </c>
      <c r="J91" s="1" t="s">
        <v>31</v>
      </c>
    </row>
    <row r="92" spans="1:10" x14ac:dyDescent="0.35">
      <c r="A92" s="7" t="s">
        <v>87</v>
      </c>
      <c r="B92" s="1">
        <v>19969</v>
      </c>
      <c r="C92" s="1" t="s">
        <v>31</v>
      </c>
      <c r="D92" s="1" t="s">
        <v>31</v>
      </c>
      <c r="E92" s="1" t="s">
        <v>31</v>
      </c>
      <c r="F92" s="1">
        <v>19969</v>
      </c>
      <c r="J92" s="1" t="s">
        <v>31</v>
      </c>
    </row>
    <row r="93" spans="1:10" ht="29" x14ac:dyDescent="0.35">
      <c r="A93" s="7" t="s">
        <v>88</v>
      </c>
      <c r="B93" s="1">
        <v>175787</v>
      </c>
      <c r="C93" s="1">
        <v>18565</v>
      </c>
      <c r="D93" s="1">
        <v>37247</v>
      </c>
      <c r="E93" s="1">
        <v>55738</v>
      </c>
      <c r="F93" s="1">
        <v>64238</v>
      </c>
      <c r="J93" s="1" t="s">
        <v>31</v>
      </c>
    </row>
    <row r="94" spans="1:10" x14ac:dyDescent="0.35">
      <c r="A94" s="7" t="s">
        <v>89</v>
      </c>
      <c r="B94" s="1">
        <v>344968</v>
      </c>
      <c r="C94" s="1">
        <v>3715</v>
      </c>
      <c r="D94" s="1">
        <v>53534</v>
      </c>
      <c r="E94" s="1">
        <v>191864</v>
      </c>
      <c r="F94" s="1">
        <v>95856</v>
      </c>
      <c r="G94" s="1">
        <f>SUM(C94:F94)</f>
        <v>344969</v>
      </c>
      <c r="H94" s="1">
        <f>E94+F94</f>
        <v>287720</v>
      </c>
      <c r="I94" s="8">
        <f>H94/G94</f>
        <v>0.83404595775272561</v>
      </c>
      <c r="J94" s="1" t="s">
        <v>31</v>
      </c>
    </row>
    <row r="95" spans="1:10" ht="29" x14ac:dyDescent="0.35">
      <c r="A95" s="7" t="s">
        <v>90</v>
      </c>
      <c r="B95" s="1">
        <v>59470</v>
      </c>
      <c r="C95" s="1" t="s">
        <v>31</v>
      </c>
      <c r="D95" s="1">
        <v>17365</v>
      </c>
      <c r="E95" s="1">
        <v>42105</v>
      </c>
      <c r="F95" s="1" t="s">
        <v>31</v>
      </c>
      <c r="J95" s="1" t="s">
        <v>31</v>
      </c>
    </row>
    <row r="96" spans="1:10" x14ac:dyDescent="0.35">
      <c r="A96" s="7" t="s">
        <v>91</v>
      </c>
      <c r="B96" s="1">
        <v>265864</v>
      </c>
      <c r="C96" s="1" t="s">
        <v>31</v>
      </c>
      <c r="D96" s="1">
        <v>92837</v>
      </c>
      <c r="E96" s="1">
        <v>95683</v>
      </c>
      <c r="F96" s="1">
        <v>77344</v>
      </c>
      <c r="J96" s="1" t="s">
        <v>31</v>
      </c>
    </row>
    <row r="97" spans="1:10" x14ac:dyDescent="0.35">
      <c r="A97" s="7" t="s">
        <v>92</v>
      </c>
      <c r="B97" s="1">
        <v>39730</v>
      </c>
      <c r="C97" s="1" t="s">
        <v>31</v>
      </c>
      <c r="D97" s="1">
        <v>10774</v>
      </c>
      <c r="E97" s="1">
        <v>18757</v>
      </c>
      <c r="F97" s="1">
        <v>10199</v>
      </c>
      <c r="J97" s="1" t="s">
        <v>31</v>
      </c>
    </row>
    <row r="98" spans="1:10" x14ac:dyDescent="0.35">
      <c r="A98" s="7" t="s">
        <v>93</v>
      </c>
      <c r="B98" s="1">
        <v>382643</v>
      </c>
      <c r="C98" s="1">
        <v>66338</v>
      </c>
      <c r="D98" s="1">
        <v>91096</v>
      </c>
      <c r="E98" s="1">
        <v>73142</v>
      </c>
      <c r="F98" s="1">
        <v>152066</v>
      </c>
      <c r="J98" s="1" t="s">
        <v>31</v>
      </c>
    </row>
    <row r="99" spans="1:10" x14ac:dyDescent="0.35">
      <c r="A99" s="7" t="s">
        <v>44</v>
      </c>
      <c r="B99" s="1">
        <v>1240415</v>
      </c>
      <c r="C99" s="1">
        <v>86586</v>
      </c>
      <c r="D99" s="1">
        <v>72306</v>
      </c>
      <c r="E99" s="1">
        <v>84551</v>
      </c>
      <c r="F99" s="1">
        <v>32322</v>
      </c>
      <c r="J99" s="1">
        <v>964650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158495</v>
      </c>
      <c r="C101" s="1">
        <v>84140</v>
      </c>
      <c r="D101" s="1">
        <v>24244</v>
      </c>
      <c r="E101" s="1">
        <v>37463</v>
      </c>
      <c r="F101" s="1" t="s">
        <v>31</v>
      </c>
      <c r="J101" s="1">
        <v>12648</v>
      </c>
    </row>
    <row r="102" spans="1:10" x14ac:dyDescent="0.35">
      <c r="A102" s="7" t="s">
        <v>95</v>
      </c>
      <c r="B102" s="1">
        <v>42420</v>
      </c>
      <c r="C102" s="1" t="s">
        <v>31</v>
      </c>
      <c r="D102" s="1">
        <v>32080</v>
      </c>
      <c r="E102" s="1">
        <v>10340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23682</v>
      </c>
      <c r="C103" s="1">
        <v>10257</v>
      </c>
      <c r="D103" s="1">
        <v>652</v>
      </c>
      <c r="E103" s="1" t="s">
        <v>31</v>
      </c>
      <c r="F103" s="1" t="s">
        <v>31</v>
      </c>
      <c r="J103" s="1">
        <v>12774</v>
      </c>
    </row>
    <row r="104" spans="1:10" x14ac:dyDescent="0.35">
      <c r="A104" s="7" t="s">
        <v>97</v>
      </c>
      <c r="B104" s="1">
        <v>82983</v>
      </c>
      <c r="C104" s="1">
        <v>7213</v>
      </c>
      <c r="D104" s="1">
        <v>4275</v>
      </c>
      <c r="E104" s="1">
        <v>11576</v>
      </c>
      <c r="F104" s="1">
        <v>43143</v>
      </c>
      <c r="J104" s="1">
        <v>16776</v>
      </c>
    </row>
    <row r="105" spans="1:10" x14ac:dyDescent="0.35">
      <c r="A105" s="7" t="s">
        <v>98</v>
      </c>
      <c r="B105" s="1">
        <v>7949241</v>
      </c>
      <c r="C105" s="1">
        <v>2527954</v>
      </c>
      <c r="D105" s="1">
        <v>2131866</v>
      </c>
      <c r="E105" s="1">
        <v>1511057</v>
      </c>
      <c r="F105" s="1">
        <v>855912</v>
      </c>
      <c r="J105" s="1">
        <v>922452</v>
      </c>
    </row>
    <row r="106" spans="1:10" x14ac:dyDescent="0.35">
      <c r="A106" s="7" t="s">
        <v>44</v>
      </c>
      <c r="B106" s="1">
        <v>27170</v>
      </c>
      <c r="C106" s="1" t="s">
        <v>31</v>
      </c>
      <c r="D106" s="1" t="s">
        <v>31</v>
      </c>
      <c r="E106" s="1">
        <v>27170</v>
      </c>
      <c r="F106" s="1" t="s">
        <v>31</v>
      </c>
      <c r="J106" s="1" t="s">
        <v>31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4221982</v>
      </c>
      <c r="C108" s="1">
        <v>1878994</v>
      </c>
      <c r="D108" s="1">
        <v>1295807</v>
      </c>
      <c r="E108" s="1">
        <v>777719</v>
      </c>
      <c r="F108" s="1">
        <v>269462</v>
      </c>
      <c r="J108" s="1" t="s">
        <v>31</v>
      </c>
    </row>
    <row r="109" spans="1:10" x14ac:dyDescent="0.35">
      <c r="A109" s="7" t="s">
        <v>100</v>
      </c>
      <c r="B109" s="1">
        <v>1989841</v>
      </c>
      <c r="C109" s="1">
        <v>454574</v>
      </c>
      <c r="D109" s="1">
        <v>617816</v>
      </c>
      <c r="E109" s="1">
        <v>621957</v>
      </c>
      <c r="F109" s="1">
        <v>295495</v>
      </c>
      <c r="J109" s="1" t="s">
        <v>31</v>
      </c>
    </row>
    <row r="110" spans="1:10" x14ac:dyDescent="0.35">
      <c r="A110" s="7" t="s">
        <v>101</v>
      </c>
      <c r="B110" s="1">
        <v>237014</v>
      </c>
      <c r="C110" s="1">
        <v>20929</v>
      </c>
      <c r="D110" s="1">
        <v>66421</v>
      </c>
      <c r="E110" s="1">
        <v>65312</v>
      </c>
      <c r="F110" s="1">
        <v>84352</v>
      </c>
      <c r="J110" s="1" t="s">
        <v>31</v>
      </c>
    </row>
    <row r="111" spans="1:10" x14ac:dyDescent="0.35">
      <c r="A111" s="7" t="s">
        <v>102</v>
      </c>
      <c r="B111" s="1">
        <v>50542</v>
      </c>
      <c r="C111" s="1" t="s">
        <v>31</v>
      </c>
      <c r="D111" s="1">
        <v>6268</v>
      </c>
      <c r="E111" s="1">
        <v>18507</v>
      </c>
      <c r="F111" s="1">
        <v>25767</v>
      </c>
      <c r="J111" s="1" t="s">
        <v>31</v>
      </c>
    </row>
    <row r="112" spans="1:10" x14ac:dyDescent="0.35">
      <c r="A112" s="7" t="s">
        <v>44</v>
      </c>
      <c r="B112" s="1">
        <v>1771035</v>
      </c>
      <c r="C112" s="1">
        <v>273065</v>
      </c>
      <c r="D112" s="1">
        <v>206806</v>
      </c>
      <c r="E112" s="1">
        <v>102533</v>
      </c>
      <c r="F112" s="1">
        <v>223980</v>
      </c>
      <c r="J112" s="1">
        <v>964650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5186842</v>
      </c>
      <c r="C114" s="1">
        <v>1964654</v>
      </c>
      <c r="D114" s="1">
        <v>1581343</v>
      </c>
      <c r="E114" s="1">
        <v>1127089</v>
      </c>
      <c r="F114" s="1">
        <v>513756</v>
      </c>
      <c r="J114" s="1" t="s">
        <v>31</v>
      </c>
    </row>
    <row r="115" spans="1:10" x14ac:dyDescent="0.35">
      <c r="A115" s="7" t="s">
        <v>100</v>
      </c>
      <c r="B115" s="1">
        <v>994264</v>
      </c>
      <c r="C115" s="1">
        <v>380397</v>
      </c>
      <c r="D115" s="1">
        <v>256688</v>
      </c>
      <c r="E115" s="1">
        <v>256251</v>
      </c>
      <c r="F115" s="1">
        <v>100928</v>
      </c>
      <c r="J115" s="1" t="s">
        <v>31</v>
      </c>
    </row>
    <row r="116" spans="1:10" x14ac:dyDescent="0.35">
      <c r="A116" s="7" t="s">
        <v>101</v>
      </c>
      <c r="B116" s="1">
        <v>223579</v>
      </c>
      <c r="C116" s="1">
        <v>7809</v>
      </c>
      <c r="D116" s="1">
        <v>148280</v>
      </c>
      <c r="E116" s="1">
        <v>32865</v>
      </c>
      <c r="F116" s="1">
        <v>34624</v>
      </c>
      <c r="J116" s="1" t="s">
        <v>31</v>
      </c>
    </row>
    <row r="117" spans="1:10" x14ac:dyDescent="0.35">
      <c r="A117" s="7" t="s">
        <v>102</v>
      </c>
      <c r="B117" s="1">
        <v>93058</v>
      </c>
      <c r="C117" s="1" t="s">
        <v>31</v>
      </c>
      <c r="D117" s="1" t="s">
        <v>31</v>
      </c>
      <c r="E117" s="1">
        <v>67291</v>
      </c>
      <c r="F117" s="1">
        <v>25767</v>
      </c>
      <c r="J117" s="1" t="s">
        <v>31</v>
      </c>
    </row>
    <row r="118" spans="1:10" x14ac:dyDescent="0.35">
      <c r="A118" s="7" t="s">
        <v>44</v>
      </c>
      <c r="B118" s="1">
        <v>1772671</v>
      </c>
      <c r="C118" s="1">
        <v>274702</v>
      </c>
      <c r="D118" s="1">
        <v>206806</v>
      </c>
      <c r="E118" s="1">
        <v>102533</v>
      </c>
      <c r="F118" s="1">
        <v>223980</v>
      </c>
      <c r="J118" s="1">
        <v>964650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3873489</v>
      </c>
      <c r="C120" s="1">
        <v>1621484</v>
      </c>
      <c r="D120" s="1">
        <v>1225117</v>
      </c>
      <c r="E120" s="1">
        <v>784257</v>
      </c>
      <c r="F120" s="1">
        <v>242632</v>
      </c>
      <c r="J120" s="1" t="s">
        <v>31</v>
      </c>
    </row>
    <row r="121" spans="1:10" x14ac:dyDescent="0.35">
      <c r="A121" s="7" t="s">
        <v>100</v>
      </c>
      <c r="B121" s="1">
        <v>2102894</v>
      </c>
      <c r="C121" s="1">
        <v>657760</v>
      </c>
      <c r="D121" s="1">
        <v>643065</v>
      </c>
      <c r="E121" s="1">
        <v>537462</v>
      </c>
      <c r="F121" s="1">
        <v>264607</v>
      </c>
      <c r="J121" s="1" t="s">
        <v>31</v>
      </c>
    </row>
    <row r="122" spans="1:10" x14ac:dyDescent="0.35">
      <c r="A122" s="7" t="s">
        <v>101</v>
      </c>
      <c r="B122" s="1">
        <v>468460</v>
      </c>
      <c r="C122" s="1">
        <v>70608</v>
      </c>
      <c r="D122" s="1">
        <v>118130</v>
      </c>
      <c r="E122" s="1">
        <v>137654</v>
      </c>
      <c r="F122" s="1">
        <v>142069</v>
      </c>
      <c r="J122" s="1" t="s">
        <v>31</v>
      </c>
    </row>
    <row r="123" spans="1:10" x14ac:dyDescent="0.35">
      <c r="A123" s="7" t="s">
        <v>102</v>
      </c>
      <c r="B123" s="1">
        <v>32988</v>
      </c>
      <c r="C123" s="1">
        <v>4645</v>
      </c>
      <c r="D123" s="1" t="s">
        <v>31</v>
      </c>
      <c r="E123" s="1">
        <v>2577</v>
      </c>
      <c r="F123" s="1">
        <v>25767</v>
      </c>
      <c r="J123" s="1" t="s">
        <v>31</v>
      </c>
    </row>
    <row r="124" spans="1:10" x14ac:dyDescent="0.35">
      <c r="A124" s="7" t="s">
        <v>44</v>
      </c>
      <c r="B124" s="1">
        <v>1792583</v>
      </c>
      <c r="C124" s="1">
        <v>273065</v>
      </c>
      <c r="D124" s="1">
        <v>206806</v>
      </c>
      <c r="E124" s="1">
        <v>124081</v>
      </c>
      <c r="F124" s="1">
        <v>223980</v>
      </c>
      <c r="J124" s="1">
        <v>964650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4813262</v>
      </c>
      <c r="C126" s="1">
        <v>2094571</v>
      </c>
      <c r="D126" s="1">
        <v>1476374</v>
      </c>
      <c r="E126" s="1">
        <v>826379</v>
      </c>
      <c r="F126" s="1">
        <v>415938</v>
      </c>
      <c r="J126" s="1" t="s">
        <v>31</v>
      </c>
    </row>
    <row r="127" spans="1:10" x14ac:dyDescent="0.35">
      <c r="A127" s="7" t="s">
        <v>100</v>
      </c>
      <c r="B127" s="1">
        <v>1253475</v>
      </c>
      <c r="C127" s="1">
        <v>217334</v>
      </c>
      <c r="D127" s="1">
        <v>403972</v>
      </c>
      <c r="E127" s="1">
        <v>525493</v>
      </c>
      <c r="F127" s="1">
        <v>106676</v>
      </c>
      <c r="J127" s="1" t="s">
        <v>31</v>
      </c>
    </row>
    <row r="128" spans="1:10" x14ac:dyDescent="0.35">
      <c r="A128" s="7" t="s">
        <v>101</v>
      </c>
      <c r="B128" s="1">
        <v>348645</v>
      </c>
      <c r="C128" s="1">
        <v>30113</v>
      </c>
      <c r="D128" s="1">
        <v>102329</v>
      </c>
      <c r="E128" s="1">
        <v>89509</v>
      </c>
      <c r="F128" s="1">
        <v>126694</v>
      </c>
      <c r="J128" s="1" t="s">
        <v>31</v>
      </c>
    </row>
    <row r="129" spans="1:10" x14ac:dyDescent="0.35">
      <c r="A129" s="7" t="s">
        <v>102</v>
      </c>
      <c r="B129" s="1">
        <v>52976</v>
      </c>
      <c r="C129" s="1">
        <v>3007</v>
      </c>
      <c r="D129" s="1">
        <v>3636</v>
      </c>
      <c r="E129" s="1">
        <v>20567</v>
      </c>
      <c r="F129" s="1">
        <v>25767</v>
      </c>
      <c r="J129" s="1" t="s">
        <v>31</v>
      </c>
    </row>
    <row r="130" spans="1:10" x14ac:dyDescent="0.35">
      <c r="A130" s="7" t="s">
        <v>44</v>
      </c>
      <c r="B130" s="1">
        <v>1802055</v>
      </c>
      <c r="C130" s="1">
        <v>282538</v>
      </c>
      <c r="D130" s="1">
        <v>206806</v>
      </c>
      <c r="E130" s="1">
        <v>124081</v>
      </c>
      <c r="F130" s="1">
        <v>223980</v>
      </c>
      <c r="J130" s="1">
        <v>964650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5984467</v>
      </c>
      <c r="C132" s="1">
        <v>2259844</v>
      </c>
      <c r="D132" s="1">
        <v>1836632</v>
      </c>
      <c r="E132" s="1">
        <v>1306087</v>
      </c>
      <c r="F132" s="1">
        <v>581904</v>
      </c>
      <c r="J132" s="1" t="s">
        <v>31</v>
      </c>
    </row>
    <row r="133" spans="1:10" x14ac:dyDescent="0.35">
      <c r="A133" s="7" t="s">
        <v>100</v>
      </c>
      <c r="B133" s="1">
        <v>406238</v>
      </c>
      <c r="C133" s="1">
        <v>90418</v>
      </c>
      <c r="D133" s="1">
        <v>130845</v>
      </c>
      <c r="E133" s="1">
        <v>131304</v>
      </c>
      <c r="F133" s="1">
        <v>53671</v>
      </c>
      <c r="J133" s="1" t="s">
        <v>31</v>
      </c>
    </row>
    <row r="134" spans="1:10" x14ac:dyDescent="0.35">
      <c r="A134" s="7" t="s">
        <v>101</v>
      </c>
      <c r="B134" s="1">
        <v>76617</v>
      </c>
      <c r="C134" s="1" t="s">
        <v>31</v>
      </c>
      <c r="D134" s="1">
        <v>18834</v>
      </c>
      <c r="E134" s="1">
        <v>44049</v>
      </c>
      <c r="F134" s="1">
        <v>13733</v>
      </c>
      <c r="J134" s="1" t="s">
        <v>31</v>
      </c>
    </row>
    <row r="135" spans="1:10" x14ac:dyDescent="0.35">
      <c r="A135" s="7" t="s">
        <v>102</v>
      </c>
      <c r="B135" s="1">
        <v>25767</v>
      </c>
      <c r="C135" s="1" t="s">
        <v>31</v>
      </c>
      <c r="D135" s="1" t="s">
        <v>31</v>
      </c>
      <c r="E135" s="1" t="s">
        <v>31</v>
      </c>
      <c r="F135" s="1">
        <v>25767</v>
      </c>
      <c r="J135" s="1" t="s">
        <v>31</v>
      </c>
    </row>
    <row r="136" spans="1:10" x14ac:dyDescent="0.35">
      <c r="A136" s="7" t="s">
        <v>44</v>
      </c>
      <c r="B136" s="1">
        <v>1777326</v>
      </c>
      <c r="C136" s="1">
        <v>277301</v>
      </c>
      <c r="D136" s="1">
        <v>206806</v>
      </c>
      <c r="E136" s="1">
        <v>104589</v>
      </c>
      <c r="F136" s="1">
        <v>223980</v>
      </c>
      <c r="J136" s="1">
        <v>964650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6074396</v>
      </c>
      <c r="C138" s="1">
        <v>2225559</v>
      </c>
      <c r="D138" s="1">
        <v>1883469</v>
      </c>
      <c r="E138" s="1">
        <v>1406521</v>
      </c>
      <c r="F138" s="1">
        <v>558848</v>
      </c>
      <c r="J138" s="1" t="s">
        <v>31</v>
      </c>
    </row>
    <row r="139" spans="1:10" x14ac:dyDescent="0.35">
      <c r="A139" s="7" t="s">
        <v>100</v>
      </c>
      <c r="B139" s="1">
        <v>348260</v>
      </c>
      <c r="C139" s="1">
        <v>121666</v>
      </c>
      <c r="D139" s="1">
        <v>100520</v>
      </c>
      <c r="E139" s="1">
        <v>58193</v>
      </c>
      <c r="F139" s="1">
        <v>67881</v>
      </c>
      <c r="J139" s="1" t="s">
        <v>31</v>
      </c>
    </row>
    <row r="140" spans="1:10" x14ac:dyDescent="0.35">
      <c r="A140" s="7" t="s">
        <v>101</v>
      </c>
      <c r="B140" s="1">
        <v>16138</v>
      </c>
      <c r="C140" s="1" t="s">
        <v>31</v>
      </c>
      <c r="D140" s="1" t="s">
        <v>31</v>
      </c>
      <c r="E140" s="1">
        <v>10927</v>
      </c>
      <c r="F140" s="1">
        <v>5210</v>
      </c>
      <c r="J140" s="1" t="s">
        <v>31</v>
      </c>
    </row>
    <row r="141" spans="1:10" x14ac:dyDescent="0.35">
      <c r="A141" s="7" t="s">
        <v>102</v>
      </c>
      <c r="B141" s="1">
        <v>53314</v>
      </c>
      <c r="C141" s="1" t="s">
        <v>31</v>
      </c>
      <c r="D141" s="1">
        <v>2322</v>
      </c>
      <c r="E141" s="1">
        <v>7856</v>
      </c>
      <c r="F141" s="1">
        <v>43136</v>
      </c>
      <c r="J141" s="1" t="s">
        <v>31</v>
      </c>
    </row>
    <row r="142" spans="1:10" x14ac:dyDescent="0.35">
      <c r="A142" s="7" t="s">
        <v>44</v>
      </c>
      <c r="B142" s="1">
        <v>1778307</v>
      </c>
      <c r="C142" s="1">
        <v>280337</v>
      </c>
      <c r="D142" s="1">
        <v>206806</v>
      </c>
      <c r="E142" s="1">
        <v>102533</v>
      </c>
      <c r="F142" s="1">
        <v>223980</v>
      </c>
      <c r="J142" s="1">
        <v>964650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570659</v>
      </c>
      <c r="C8" s="1">
        <v>192348</v>
      </c>
      <c r="D8" s="1">
        <v>153034</v>
      </c>
      <c r="E8" s="1">
        <v>97408</v>
      </c>
      <c r="F8" s="1">
        <v>76344</v>
      </c>
      <c r="G8" s="1">
        <f>SUM(C8:F8)</f>
        <v>519134</v>
      </c>
      <c r="H8" s="1">
        <f>SUM(E8:F8)</f>
        <v>173752</v>
      </c>
      <c r="I8" s="8">
        <f>H8/G8</f>
        <v>0.33469585887266101</v>
      </c>
      <c r="J8" s="1">
        <v>51526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51075</v>
      </c>
      <c r="C10" s="1">
        <v>14368</v>
      </c>
      <c r="D10" s="1">
        <v>15193</v>
      </c>
      <c r="E10" s="1">
        <v>17865</v>
      </c>
      <c r="F10" s="1" t="s">
        <v>31</v>
      </c>
      <c r="J10" s="1">
        <v>3649</v>
      </c>
    </row>
    <row r="11" spans="1:10" x14ac:dyDescent="0.35">
      <c r="A11" s="7" t="s">
        <v>34</v>
      </c>
      <c r="B11" s="1">
        <v>175675</v>
      </c>
      <c r="C11" s="1">
        <v>54879</v>
      </c>
      <c r="D11" s="1">
        <v>42471</v>
      </c>
      <c r="E11" s="1">
        <v>20955</v>
      </c>
      <c r="F11" s="1">
        <v>38674</v>
      </c>
      <c r="J11" s="1">
        <v>18695</v>
      </c>
    </row>
    <row r="12" spans="1:10" x14ac:dyDescent="0.35">
      <c r="A12" s="7" t="s">
        <v>35</v>
      </c>
      <c r="B12" s="1">
        <v>127774</v>
      </c>
      <c r="C12" s="1">
        <v>38834</v>
      </c>
      <c r="D12" s="1">
        <v>32364</v>
      </c>
      <c r="E12" s="1">
        <v>25242</v>
      </c>
      <c r="F12" s="1">
        <v>19774</v>
      </c>
      <c r="J12" s="1">
        <v>11559</v>
      </c>
    </row>
    <row r="13" spans="1:10" x14ac:dyDescent="0.35">
      <c r="A13" s="7" t="s">
        <v>36</v>
      </c>
      <c r="B13" s="1">
        <v>84955</v>
      </c>
      <c r="C13" s="1">
        <v>34862</v>
      </c>
      <c r="D13" s="1">
        <v>21455</v>
      </c>
      <c r="E13" s="1">
        <v>14285</v>
      </c>
      <c r="F13" s="1">
        <v>9958</v>
      </c>
      <c r="J13" s="1">
        <v>4395</v>
      </c>
    </row>
    <row r="14" spans="1:10" x14ac:dyDescent="0.35">
      <c r="A14" s="7" t="s">
        <v>37</v>
      </c>
      <c r="B14" s="1">
        <v>131181</v>
      </c>
      <c r="C14" s="1">
        <v>49404</v>
      </c>
      <c r="D14" s="1">
        <v>41550</v>
      </c>
      <c r="E14" s="1">
        <v>19061</v>
      </c>
      <c r="F14" s="1">
        <v>7938</v>
      </c>
      <c r="J14" s="1">
        <v>13228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293280</v>
      </c>
      <c r="C16" s="1">
        <v>92927</v>
      </c>
      <c r="D16" s="1">
        <v>87700</v>
      </c>
      <c r="E16" s="1">
        <v>59241</v>
      </c>
      <c r="F16" s="1">
        <v>28824</v>
      </c>
      <c r="J16" s="1">
        <v>24589</v>
      </c>
    </row>
    <row r="17" spans="1:10" x14ac:dyDescent="0.35">
      <c r="A17" s="7" t="s">
        <v>39</v>
      </c>
      <c r="B17" s="1">
        <v>277379</v>
      </c>
      <c r="C17" s="1">
        <v>99421</v>
      </c>
      <c r="D17" s="1">
        <v>65334</v>
      </c>
      <c r="E17" s="1">
        <v>38167</v>
      </c>
      <c r="F17" s="1">
        <v>47519</v>
      </c>
      <c r="J17" s="1">
        <v>26938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282973</v>
      </c>
      <c r="C19" s="1">
        <v>92722</v>
      </c>
      <c r="D19" s="1">
        <v>87289</v>
      </c>
      <c r="E19" s="1">
        <v>55414</v>
      </c>
      <c r="F19" s="1">
        <v>23646</v>
      </c>
      <c r="J19" s="1">
        <v>23902</v>
      </c>
    </row>
    <row r="20" spans="1:10" x14ac:dyDescent="0.35">
      <c r="A20" s="7" t="s">
        <v>41</v>
      </c>
      <c r="B20" s="1">
        <v>263280</v>
      </c>
      <c r="C20" s="1">
        <v>96007</v>
      </c>
      <c r="D20" s="1">
        <v>64905</v>
      </c>
      <c r="E20" s="1">
        <v>35755</v>
      </c>
      <c r="F20" s="1">
        <v>47101</v>
      </c>
      <c r="J20" s="1">
        <v>19511</v>
      </c>
    </row>
    <row r="21" spans="1:10" x14ac:dyDescent="0.35">
      <c r="A21" s="7" t="s">
        <v>42</v>
      </c>
      <c r="B21" s="1">
        <v>11962</v>
      </c>
      <c r="C21" s="1" t="s">
        <v>31</v>
      </c>
      <c r="D21" s="1" t="s">
        <v>31</v>
      </c>
      <c r="E21" s="1" t="s">
        <v>31</v>
      </c>
      <c r="F21" s="1">
        <v>5179</v>
      </c>
      <c r="J21" s="1">
        <v>6783</v>
      </c>
    </row>
    <row r="22" spans="1:10" x14ac:dyDescent="0.35">
      <c r="A22" s="7" t="s">
        <v>43</v>
      </c>
      <c r="B22" s="1">
        <v>11114</v>
      </c>
      <c r="C22" s="1">
        <v>3618</v>
      </c>
      <c r="D22" s="1">
        <v>839</v>
      </c>
      <c r="E22" s="1">
        <v>6238</v>
      </c>
      <c r="F22" s="1">
        <v>418</v>
      </c>
      <c r="J22" s="1" t="s">
        <v>31</v>
      </c>
    </row>
    <row r="23" spans="1:10" x14ac:dyDescent="0.35">
      <c r="A23" s="7" t="s">
        <v>44</v>
      </c>
      <c r="B23" s="1">
        <v>1330</v>
      </c>
      <c r="C23" s="1" t="s">
        <v>31</v>
      </c>
      <c r="D23" s="1" t="s">
        <v>31</v>
      </c>
      <c r="E23" s="1" t="s">
        <v>31</v>
      </c>
      <c r="F23" s="1" t="s">
        <v>31</v>
      </c>
      <c r="J23" s="1">
        <v>1330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7764</v>
      </c>
      <c r="C25" s="1">
        <v>1747</v>
      </c>
      <c r="D25" s="1">
        <v>3264</v>
      </c>
      <c r="E25" s="1" t="s">
        <v>31</v>
      </c>
      <c r="F25" s="1">
        <v>2352</v>
      </c>
      <c r="J25" s="1">
        <v>402</v>
      </c>
    </row>
    <row r="26" spans="1:10" x14ac:dyDescent="0.35">
      <c r="A26" s="7" t="s">
        <v>46</v>
      </c>
      <c r="B26" s="1">
        <v>508773</v>
      </c>
      <c r="C26" s="1">
        <v>178870</v>
      </c>
      <c r="D26" s="1">
        <v>139635</v>
      </c>
      <c r="E26" s="1">
        <v>84365</v>
      </c>
      <c r="F26" s="1">
        <v>67192</v>
      </c>
      <c r="J26" s="1">
        <v>38711</v>
      </c>
    </row>
    <row r="27" spans="1:10" x14ac:dyDescent="0.35">
      <c r="A27" s="7" t="s">
        <v>47</v>
      </c>
      <c r="B27" s="1">
        <v>25543</v>
      </c>
      <c r="C27" s="1">
        <v>5996</v>
      </c>
      <c r="D27" s="1">
        <v>7200</v>
      </c>
      <c r="E27" s="1">
        <v>6700</v>
      </c>
      <c r="F27" s="1">
        <v>1348</v>
      </c>
      <c r="J27" s="1">
        <v>4300</v>
      </c>
    </row>
    <row r="28" spans="1:10" x14ac:dyDescent="0.35">
      <c r="A28" s="7" t="s">
        <v>48</v>
      </c>
      <c r="B28" s="1">
        <v>16262</v>
      </c>
      <c r="C28" s="1">
        <v>3128</v>
      </c>
      <c r="D28" s="1">
        <v>671</v>
      </c>
      <c r="E28" s="1">
        <v>4863</v>
      </c>
      <c r="F28" s="1">
        <v>816</v>
      </c>
      <c r="J28" s="1">
        <v>6783</v>
      </c>
    </row>
    <row r="29" spans="1:10" x14ac:dyDescent="0.35">
      <c r="A29" s="7" t="s">
        <v>49</v>
      </c>
      <c r="B29" s="1">
        <v>9255</v>
      </c>
      <c r="C29" s="1">
        <v>1357</v>
      </c>
      <c r="D29" s="1">
        <v>1988</v>
      </c>
      <c r="E29" s="1">
        <v>1275</v>
      </c>
      <c r="F29" s="1">
        <v>4636</v>
      </c>
      <c r="J29" s="1" t="s">
        <v>31</v>
      </c>
    </row>
    <row r="30" spans="1:10" x14ac:dyDescent="0.35">
      <c r="A30" s="7" t="s">
        <v>44</v>
      </c>
      <c r="B30" s="1">
        <v>3061</v>
      </c>
      <c r="C30" s="1">
        <v>1250</v>
      </c>
      <c r="D30" s="1">
        <v>276</v>
      </c>
      <c r="E30" s="1">
        <v>204</v>
      </c>
      <c r="F30" s="1" t="s">
        <v>31</v>
      </c>
      <c r="J30" s="1">
        <v>1330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44315</v>
      </c>
      <c r="C32" s="1">
        <v>7743</v>
      </c>
      <c r="D32" s="1">
        <v>10463</v>
      </c>
      <c r="E32" s="1">
        <v>6700</v>
      </c>
      <c r="F32" s="1">
        <v>7924</v>
      </c>
      <c r="J32" s="1">
        <v>11485</v>
      </c>
    </row>
    <row r="33" spans="1:10" x14ac:dyDescent="0.35">
      <c r="A33" s="7" t="s">
        <v>51</v>
      </c>
      <c r="B33" s="1">
        <v>506064</v>
      </c>
      <c r="C33" s="1">
        <v>177330</v>
      </c>
      <c r="D33" s="1">
        <v>139206</v>
      </c>
      <c r="E33" s="1">
        <v>83625</v>
      </c>
      <c r="F33" s="1">
        <v>67192</v>
      </c>
      <c r="J33" s="1">
        <v>38711</v>
      </c>
    </row>
    <row r="34" spans="1:10" x14ac:dyDescent="0.35">
      <c r="A34" s="7" t="s">
        <v>52</v>
      </c>
      <c r="B34" s="1">
        <v>17219</v>
      </c>
      <c r="C34" s="1">
        <v>6026</v>
      </c>
      <c r="D34" s="1">
        <v>3088</v>
      </c>
      <c r="E34" s="1">
        <v>6878</v>
      </c>
      <c r="F34" s="1">
        <v>1228</v>
      </c>
      <c r="J34" s="1" t="s">
        <v>31</v>
      </c>
    </row>
    <row r="35" spans="1:10" x14ac:dyDescent="0.35">
      <c r="A35" s="7" t="s">
        <v>44</v>
      </c>
      <c r="B35" s="1">
        <v>3061</v>
      </c>
      <c r="C35" s="1">
        <v>1250</v>
      </c>
      <c r="D35" s="1">
        <v>276</v>
      </c>
      <c r="E35" s="1">
        <v>204</v>
      </c>
      <c r="F35" s="1" t="s">
        <v>31</v>
      </c>
      <c r="J35" s="1">
        <v>1330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20593</v>
      </c>
      <c r="C37" s="1">
        <v>2470</v>
      </c>
      <c r="D37" s="1">
        <v>5167</v>
      </c>
      <c r="E37" s="1">
        <v>3129</v>
      </c>
      <c r="F37" s="1">
        <v>5304</v>
      </c>
      <c r="G37" s="1">
        <f>SUM(C37:F37)</f>
        <v>16070</v>
      </c>
      <c r="H37" s="1">
        <f>SUM(E37:F37)</f>
        <v>8433</v>
      </c>
      <c r="I37" s="8">
        <f>H37/G37</f>
        <v>0.52476664592408218</v>
      </c>
      <c r="J37" s="1">
        <v>4523</v>
      </c>
    </row>
    <row r="38" spans="1:10" x14ac:dyDescent="0.35">
      <c r="A38" s="7" t="s">
        <v>54</v>
      </c>
      <c r="B38" s="1">
        <v>503521</v>
      </c>
      <c r="C38" s="1">
        <v>183898</v>
      </c>
      <c r="D38" s="1">
        <v>131913</v>
      </c>
      <c r="E38" s="1">
        <v>86154</v>
      </c>
      <c r="F38" s="1">
        <v>61613</v>
      </c>
      <c r="G38" s="1">
        <f t="shared" ref="G38:G41" si="0">SUM(C38:F38)</f>
        <v>463578</v>
      </c>
      <c r="H38" s="1">
        <f t="shared" ref="H38:H41" si="1">SUM(E38:F38)</f>
        <v>147767</v>
      </c>
      <c r="I38" s="8">
        <f t="shared" ref="I38:I41" si="2">H38/G38</f>
        <v>0.31875326266561399</v>
      </c>
      <c r="J38" s="1">
        <v>39944</v>
      </c>
    </row>
    <row r="39" spans="1:10" x14ac:dyDescent="0.35">
      <c r="A39" s="7" t="s">
        <v>55</v>
      </c>
      <c r="B39" s="1">
        <v>9530</v>
      </c>
      <c r="C39" s="1" t="s">
        <v>31</v>
      </c>
      <c r="D39" s="1">
        <v>4125</v>
      </c>
      <c r="E39" s="1">
        <v>1148</v>
      </c>
      <c r="F39" s="1">
        <v>4257</v>
      </c>
      <c r="G39" s="1">
        <f t="shared" si="0"/>
        <v>9530</v>
      </c>
      <c r="H39" s="1">
        <f t="shared" si="1"/>
        <v>5405</v>
      </c>
      <c r="I39" s="8">
        <f t="shared" si="2"/>
        <v>0.56715634837355722</v>
      </c>
      <c r="J39" s="1" t="s">
        <v>31</v>
      </c>
    </row>
    <row r="40" spans="1:10" x14ac:dyDescent="0.35">
      <c r="A40" s="7" t="s">
        <v>56</v>
      </c>
      <c r="B40" s="1">
        <v>690</v>
      </c>
      <c r="C40" s="1" t="s">
        <v>31</v>
      </c>
      <c r="D40" s="1">
        <v>414</v>
      </c>
      <c r="E40" s="1">
        <v>276</v>
      </c>
      <c r="F40" s="1" t="s">
        <v>31</v>
      </c>
      <c r="G40" s="1">
        <f t="shared" si="0"/>
        <v>690</v>
      </c>
      <c r="H40" s="1">
        <f t="shared" si="1"/>
        <v>276</v>
      </c>
      <c r="I40" s="8">
        <f t="shared" si="2"/>
        <v>0.4</v>
      </c>
      <c r="J40" s="1" t="s">
        <v>31</v>
      </c>
    </row>
    <row r="41" spans="1:10" x14ac:dyDescent="0.35">
      <c r="A41" s="7" t="s">
        <v>57</v>
      </c>
      <c r="B41" s="1">
        <v>36324</v>
      </c>
      <c r="C41" s="1">
        <v>5979</v>
      </c>
      <c r="D41" s="1">
        <v>11416</v>
      </c>
      <c r="E41" s="1">
        <v>6700</v>
      </c>
      <c r="F41" s="1">
        <v>5170</v>
      </c>
      <c r="G41" s="1">
        <f t="shared" si="0"/>
        <v>29265</v>
      </c>
      <c r="H41" s="1">
        <f t="shared" si="1"/>
        <v>11870</v>
      </c>
      <c r="I41" s="8">
        <f t="shared" si="2"/>
        <v>0.4056039637792585</v>
      </c>
      <c r="J41" s="1">
        <v>7059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34662</v>
      </c>
      <c r="C43" s="1" t="s">
        <v>31</v>
      </c>
      <c r="D43" s="1">
        <v>12180</v>
      </c>
      <c r="E43" s="1">
        <v>9687</v>
      </c>
      <c r="F43" s="1">
        <v>6011</v>
      </c>
      <c r="J43" s="1">
        <v>6783</v>
      </c>
    </row>
    <row r="44" spans="1:10" x14ac:dyDescent="0.35">
      <c r="A44" s="7" t="s">
        <v>59</v>
      </c>
      <c r="B44" s="1">
        <v>156108</v>
      </c>
      <c r="C44" s="1">
        <v>48075</v>
      </c>
      <c r="D44" s="1">
        <v>40546</v>
      </c>
      <c r="E44" s="1">
        <v>25241</v>
      </c>
      <c r="F44" s="1">
        <v>21960</v>
      </c>
      <c r="J44" s="1">
        <v>20287</v>
      </c>
    </row>
    <row r="45" spans="1:10" x14ac:dyDescent="0.35">
      <c r="A45" s="7" t="s">
        <v>60</v>
      </c>
      <c r="B45" s="1">
        <v>212554</v>
      </c>
      <c r="C45" s="1">
        <v>61615</v>
      </c>
      <c r="D45" s="1">
        <v>59106</v>
      </c>
      <c r="E45" s="1">
        <v>37465</v>
      </c>
      <c r="F45" s="1">
        <v>36030</v>
      </c>
      <c r="J45" s="1">
        <v>18339</v>
      </c>
    </row>
    <row r="46" spans="1:10" x14ac:dyDescent="0.35">
      <c r="A46" s="7" t="s">
        <v>61</v>
      </c>
      <c r="B46" s="1">
        <v>167334</v>
      </c>
      <c r="C46" s="1">
        <v>82657</v>
      </c>
      <c r="D46" s="1">
        <v>41202</v>
      </c>
      <c r="E46" s="1">
        <v>25014</v>
      </c>
      <c r="F46" s="1">
        <v>12343</v>
      </c>
      <c r="J46" s="1">
        <v>6118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341859</v>
      </c>
      <c r="C48" s="1">
        <v>126203</v>
      </c>
      <c r="D48" s="1">
        <v>86838</v>
      </c>
      <c r="E48" s="1">
        <v>50515</v>
      </c>
      <c r="F48" s="1">
        <v>47002</v>
      </c>
      <c r="J48" s="1">
        <v>31300</v>
      </c>
    </row>
    <row r="49" spans="1:10" x14ac:dyDescent="0.35">
      <c r="A49" s="7" t="s">
        <v>63</v>
      </c>
      <c r="B49" s="1">
        <v>19046</v>
      </c>
      <c r="C49" s="1">
        <v>7082</v>
      </c>
      <c r="D49" s="1">
        <v>7785</v>
      </c>
      <c r="E49" s="1">
        <v>2442</v>
      </c>
      <c r="F49" s="1">
        <v>1736</v>
      </c>
      <c r="J49" s="1" t="s">
        <v>31</v>
      </c>
    </row>
    <row r="50" spans="1:10" x14ac:dyDescent="0.35">
      <c r="A50" s="7" t="s">
        <v>64</v>
      </c>
      <c r="B50" s="1">
        <v>66621</v>
      </c>
      <c r="C50" s="1">
        <v>15317</v>
      </c>
      <c r="D50" s="1">
        <v>24959</v>
      </c>
      <c r="E50" s="1">
        <v>11484</v>
      </c>
      <c r="F50" s="1">
        <v>8796</v>
      </c>
      <c r="J50" s="1">
        <v>6066</v>
      </c>
    </row>
    <row r="51" spans="1:10" x14ac:dyDescent="0.35">
      <c r="A51" s="7" t="s">
        <v>65</v>
      </c>
      <c r="B51" s="1">
        <v>141643</v>
      </c>
      <c r="C51" s="1">
        <v>43746</v>
      </c>
      <c r="D51" s="1">
        <v>33451</v>
      </c>
      <c r="E51" s="1">
        <v>32606</v>
      </c>
      <c r="F51" s="1">
        <v>18809</v>
      </c>
      <c r="J51" s="1">
        <v>13031</v>
      </c>
    </row>
    <row r="52" spans="1:10" x14ac:dyDescent="0.35">
      <c r="A52" s="7" t="s">
        <v>44</v>
      </c>
      <c r="B52" s="1">
        <v>1489</v>
      </c>
      <c r="C52" s="1" t="s">
        <v>31</v>
      </c>
      <c r="D52" s="1" t="s">
        <v>31</v>
      </c>
      <c r="E52" s="1">
        <v>360</v>
      </c>
      <c r="F52" s="1" t="s">
        <v>31</v>
      </c>
      <c r="J52" s="1">
        <v>1130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64973</v>
      </c>
      <c r="C54" s="1">
        <v>24460</v>
      </c>
      <c r="D54" s="1">
        <v>18531</v>
      </c>
      <c r="E54" s="1">
        <v>13309</v>
      </c>
      <c r="F54" s="1">
        <v>5983</v>
      </c>
      <c r="J54" s="1">
        <v>2691</v>
      </c>
    </row>
    <row r="55" spans="1:10" x14ac:dyDescent="0.35">
      <c r="A55" s="7" t="s">
        <v>67</v>
      </c>
      <c r="B55" s="1">
        <v>212908</v>
      </c>
      <c r="C55" s="1">
        <v>89021</v>
      </c>
      <c r="D55" s="1">
        <v>64197</v>
      </c>
      <c r="E55" s="1">
        <v>23329</v>
      </c>
      <c r="F55" s="1">
        <v>20497</v>
      </c>
      <c r="J55" s="1">
        <v>15863</v>
      </c>
    </row>
    <row r="56" spans="1:10" x14ac:dyDescent="0.35">
      <c r="A56" s="7" t="s">
        <v>68</v>
      </c>
      <c r="B56" s="1">
        <v>99297</v>
      </c>
      <c r="C56" s="1">
        <v>31196</v>
      </c>
      <c r="D56" s="1">
        <v>20650</v>
      </c>
      <c r="E56" s="1">
        <v>24979</v>
      </c>
      <c r="F56" s="1">
        <v>12046</v>
      </c>
      <c r="J56" s="1">
        <v>10427</v>
      </c>
    </row>
    <row r="57" spans="1:10" x14ac:dyDescent="0.35">
      <c r="A57" s="7" t="s">
        <v>69</v>
      </c>
      <c r="B57" s="1">
        <v>88853</v>
      </c>
      <c r="C57" s="1">
        <v>24951</v>
      </c>
      <c r="D57" s="1">
        <v>28060</v>
      </c>
      <c r="E57" s="1">
        <v>21245</v>
      </c>
      <c r="F57" s="1">
        <v>7003</v>
      </c>
      <c r="J57" s="1">
        <v>7594</v>
      </c>
    </row>
    <row r="58" spans="1:10" x14ac:dyDescent="0.35">
      <c r="A58" s="7" t="s">
        <v>70</v>
      </c>
      <c r="B58" s="1">
        <v>59623</v>
      </c>
      <c r="C58" s="1">
        <v>12871</v>
      </c>
      <c r="D58" s="1">
        <v>15313</v>
      </c>
      <c r="E58" s="1">
        <v>6051</v>
      </c>
      <c r="F58" s="1">
        <v>21033</v>
      </c>
      <c r="J58" s="1">
        <v>4354</v>
      </c>
    </row>
    <row r="59" spans="1:10" x14ac:dyDescent="0.35">
      <c r="A59" s="7" t="s">
        <v>71</v>
      </c>
      <c r="B59" s="1">
        <v>26845</v>
      </c>
      <c r="C59" s="1">
        <v>8046</v>
      </c>
      <c r="D59" s="1">
        <v>4888</v>
      </c>
      <c r="E59" s="1">
        <v>3484</v>
      </c>
      <c r="F59" s="1">
        <v>8153</v>
      </c>
      <c r="J59" s="1">
        <v>2275</v>
      </c>
    </row>
    <row r="60" spans="1:10" x14ac:dyDescent="0.35">
      <c r="A60" s="7" t="s">
        <v>72</v>
      </c>
      <c r="B60" s="1">
        <v>18160</v>
      </c>
      <c r="C60" s="1">
        <v>1803</v>
      </c>
      <c r="D60" s="1">
        <v>1394</v>
      </c>
      <c r="E60" s="1">
        <v>5011</v>
      </c>
      <c r="F60" s="1">
        <v>1630</v>
      </c>
      <c r="J60" s="1">
        <v>8322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227558</v>
      </c>
      <c r="C62" s="1">
        <v>62268</v>
      </c>
      <c r="D62" s="1">
        <v>52741</v>
      </c>
      <c r="E62" s="1">
        <v>42422</v>
      </c>
      <c r="F62" s="1">
        <v>47941</v>
      </c>
      <c r="G62" s="1">
        <f>SUM(C62:F62)</f>
        <v>205372</v>
      </c>
      <c r="H62" s="1">
        <f>SUM(E62:F62)</f>
        <v>90363</v>
      </c>
      <c r="I62" s="8">
        <f>H62/G62</f>
        <v>0.4399966889352005</v>
      </c>
      <c r="J62" s="1">
        <v>22185</v>
      </c>
    </row>
    <row r="63" spans="1:10" x14ac:dyDescent="0.35">
      <c r="A63" s="7" t="s">
        <v>74</v>
      </c>
      <c r="B63" s="1">
        <v>343101</v>
      </c>
      <c r="C63" s="1">
        <v>130080</v>
      </c>
      <c r="D63" s="1">
        <v>100292</v>
      </c>
      <c r="E63" s="1">
        <v>54986</v>
      </c>
      <c r="F63" s="1">
        <v>28402</v>
      </c>
      <c r="G63" s="1">
        <f>SUM(C63:F63)</f>
        <v>313760</v>
      </c>
      <c r="H63" s="1">
        <f>SUM(E63:F63)</f>
        <v>83388</v>
      </c>
      <c r="I63" s="8">
        <f>H63/G63</f>
        <v>0.26577001529831717</v>
      </c>
      <c r="J63" s="1">
        <v>29342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46302</v>
      </c>
      <c r="C65" s="1">
        <v>3542</v>
      </c>
      <c r="D65" s="1">
        <v>5909</v>
      </c>
      <c r="E65" s="1">
        <v>11146</v>
      </c>
      <c r="F65" s="1">
        <v>16933</v>
      </c>
      <c r="J65" s="1">
        <v>8771</v>
      </c>
    </row>
    <row r="66" spans="1:10" x14ac:dyDescent="0.35">
      <c r="A66" s="7" t="s">
        <v>51</v>
      </c>
      <c r="B66" s="1">
        <v>512797</v>
      </c>
      <c r="C66" s="1">
        <v>188806</v>
      </c>
      <c r="D66" s="1">
        <v>147124</v>
      </c>
      <c r="E66" s="1">
        <v>86018</v>
      </c>
      <c r="F66" s="1">
        <v>58054</v>
      </c>
      <c r="J66" s="1">
        <v>32795</v>
      </c>
    </row>
    <row r="67" spans="1:10" x14ac:dyDescent="0.35">
      <c r="A67" s="7" t="s">
        <v>44</v>
      </c>
      <c r="B67" s="1">
        <v>11560</v>
      </c>
      <c r="C67" s="1" t="s">
        <v>31</v>
      </c>
      <c r="D67" s="1" t="s">
        <v>31</v>
      </c>
      <c r="E67" s="1">
        <v>243</v>
      </c>
      <c r="F67" s="1">
        <v>1357</v>
      </c>
      <c r="J67" s="1">
        <v>9960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392993</v>
      </c>
      <c r="C69" s="1">
        <v>135681</v>
      </c>
      <c r="D69" s="1">
        <v>105199</v>
      </c>
      <c r="E69" s="1">
        <v>79041</v>
      </c>
      <c r="F69" s="1">
        <v>55314</v>
      </c>
      <c r="J69" s="1">
        <v>17758</v>
      </c>
    </row>
    <row r="70" spans="1:10" x14ac:dyDescent="0.35">
      <c r="A70" s="7" t="s">
        <v>51</v>
      </c>
      <c r="B70" s="1">
        <v>166793</v>
      </c>
      <c r="C70" s="1">
        <v>56666</v>
      </c>
      <c r="D70" s="1">
        <v>47835</v>
      </c>
      <c r="E70" s="1">
        <v>18367</v>
      </c>
      <c r="F70" s="1">
        <v>20117</v>
      </c>
      <c r="J70" s="1">
        <v>23808</v>
      </c>
    </row>
    <row r="71" spans="1:10" x14ac:dyDescent="0.35">
      <c r="A71" s="7" t="s">
        <v>44</v>
      </c>
      <c r="B71" s="1">
        <v>10873</v>
      </c>
      <c r="C71" s="1" t="s">
        <v>31</v>
      </c>
      <c r="D71" s="1" t="s">
        <v>31</v>
      </c>
      <c r="E71" s="1" t="s">
        <v>31</v>
      </c>
      <c r="F71" s="1">
        <v>913</v>
      </c>
      <c r="J71" s="1">
        <v>9960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49561</v>
      </c>
      <c r="C73" s="1">
        <v>14945</v>
      </c>
      <c r="D73" s="1">
        <v>9141</v>
      </c>
      <c r="E73" s="1">
        <v>15575</v>
      </c>
      <c r="F73" s="1">
        <v>9900</v>
      </c>
      <c r="G73" s="1">
        <f>SUM(C73:F73)</f>
        <v>49561</v>
      </c>
      <c r="H73" s="1">
        <f>SUM(E73:F73)</f>
        <v>25475</v>
      </c>
      <c r="I73" s="8">
        <f>H73/G73</f>
        <v>0.51401303444240432</v>
      </c>
      <c r="J73" s="1" t="s">
        <v>31</v>
      </c>
    </row>
    <row r="74" spans="1:10" x14ac:dyDescent="0.35">
      <c r="A74" s="7" t="s">
        <v>76</v>
      </c>
      <c r="B74" s="1">
        <v>38213</v>
      </c>
      <c r="C74" s="1">
        <v>4387</v>
      </c>
      <c r="D74" s="1">
        <v>21147</v>
      </c>
      <c r="E74" s="1">
        <v>4378</v>
      </c>
      <c r="F74" s="1">
        <v>8301</v>
      </c>
      <c r="G74" s="1">
        <f>SUM(C74:F74)</f>
        <v>38213</v>
      </c>
      <c r="H74" s="1">
        <f>SUM(E74:F74)</f>
        <v>12679</v>
      </c>
      <c r="I74" s="8">
        <f>H74/G74</f>
        <v>0.33179807918771098</v>
      </c>
      <c r="J74" s="1" t="s">
        <v>31</v>
      </c>
    </row>
    <row r="75" spans="1:10" x14ac:dyDescent="0.35">
      <c r="A75" s="7" t="s">
        <v>176</v>
      </c>
      <c r="C75" s="1">
        <f>SUM(C73:C74)</f>
        <v>19332</v>
      </c>
      <c r="D75" s="1">
        <f>SUM(D73:D74)</f>
        <v>30288</v>
      </c>
      <c r="E75" s="1">
        <f>SUM(E73:E74)</f>
        <v>19953</v>
      </c>
      <c r="F75" s="1">
        <f>SUM(F73:F74)</f>
        <v>18201</v>
      </c>
      <c r="G75" s="1">
        <f>SUM(C75:F75)</f>
        <v>87774</v>
      </c>
      <c r="H75" s="1">
        <f>SUM(E75:F75)</f>
        <v>38154</v>
      </c>
      <c r="I75" s="8">
        <f>H75/G75</f>
        <v>0.43468453072663887</v>
      </c>
    </row>
    <row r="76" spans="1:10" x14ac:dyDescent="0.35">
      <c r="A76" s="7" t="s">
        <v>77</v>
      </c>
      <c r="B76" s="1">
        <v>55221</v>
      </c>
      <c r="C76" s="1">
        <v>11031</v>
      </c>
      <c r="D76" s="1">
        <v>21330</v>
      </c>
      <c r="E76" s="1">
        <v>15984</v>
      </c>
      <c r="F76" s="1">
        <v>6875</v>
      </c>
      <c r="J76" s="1" t="s">
        <v>31</v>
      </c>
    </row>
    <row r="77" spans="1:10" x14ac:dyDescent="0.35">
      <c r="A77" s="7" t="s">
        <v>78</v>
      </c>
      <c r="B77" s="1">
        <v>79488</v>
      </c>
      <c r="C77" s="1">
        <v>30233</v>
      </c>
      <c r="D77" s="1">
        <v>28716</v>
      </c>
      <c r="E77" s="1">
        <v>13782</v>
      </c>
      <c r="F77" s="1">
        <v>6758</v>
      </c>
      <c r="J77" s="1" t="s">
        <v>31</v>
      </c>
    </row>
    <row r="78" spans="1:10" x14ac:dyDescent="0.35">
      <c r="A78" s="7" t="s">
        <v>174</v>
      </c>
      <c r="C78" s="1">
        <f>SUM(C73:C77)</f>
        <v>79928</v>
      </c>
      <c r="D78" s="1">
        <f>SUM(D73:D77)</f>
        <v>110622</v>
      </c>
      <c r="E78" s="1">
        <f>SUM(E73:E77)</f>
        <v>69672</v>
      </c>
      <c r="F78" s="1">
        <f>SUM(F73:F77)</f>
        <v>50035</v>
      </c>
      <c r="G78" s="1">
        <f>SUM(C78:F78)</f>
        <v>310257</v>
      </c>
      <c r="H78" s="1">
        <f>SUM(E78:F78)</f>
        <v>119707</v>
      </c>
      <c r="I78" s="8">
        <f>H78/G78</f>
        <v>0.38583174593965647</v>
      </c>
    </row>
    <row r="79" spans="1:10" x14ac:dyDescent="0.35">
      <c r="A79" s="7"/>
    </row>
    <row r="80" spans="1:10" x14ac:dyDescent="0.35">
      <c r="A80" s="7" t="s">
        <v>79</v>
      </c>
      <c r="B80" s="1">
        <v>84909</v>
      </c>
      <c r="C80" s="1">
        <v>31889</v>
      </c>
      <c r="D80" s="1">
        <v>17524</v>
      </c>
      <c r="E80" s="1">
        <v>9367</v>
      </c>
      <c r="F80" s="1">
        <v>26129</v>
      </c>
      <c r="J80" s="1" t="s">
        <v>31</v>
      </c>
    </row>
    <row r="81" spans="1:10" x14ac:dyDescent="0.35">
      <c r="A81" s="7" t="s">
        <v>80</v>
      </c>
      <c r="B81" s="1">
        <v>85306</v>
      </c>
      <c r="C81" s="1">
        <v>41776</v>
      </c>
      <c r="D81" s="1">
        <v>25826</v>
      </c>
      <c r="E81" s="1">
        <v>15921</v>
      </c>
      <c r="F81" s="1">
        <v>1782</v>
      </c>
      <c r="J81" s="1" t="s">
        <v>31</v>
      </c>
    </row>
    <row r="82" spans="1:10" x14ac:dyDescent="0.35">
      <c r="A82" s="7" t="s">
        <v>81</v>
      </c>
      <c r="B82" s="1">
        <v>24235</v>
      </c>
      <c r="C82" s="1">
        <v>17302</v>
      </c>
      <c r="D82" s="1">
        <v>5184</v>
      </c>
      <c r="E82" s="1">
        <v>1549</v>
      </c>
      <c r="F82" s="1">
        <v>201</v>
      </c>
      <c r="J82" s="1" t="s">
        <v>31</v>
      </c>
    </row>
    <row r="83" spans="1:10" x14ac:dyDescent="0.35">
      <c r="A83" s="7" t="s">
        <v>82</v>
      </c>
      <c r="B83" s="1">
        <v>31138</v>
      </c>
      <c r="C83" s="1">
        <v>19911</v>
      </c>
      <c r="D83" s="1">
        <v>5931</v>
      </c>
      <c r="E83" s="1">
        <v>1835</v>
      </c>
      <c r="F83" s="1">
        <v>3462</v>
      </c>
      <c r="J83" s="1" t="s">
        <v>31</v>
      </c>
    </row>
    <row r="84" spans="1:10" x14ac:dyDescent="0.35">
      <c r="A84" s="7"/>
      <c r="C84" s="1">
        <f>SUM(C80:C83)</f>
        <v>110878</v>
      </c>
      <c r="D84" s="1">
        <f>SUM(D80:D83)</f>
        <v>54465</v>
      </c>
      <c r="E84" s="1">
        <f>SUM(E80:E83)</f>
        <v>28672</v>
      </c>
      <c r="F84" s="1">
        <f>SUM(F80:F83)</f>
        <v>31574</v>
      </c>
      <c r="G84" s="1">
        <f>SUM(C84:F84)</f>
        <v>225589</v>
      </c>
    </row>
    <row r="85" spans="1:10" x14ac:dyDescent="0.35">
      <c r="A85" s="7" t="s">
        <v>175</v>
      </c>
      <c r="G85" s="1">
        <f>G84+G78</f>
        <v>535846</v>
      </c>
    </row>
    <row r="86" spans="1:10" x14ac:dyDescent="0.35">
      <c r="A86" s="7" t="s">
        <v>44</v>
      </c>
      <c r="B86" s="1">
        <v>122589</v>
      </c>
      <c r="C86" s="1">
        <v>20874</v>
      </c>
      <c r="D86" s="1">
        <v>18235</v>
      </c>
      <c r="E86" s="1">
        <v>19017</v>
      </c>
      <c r="F86" s="1">
        <v>12936</v>
      </c>
      <c r="J86" s="1">
        <v>51526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458361</v>
      </c>
      <c r="C88" s="1">
        <v>175208</v>
      </c>
      <c r="D88" s="1">
        <v>139913</v>
      </c>
      <c r="E88" s="1">
        <v>83694</v>
      </c>
      <c r="F88" s="1">
        <v>59303</v>
      </c>
      <c r="J88" s="1">
        <v>243</v>
      </c>
    </row>
    <row r="89" spans="1:10" x14ac:dyDescent="0.35">
      <c r="A89" s="7" t="s">
        <v>84</v>
      </c>
      <c r="B89" s="1">
        <v>184592</v>
      </c>
      <c r="C89" s="1">
        <v>44050</v>
      </c>
      <c r="D89" s="1">
        <v>61896</v>
      </c>
      <c r="E89" s="1">
        <v>29398</v>
      </c>
      <c r="F89" s="1">
        <v>49249</v>
      </c>
      <c r="J89" s="1" t="s">
        <v>31</v>
      </c>
    </row>
    <row r="90" spans="1:10" ht="43.5" x14ac:dyDescent="0.35">
      <c r="A90" s="7" t="s">
        <v>85</v>
      </c>
      <c r="B90" s="1">
        <v>145379</v>
      </c>
      <c r="C90" s="1">
        <v>20696</v>
      </c>
      <c r="D90" s="1">
        <v>34351</v>
      </c>
      <c r="E90" s="1">
        <v>43349</v>
      </c>
      <c r="F90" s="1">
        <v>46983</v>
      </c>
      <c r="J90" s="1" t="s">
        <v>31</v>
      </c>
    </row>
    <row r="91" spans="1:10" x14ac:dyDescent="0.35">
      <c r="A91" s="7" t="s">
        <v>86</v>
      </c>
      <c r="B91" s="1">
        <v>43896</v>
      </c>
      <c r="C91" s="1">
        <v>2035</v>
      </c>
      <c r="D91" s="1">
        <v>3697</v>
      </c>
      <c r="E91" s="1">
        <v>12788</v>
      </c>
      <c r="F91" s="1">
        <v>25376</v>
      </c>
      <c r="J91" s="1" t="s">
        <v>31</v>
      </c>
    </row>
    <row r="92" spans="1:10" x14ac:dyDescent="0.35">
      <c r="A92" s="7" t="s">
        <v>87</v>
      </c>
      <c r="B92" s="1">
        <v>3388</v>
      </c>
      <c r="C92" s="1">
        <v>539</v>
      </c>
      <c r="D92" s="1">
        <v>1117</v>
      </c>
      <c r="E92" s="1">
        <v>1731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17227</v>
      </c>
      <c r="C93" s="1">
        <v>613</v>
      </c>
      <c r="D93" s="1">
        <v>4233</v>
      </c>
      <c r="E93" s="1">
        <v>3994</v>
      </c>
      <c r="F93" s="1">
        <v>8387</v>
      </c>
      <c r="J93" s="1" t="s">
        <v>31</v>
      </c>
    </row>
    <row r="94" spans="1:10" x14ac:dyDescent="0.35">
      <c r="A94" s="7" t="s">
        <v>89</v>
      </c>
      <c r="B94" s="1">
        <v>16927</v>
      </c>
      <c r="C94" s="1">
        <v>4591</v>
      </c>
      <c r="D94" s="1">
        <v>3261</v>
      </c>
      <c r="E94" s="1">
        <v>2367</v>
      </c>
      <c r="F94" s="1">
        <v>6708</v>
      </c>
      <c r="G94" s="1">
        <f>SUM(C94:F94)</f>
        <v>16927</v>
      </c>
      <c r="H94" s="1">
        <f>E94+F94</f>
        <v>9075</v>
      </c>
      <c r="I94" s="8">
        <f>H94/G94</f>
        <v>0.53612571631121875</v>
      </c>
      <c r="J94" s="1" t="s">
        <v>31</v>
      </c>
    </row>
    <row r="95" spans="1:10" ht="29" x14ac:dyDescent="0.35">
      <c r="A95" s="7" t="s">
        <v>90</v>
      </c>
      <c r="B95" s="1">
        <v>13796</v>
      </c>
      <c r="C95" s="1">
        <v>486</v>
      </c>
      <c r="D95" s="1">
        <v>3092</v>
      </c>
      <c r="E95" s="1" t="s">
        <v>31</v>
      </c>
      <c r="F95" s="1">
        <v>10218</v>
      </c>
      <c r="J95" s="1" t="s">
        <v>31</v>
      </c>
    </row>
    <row r="96" spans="1:10" x14ac:dyDescent="0.35">
      <c r="A96" s="7" t="s">
        <v>91</v>
      </c>
      <c r="B96" s="1">
        <v>3134</v>
      </c>
      <c r="C96" s="1">
        <v>603</v>
      </c>
      <c r="D96" s="1" t="s">
        <v>31</v>
      </c>
      <c r="E96" s="1">
        <v>505</v>
      </c>
      <c r="F96" s="1">
        <v>2027</v>
      </c>
      <c r="J96" s="1" t="s">
        <v>31</v>
      </c>
    </row>
    <row r="97" spans="1:10" x14ac:dyDescent="0.35">
      <c r="A97" s="7" t="s">
        <v>92</v>
      </c>
      <c r="B97" s="1">
        <v>10936</v>
      </c>
      <c r="C97" s="1">
        <v>678</v>
      </c>
      <c r="D97" s="1">
        <v>410</v>
      </c>
      <c r="E97" s="1">
        <v>1185</v>
      </c>
      <c r="F97" s="1">
        <v>8662</v>
      </c>
      <c r="J97" s="1" t="s">
        <v>31</v>
      </c>
    </row>
    <row r="98" spans="1:10" x14ac:dyDescent="0.35">
      <c r="A98" s="7" t="s">
        <v>93</v>
      </c>
      <c r="B98" s="1">
        <v>25153</v>
      </c>
      <c r="C98" s="1">
        <v>1720</v>
      </c>
      <c r="D98" s="1">
        <v>4076</v>
      </c>
      <c r="E98" s="1">
        <v>1137</v>
      </c>
      <c r="F98" s="1">
        <v>18220</v>
      </c>
      <c r="J98" s="1" t="s">
        <v>31</v>
      </c>
    </row>
    <row r="99" spans="1:10" x14ac:dyDescent="0.35">
      <c r="A99" s="7" t="s">
        <v>44</v>
      </c>
      <c r="B99" s="1">
        <v>62377</v>
      </c>
      <c r="C99" s="1">
        <v>4870</v>
      </c>
      <c r="D99" s="1">
        <v>1262</v>
      </c>
      <c r="E99" s="1">
        <v>911</v>
      </c>
      <c r="F99" s="1">
        <v>4052</v>
      </c>
      <c r="J99" s="1">
        <v>51283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4472</v>
      </c>
      <c r="C101" s="1" t="s">
        <v>31</v>
      </c>
      <c r="D101" s="1">
        <v>4472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3097</v>
      </c>
      <c r="C102" s="1">
        <v>1275</v>
      </c>
      <c r="D102" s="1">
        <v>1822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628</v>
      </c>
      <c r="C103" s="1">
        <v>628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2170</v>
      </c>
      <c r="C104" s="1">
        <v>836</v>
      </c>
      <c r="D104" s="1">
        <v>498</v>
      </c>
      <c r="E104" s="1">
        <v>836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557911</v>
      </c>
      <c r="C105" s="1">
        <v>189067</v>
      </c>
      <c r="D105" s="1">
        <v>148064</v>
      </c>
      <c r="E105" s="1">
        <v>96572</v>
      </c>
      <c r="F105" s="1">
        <v>76344</v>
      </c>
      <c r="J105" s="1">
        <v>47865</v>
      </c>
    </row>
    <row r="106" spans="1:10" x14ac:dyDescent="0.35">
      <c r="A106" s="7" t="s">
        <v>44</v>
      </c>
      <c r="B106" s="1">
        <v>4203</v>
      </c>
      <c r="C106" s="1">
        <v>542</v>
      </c>
      <c r="D106" s="1" t="s">
        <v>31</v>
      </c>
      <c r="E106" s="1" t="s">
        <v>31</v>
      </c>
      <c r="F106" s="1" t="s">
        <v>31</v>
      </c>
      <c r="J106" s="1">
        <v>3661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324176</v>
      </c>
      <c r="C108" s="1">
        <v>140991</v>
      </c>
      <c r="D108" s="1">
        <v>77026</v>
      </c>
      <c r="E108" s="1">
        <v>61171</v>
      </c>
      <c r="F108" s="1">
        <v>44989</v>
      </c>
      <c r="J108" s="1" t="s">
        <v>31</v>
      </c>
    </row>
    <row r="109" spans="1:10" x14ac:dyDescent="0.35">
      <c r="A109" s="7" t="s">
        <v>100</v>
      </c>
      <c r="B109" s="1">
        <v>125093</v>
      </c>
      <c r="C109" s="1">
        <v>30396</v>
      </c>
      <c r="D109" s="1">
        <v>54081</v>
      </c>
      <c r="E109" s="1">
        <v>23174</v>
      </c>
      <c r="F109" s="1">
        <v>17442</v>
      </c>
      <c r="J109" s="1" t="s">
        <v>31</v>
      </c>
    </row>
    <row r="110" spans="1:10" x14ac:dyDescent="0.35">
      <c r="A110" s="7" t="s">
        <v>101</v>
      </c>
      <c r="B110" s="1">
        <v>14598</v>
      </c>
      <c r="C110" s="1">
        <v>2216</v>
      </c>
      <c r="D110" s="1">
        <v>4773</v>
      </c>
      <c r="E110" s="1">
        <v>1339</v>
      </c>
      <c r="F110" s="1">
        <v>6270</v>
      </c>
      <c r="J110" s="1" t="s">
        <v>31</v>
      </c>
    </row>
    <row r="111" spans="1:10" x14ac:dyDescent="0.35">
      <c r="A111" s="7" t="s">
        <v>102</v>
      </c>
      <c r="B111" s="1">
        <v>276</v>
      </c>
      <c r="C111" s="1" t="s">
        <v>31</v>
      </c>
      <c r="D111" s="1" t="s">
        <v>31</v>
      </c>
      <c r="E111" s="1">
        <v>276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106515</v>
      </c>
      <c r="C112" s="1">
        <v>18745</v>
      </c>
      <c r="D112" s="1">
        <v>17154</v>
      </c>
      <c r="E112" s="1">
        <v>11448</v>
      </c>
      <c r="F112" s="1">
        <v>7643</v>
      </c>
      <c r="J112" s="1">
        <v>51526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358753</v>
      </c>
      <c r="C114" s="1">
        <v>149870</v>
      </c>
      <c r="D114" s="1">
        <v>103241</v>
      </c>
      <c r="E114" s="1">
        <v>55384</v>
      </c>
      <c r="F114" s="1">
        <v>50258</v>
      </c>
      <c r="J114" s="1" t="s">
        <v>31</v>
      </c>
    </row>
    <row r="115" spans="1:10" x14ac:dyDescent="0.35">
      <c r="A115" s="7" t="s">
        <v>100</v>
      </c>
      <c r="B115" s="1">
        <v>94351</v>
      </c>
      <c r="C115" s="1">
        <v>21973</v>
      </c>
      <c r="D115" s="1">
        <v>29867</v>
      </c>
      <c r="E115" s="1">
        <v>29557</v>
      </c>
      <c r="F115" s="1">
        <v>12953</v>
      </c>
      <c r="J115" s="1" t="s">
        <v>31</v>
      </c>
    </row>
    <row r="116" spans="1:10" x14ac:dyDescent="0.35">
      <c r="A116" s="7" t="s">
        <v>101</v>
      </c>
      <c r="B116" s="1">
        <v>15727</v>
      </c>
      <c r="C116" s="1">
        <v>1759</v>
      </c>
      <c r="D116" s="1">
        <v>7459</v>
      </c>
      <c r="E116" s="1">
        <v>1019</v>
      </c>
      <c r="F116" s="1">
        <v>5489</v>
      </c>
      <c r="J116" s="1" t="s">
        <v>31</v>
      </c>
    </row>
    <row r="117" spans="1:10" x14ac:dyDescent="0.35">
      <c r="A117" s="7" t="s">
        <v>102</v>
      </c>
      <c r="B117" s="1" t="s">
        <v>31</v>
      </c>
      <c r="C117" s="1" t="s">
        <v>31</v>
      </c>
      <c r="D117" s="1" t="s">
        <v>31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101828</v>
      </c>
      <c r="C118" s="1">
        <v>18745</v>
      </c>
      <c r="D118" s="1">
        <v>12467</v>
      </c>
      <c r="E118" s="1">
        <v>11448</v>
      </c>
      <c r="F118" s="1">
        <v>7643</v>
      </c>
      <c r="J118" s="1">
        <v>51526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251899</v>
      </c>
      <c r="C120" s="1">
        <v>121552</v>
      </c>
      <c r="D120" s="1">
        <v>77489</v>
      </c>
      <c r="E120" s="1">
        <v>35508</v>
      </c>
      <c r="F120" s="1">
        <v>17350</v>
      </c>
      <c r="J120" s="1" t="s">
        <v>31</v>
      </c>
    </row>
    <row r="121" spans="1:10" x14ac:dyDescent="0.35">
      <c r="A121" s="7" t="s">
        <v>100</v>
      </c>
      <c r="B121" s="1">
        <v>191917</v>
      </c>
      <c r="C121" s="1">
        <v>49673</v>
      </c>
      <c r="D121" s="1">
        <v>51524</v>
      </c>
      <c r="E121" s="1">
        <v>44342</v>
      </c>
      <c r="F121" s="1">
        <v>46378</v>
      </c>
      <c r="J121" s="1" t="s">
        <v>31</v>
      </c>
    </row>
    <row r="122" spans="1:10" x14ac:dyDescent="0.35">
      <c r="A122" s="7" t="s">
        <v>101</v>
      </c>
      <c r="B122" s="1">
        <v>25015</v>
      </c>
      <c r="C122" s="1">
        <v>2378</v>
      </c>
      <c r="D122" s="1">
        <v>11555</v>
      </c>
      <c r="E122" s="1">
        <v>6110</v>
      </c>
      <c r="F122" s="1">
        <v>4973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101828</v>
      </c>
      <c r="C124" s="1">
        <v>18745</v>
      </c>
      <c r="D124" s="1">
        <v>12467</v>
      </c>
      <c r="E124" s="1">
        <v>11448</v>
      </c>
      <c r="F124" s="1">
        <v>7643</v>
      </c>
      <c r="J124" s="1">
        <v>51526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377192</v>
      </c>
      <c r="C126" s="1">
        <v>146452</v>
      </c>
      <c r="D126" s="1">
        <v>112036</v>
      </c>
      <c r="E126" s="1">
        <v>67168</v>
      </c>
      <c r="F126" s="1">
        <v>51536</v>
      </c>
      <c r="J126" s="1" t="s">
        <v>31</v>
      </c>
    </row>
    <row r="127" spans="1:10" x14ac:dyDescent="0.35">
      <c r="A127" s="7" t="s">
        <v>100</v>
      </c>
      <c r="B127" s="1">
        <v>66486</v>
      </c>
      <c r="C127" s="1">
        <v>18662</v>
      </c>
      <c r="D127" s="1">
        <v>23783</v>
      </c>
      <c r="E127" s="1">
        <v>11966</v>
      </c>
      <c r="F127" s="1">
        <v>12074</v>
      </c>
      <c r="J127" s="1" t="s">
        <v>31</v>
      </c>
    </row>
    <row r="128" spans="1:10" x14ac:dyDescent="0.35">
      <c r="A128" s="7" t="s">
        <v>101</v>
      </c>
      <c r="B128" s="1">
        <v>25153</v>
      </c>
      <c r="C128" s="1">
        <v>8488</v>
      </c>
      <c r="D128" s="1">
        <v>4748</v>
      </c>
      <c r="E128" s="1">
        <v>6826</v>
      </c>
      <c r="F128" s="1">
        <v>5091</v>
      </c>
      <c r="J128" s="1" t="s">
        <v>31</v>
      </c>
    </row>
    <row r="129" spans="1:10" x14ac:dyDescent="0.35">
      <c r="A129" s="7" t="s">
        <v>102</v>
      </c>
      <c r="B129" s="1" t="s">
        <v>31</v>
      </c>
      <c r="C129" s="1" t="s">
        <v>31</v>
      </c>
      <c r="D129" s="1" t="s">
        <v>31</v>
      </c>
      <c r="E129" s="1" t="s">
        <v>31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101828</v>
      </c>
      <c r="C130" s="1">
        <v>18745</v>
      </c>
      <c r="D130" s="1">
        <v>12467</v>
      </c>
      <c r="E130" s="1">
        <v>11448</v>
      </c>
      <c r="F130" s="1">
        <v>7643</v>
      </c>
      <c r="J130" s="1">
        <v>51526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441930</v>
      </c>
      <c r="C132" s="1">
        <v>168672</v>
      </c>
      <c r="D132" s="1">
        <v>135248</v>
      </c>
      <c r="E132" s="1">
        <v>79056</v>
      </c>
      <c r="F132" s="1">
        <v>58954</v>
      </c>
      <c r="J132" s="1" t="s">
        <v>31</v>
      </c>
    </row>
    <row r="133" spans="1:10" x14ac:dyDescent="0.35">
      <c r="A133" s="7" t="s">
        <v>100</v>
      </c>
      <c r="B133" s="1">
        <v>22412</v>
      </c>
      <c r="C133" s="1">
        <v>4931</v>
      </c>
      <c r="D133" s="1">
        <v>2848</v>
      </c>
      <c r="E133" s="1">
        <v>6152</v>
      </c>
      <c r="F133" s="1">
        <v>8482</v>
      </c>
      <c r="J133" s="1" t="s">
        <v>31</v>
      </c>
    </row>
    <row r="134" spans="1:10" x14ac:dyDescent="0.35">
      <c r="A134" s="7" t="s">
        <v>101</v>
      </c>
      <c r="B134" s="1">
        <v>3594</v>
      </c>
      <c r="C134" s="1" t="s">
        <v>31</v>
      </c>
      <c r="D134" s="1">
        <v>2053</v>
      </c>
      <c r="E134" s="1">
        <v>276</v>
      </c>
      <c r="F134" s="1">
        <v>1265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102723</v>
      </c>
      <c r="C136" s="1">
        <v>18745</v>
      </c>
      <c r="D136" s="1">
        <v>12885</v>
      </c>
      <c r="E136" s="1">
        <v>11924</v>
      </c>
      <c r="F136" s="1">
        <v>7643</v>
      </c>
      <c r="J136" s="1">
        <v>51526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438555</v>
      </c>
      <c r="C138" s="1">
        <v>170684</v>
      </c>
      <c r="D138" s="1">
        <v>134478</v>
      </c>
      <c r="E138" s="1">
        <v>74315</v>
      </c>
      <c r="F138" s="1">
        <v>59077</v>
      </c>
      <c r="J138" s="1" t="s">
        <v>31</v>
      </c>
    </row>
    <row r="139" spans="1:10" x14ac:dyDescent="0.35">
      <c r="A139" s="7" t="s">
        <v>100</v>
      </c>
      <c r="B139" s="1">
        <v>26623</v>
      </c>
      <c r="C139" s="1">
        <v>2919</v>
      </c>
      <c r="D139" s="1">
        <v>5579</v>
      </c>
      <c r="E139" s="1">
        <v>9455</v>
      </c>
      <c r="F139" s="1">
        <v>8670</v>
      </c>
      <c r="J139" s="1" t="s">
        <v>31</v>
      </c>
    </row>
    <row r="140" spans="1:10" x14ac:dyDescent="0.35">
      <c r="A140" s="7" t="s">
        <v>101</v>
      </c>
      <c r="B140" s="1">
        <v>3654</v>
      </c>
      <c r="C140" s="1" t="s">
        <v>31</v>
      </c>
      <c r="D140" s="1">
        <v>509</v>
      </c>
      <c r="E140" s="1">
        <v>2189</v>
      </c>
      <c r="F140" s="1">
        <v>955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101828</v>
      </c>
      <c r="C142" s="1">
        <v>18745</v>
      </c>
      <c r="D142" s="1">
        <v>12467</v>
      </c>
      <c r="E142" s="1">
        <v>11448</v>
      </c>
      <c r="F142" s="1">
        <v>7643</v>
      </c>
      <c r="J142" s="1">
        <v>51526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8934322</v>
      </c>
      <c r="C8" s="1">
        <v>2653882</v>
      </c>
      <c r="D8" s="1">
        <v>2349214</v>
      </c>
      <c r="E8" s="1">
        <v>1692726</v>
      </c>
      <c r="F8" s="1">
        <v>1474013</v>
      </c>
      <c r="G8" s="1">
        <f>SUM(C8:F8)</f>
        <v>8169835</v>
      </c>
      <c r="H8" s="1">
        <f>SUM(E8:F8)</f>
        <v>3166739</v>
      </c>
      <c r="I8" s="8">
        <f>H8/G8</f>
        <v>0.38761358093523307</v>
      </c>
      <c r="J8" s="1">
        <v>764486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811075</v>
      </c>
      <c r="C10" s="1">
        <v>227555</v>
      </c>
      <c r="D10" s="1">
        <v>133333</v>
      </c>
      <c r="E10" s="1">
        <v>72642</v>
      </c>
      <c r="F10" s="1">
        <v>144058</v>
      </c>
      <c r="J10" s="1">
        <v>233487</v>
      </c>
    </row>
    <row r="11" spans="1:10" x14ac:dyDescent="0.35">
      <c r="A11" s="7" t="s">
        <v>34</v>
      </c>
      <c r="B11" s="1">
        <v>2195452</v>
      </c>
      <c r="C11" s="1">
        <v>617673</v>
      </c>
      <c r="D11" s="1">
        <v>520320</v>
      </c>
      <c r="E11" s="1">
        <v>442505</v>
      </c>
      <c r="F11" s="1">
        <v>430802</v>
      </c>
      <c r="J11" s="1">
        <v>184152</v>
      </c>
    </row>
    <row r="12" spans="1:10" x14ac:dyDescent="0.35">
      <c r="A12" s="7" t="s">
        <v>35</v>
      </c>
      <c r="B12" s="1">
        <v>2210705</v>
      </c>
      <c r="C12" s="1">
        <v>440131</v>
      </c>
      <c r="D12" s="1">
        <v>547143</v>
      </c>
      <c r="E12" s="1">
        <v>644871</v>
      </c>
      <c r="F12" s="1">
        <v>433863</v>
      </c>
      <c r="J12" s="1">
        <v>144696</v>
      </c>
    </row>
    <row r="13" spans="1:10" x14ac:dyDescent="0.35">
      <c r="A13" s="7" t="s">
        <v>36</v>
      </c>
      <c r="B13" s="1">
        <v>1620795</v>
      </c>
      <c r="C13" s="1">
        <v>473236</v>
      </c>
      <c r="D13" s="1">
        <v>528710</v>
      </c>
      <c r="E13" s="1">
        <v>230026</v>
      </c>
      <c r="F13" s="1">
        <v>289371</v>
      </c>
      <c r="J13" s="1">
        <v>99452</v>
      </c>
    </row>
    <row r="14" spans="1:10" x14ac:dyDescent="0.35">
      <c r="A14" s="7" t="s">
        <v>37</v>
      </c>
      <c r="B14" s="1">
        <v>2096295</v>
      </c>
      <c r="C14" s="1">
        <v>895286</v>
      </c>
      <c r="D14" s="1">
        <v>619708</v>
      </c>
      <c r="E14" s="1">
        <v>302683</v>
      </c>
      <c r="F14" s="1">
        <v>175919</v>
      </c>
      <c r="J14" s="1">
        <v>102699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4355313</v>
      </c>
      <c r="C16" s="1">
        <v>1382215</v>
      </c>
      <c r="D16" s="1">
        <v>1163105</v>
      </c>
      <c r="E16" s="1">
        <v>875240</v>
      </c>
      <c r="F16" s="1">
        <v>666470</v>
      </c>
      <c r="J16" s="1">
        <v>268283</v>
      </c>
    </row>
    <row r="17" spans="1:10" x14ac:dyDescent="0.35">
      <c r="A17" s="7" t="s">
        <v>39</v>
      </c>
      <c r="B17" s="1">
        <v>4579009</v>
      </c>
      <c r="C17" s="1">
        <v>1271667</v>
      </c>
      <c r="D17" s="1">
        <v>1186110</v>
      </c>
      <c r="E17" s="1">
        <v>817487</v>
      </c>
      <c r="F17" s="1">
        <v>807543</v>
      </c>
      <c r="J17" s="1">
        <v>496203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4270934</v>
      </c>
      <c r="C19" s="1">
        <v>1369281</v>
      </c>
      <c r="D19" s="1">
        <v>1153981</v>
      </c>
      <c r="E19" s="1">
        <v>841634</v>
      </c>
      <c r="F19" s="1">
        <v>637754</v>
      </c>
      <c r="J19" s="1">
        <v>268283</v>
      </c>
    </row>
    <row r="20" spans="1:10" x14ac:dyDescent="0.35">
      <c r="A20" s="7" t="s">
        <v>41</v>
      </c>
      <c r="B20" s="1">
        <v>4421752</v>
      </c>
      <c r="C20" s="1">
        <v>1248573</v>
      </c>
      <c r="D20" s="1">
        <v>1128560</v>
      </c>
      <c r="E20" s="1">
        <v>784740</v>
      </c>
      <c r="F20" s="1">
        <v>776918</v>
      </c>
      <c r="J20" s="1">
        <v>482960</v>
      </c>
    </row>
    <row r="21" spans="1:10" x14ac:dyDescent="0.35">
      <c r="A21" s="7" t="s">
        <v>42</v>
      </c>
      <c r="B21" s="1">
        <v>55155</v>
      </c>
      <c r="C21" s="1">
        <v>18990</v>
      </c>
      <c r="D21" s="1">
        <v>17042</v>
      </c>
      <c r="E21" s="1">
        <v>19123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129357</v>
      </c>
      <c r="C22" s="1" t="s">
        <v>31</v>
      </c>
      <c r="D22" s="1">
        <v>49632</v>
      </c>
      <c r="E22" s="1">
        <v>20342</v>
      </c>
      <c r="F22" s="1">
        <v>50117</v>
      </c>
      <c r="J22" s="1">
        <v>9266</v>
      </c>
    </row>
    <row r="23" spans="1:10" x14ac:dyDescent="0.35">
      <c r="A23" s="7" t="s">
        <v>44</v>
      </c>
      <c r="B23" s="1">
        <v>57123</v>
      </c>
      <c r="C23" s="1">
        <v>17038</v>
      </c>
      <c r="D23" s="1" t="s">
        <v>31</v>
      </c>
      <c r="E23" s="1">
        <v>26886</v>
      </c>
      <c r="F23" s="1">
        <v>9224</v>
      </c>
      <c r="J23" s="1">
        <v>3976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302840</v>
      </c>
      <c r="C25" s="1">
        <v>51057</v>
      </c>
      <c r="D25" s="1">
        <v>122101</v>
      </c>
      <c r="E25" s="1">
        <v>38440</v>
      </c>
      <c r="F25" s="1">
        <v>26120</v>
      </c>
      <c r="J25" s="1">
        <v>65123</v>
      </c>
    </row>
    <row r="26" spans="1:10" x14ac:dyDescent="0.35">
      <c r="A26" s="7" t="s">
        <v>46</v>
      </c>
      <c r="B26" s="1">
        <v>7943072</v>
      </c>
      <c r="C26" s="1">
        <v>2389949</v>
      </c>
      <c r="D26" s="1">
        <v>2076833</v>
      </c>
      <c r="E26" s="1">
        <v>1536112</v>
      </c>
      <c r="F26" s="1">
        <v>1290893</v>
      </c>
      <c r="J26" s="1">
        <v>649285</v>
      </c>
    </row>
    <row r="27" spans="1:10" x14ac:dyDescent="0.35">
      <c r="A27" s="7" t="s">
        <v>47</v>
      </c>
      <c r="B27" s="1">
        <v>338004</v>
      </c>
      <c r="C27" s="1">
        <v>133777</v>
      </c>
      <c r="D27" s="1">
        <v>73571</v>
      </c>
      <c r="E27" s="1">
        <v>55543</v>
      </c>
      <c r="F27" s="1">
        <v>36867</v>
      </c>
      <c r="J27" s="1">
        <v>38246</v>
      </c>
    </row>
    <row r="28" spans="1:10" x14ac:dyDescent="0.35">
      <c r="A28" s="7" t="s">
        <v>48</v>
      </c>
      <c r="B28" s="1">
        <v>173536</v>
      </c>
      <c r="C28" s="1">
        <v>39208</v>
      </c>
      <c r="D28" s="1">
        <v>45312</v>
      </c>
      <c r="E28" s="1">
        <v>37114</v>
      </c>
      <c r="F28" s="1">
        <v>42636</v>
      </c>
      <c r="J28" s="1">
        <v>9266</v>
      </c>
    </row>
    <row r="29" spans="1:10" x14ac:dyDescent="0.35">
      <c r="A29" s="7" t="s">
        <v>49</v>
      </c>
      <c r="B29" s="1">
        <v>121917</v>
      </c>
      <c r="C29" s="1">
        <v>29523</v>
      </c>
      <c r="D29" s="1">
        <v>2681</v>
      </c>
      <c r="E29" s="1">
        <v>17463</v>
      </c>
      <c r="F29" s="1">
        <v>72250</v>
      </c>
      <c r="J29" s="1" t="s">
        <v>31</v>
      </c>
    </row>
    <row r="30" spans="1:10" x14ac:dyDescent="0.35">
      <c r="A30" s="7" t="s">
        <v>44</v>
      </c>
      <c r="B30" s="1">
        <v>54954</v>
      </c>
      <c r="C30" s="1">
        <v>10368</v>
      </c>
      <c r="D30" s="1">
        <v>28716</v>
      </c>
      <c r="E30" s="1">
        <v>8056</v>
      </c>
      <c r="F30" s="1">
        <v>5247</v>
      </c>
      <c r="J30" s="1">
        <v>2566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666022</v>
      </c>
      <c r="C32" s="1">
        <v>190890</v>
      </c>
      <c r="D32" s="1">
        <v>195671</v>
      </c>
      <c r="E32" s="1">
        <v>113105</v>
      </c>
      <c r="F32" s="1">
        <v>62987</v>
      </c>
      <c r="J32" s="1">
        <v>103369</v>
      </c>
    </row>
    <row r="33" spans="1:10" x14ac:dyDescent="0.35">
      <c r="A33" s="7" t="s">
        <v>51</v>
      </c>
      <c r="B33" s="1">
        <v>7860323</v>
      </c>
      <c r="C33" s="1">
        <v>2366855</v>
      </c>
      <c r="D33" s="1">
        <v>2063216</v>
      </c>
      <c r="E33" s="1">
        <v>1509226</v>
      </c>
      <c r="F33" s="1">
        <v>1275718</v>
      </c>
      <c r="J33" s="1">
        <v>645309</v>
      </c>
    </row>
    <row r="34" spans="1:10" x14ac:dyDescent="0.35">
      <c r="A34" s="7" t="s">
        <v>52</v>
      </c>
      <c r="B34" s="1">
        <v>301147</v>
      </c>
      <c r="C34" s="1">
        <v>68731</v>
      </c>
      <c r="D34" s="1">
        <v>61611</v>
      </c>
      <c r="E34" s="1">
        <v>35453</v>
      </c>
      <c r="F34" s="1">
        <v>126085</v>
      </c>
      <c r="J34" s="1">
        <v>9266</v>
      </c>
    </row>
    <row r="35" spans="1:10" x14ac:dyDescent="0.35">
      <c r="A35" s="7" t="s">
        <v>44</v>
      </c>
      <c r="B35" s="1">
        <v>106829</v>
      </c>
      <c r="C35" s="1">
        <v>27406</v>
      </c>
      <c r="D35" s="1">
        <v>28716</v>
      </c>
      <c r="E35" s="1">
        <v>34942</v>
      </c>
      <c r="F35" s="1">
        <v>9224</v>
      </c>
      <c r="J35" s="1">
        <v>6542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282738</v>
      </c>
      <c r="C37" s="1">
        <v>92887</v>
      </c>
      <c r="D37" s="1">
        <v>53137</v>
      </c>
      <c r="E37" s="1">
        <v>33865</v>
      </c>
      <c r="F37" s="1">
        <v>51051</v>
      </c>
      <c r="G37" s="1">
        <f>SUM(C37:F37)</f>
        <v>230940</v>
      </c>
      <c r="H37" s="1">
        <f>SUM(E37:F37)</f>
        <v>84916</v>
      </c>
      <c r="I37" s="8">
        <f>H37/G37</f>
        <v>0.36769723737767385</v>
      </c>
      <c r="J37" s="1">
        <v>51798</v>
      </c>
    </row>
    <row r="38" spans="1:10" x14ac:dyDescent="0.35">
      <c r="A38" s="7" t="s">
        <v>54</v>
      </c>
      <c r="B38" s="1">
        <v>7211803</v>
      </c>
      <c r="C38" s="1">
        <v>2306707</v>
      </c>
      <c r="D38" s="1">
        <v>1931305</v>
      </c>
      <c r="E38" s="1">
        <v>1327716</v>
      </c>
      <c r="F38" s="1">
        <v>1072468</v>
      </c>
      <c r="G38" s="1">
        <f t="shared" ref="G38:G41" si="0">SUM(C38:F38)</f>
        <v>6638196</v>
      </c>
      <c r="H38" s="1">
        <f t="shared" ref="H38:H41" si="1">SUM(E38:F38)</f>
        <v>2400184</v>
      </c>
      <c r="I38" s="8">
        <f t="shared" ref="I38:I41" si="2">H38/G38</f>
        <v>0.36157172822254718</v>
      </c>
      <c r="J38" s="1">
        <v>573607</v>
      </c>
    </row>
    <row r="39" spans="1:10" x14ac:dyDescent="0.35">
      <c r="A39" s="7" t="s">
        <v>55</v>
      </c>
      <c r="B39" s="1">
        <v>920420</v>
      </c>
      <c r="C39" s="1">
        <v>82448</v>
      </c>
      <c r="D39" s="1">
        <v>261851</v>
      </c>
      <c r="E39" s="1">
        <v>187967</v>
      </c>
      <c r="F39" s="1">
        <v>285535</v>
      </c>
      <c r="G39" s="1">
        <f t="shared" si="0"/>
        <v>817801</v>
      </c>
      <c r="H39" s="1">
        <f t="shared" si="1"/>
        <v>473502</v>
      </c>
      <c r="I39" s="8">
        <f t="shared" si="2"/>
        <v>0.578994156280073</v>
      </c>
      <c r="J39" s="1">
        <v>102619</v>
      </c>
    </row>
    <row r="40" spans="1:10" x14ac:dyDescent="0.35">
      <c r="A40" s="7" t="s">
        <v>56</v>
      </c>
      <c r="B40" s="1">
        <v>208541</v>
      </c>
      <c r="C40" s="1">
        <v>103119</v>
      </c>
      <c r="D40" s="1">
        <v>29476</v>
      </c>
      <c r="E40" s="1">
        <v>33110</v>
      </c>
      <c r="F40" s="1">
        <v>6373</v>
      </c>
      <c r="G40" s="1">
        <f t="shared" si="0"/>
        <v>172078</v>
      </c>
      <c r="H40" s="1">
        <f t="shared" si="1"/>
        <v>39483</v>
      </c>
      <c r="I40" s="8">
        <f t="shared" si="2"/>
        <v>0.22944827345738561</v>
      </c>
      <c r="J40" s="1">
        <v>36462</v>
      </c>
    </row>
    <row r="41" spans="1:10" x14ac:dyDescent="0.35">
      <c r="A41" s="7" t="s">
        <v>57</v>
      </c>
      <c r="B41" s="1">
        <v>310820</v>
      </c>
      <c r="C41" s="1">
        <v>68721</v>
      </c>
      <c r="D41" s="1">
        <v>73445</v>
      </c>
      <c r="E41" s="1">
        <v>110068</v>
      </c>
      <c r="F41" s="1">
        <v>58586</v>
      </c>
      <c r="G41" s="1">
        <f t="shared" si="0"/>
        <v>310820</v>
      </c>
      <c r="H41" s="1">
        <f t="shared" si="1"/>
        <v>168654</v>
      </c>
      <c r="I41" s="8">
        <f t="shared" si="2"/>
        <v>0.54260987066469335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451775</v>
      </c>
      <c r="C43" s="1">
        <v>143287</v>
      </c>
      <c r="D43" s="1">
        <v>14358</v>
      </c>
      <c r="E43" s="1">
        <v>43164</v>
      </c>
      <c r="F43" s="1">
        <v>222449</v>
      </c>
      <c r="J43" s="1">
        <v>28516</v>
      </c>
    </row>
    <row r="44" spans="1:10" x14ac:dyDescent="0.35">
      <c r="A44" s="7" t="s">
        <v>59</v>
      </c>
      <c r="B44" s="1">
        <v>3300659</v>
      </c>
      <c r="C44" s="1">
        <v>607866</v>
      </c>
      <c r="D44" s="1">
        <v>1034608</v>
      </c>
      <c r="E44" s="1">
        <v>705310</v>
      </c>
      <c r="F44" s="1">
        <v>688520</v>
      </c>
      <c r="J44" s="1">
        <v>264355</v>
      </c>
    </row>
    <row r="45" spans="1:10" x14ac:dyDescent="0.35">
      <c r="A45" s="7" t="s">
        <v>60</v>
      </c>
      <c r="B45" s="1">
        <v>2613488</v>
      </c>
      <c r="C45" s="1">
        <v>609968</v>
      </c>
      <c r="D45" s="1">
        <v>694658</v>
      </c>
      <c r="E45" s="1">
        <v>562681</v>
      </c>
      <c r="F45" s="1">
        <v>376981</v>
      </c>
      <c r="J45" s="1">
        <v>369200</v>
      </c>
    </row>
    <row r="46" spans="1:10" x14ac:dyDescent="0.35">
      <c r="A46" s="7" t="s">
        <v>61</v>
      </c>
      <c r="B46" s="1">
        <v>2568401</v>
      </c>
      <c r="C46" s="1">
        <v>1292761</v>
      </c>
      <c r="D46" s="1">
        <v>605591</v>
      </c>
      <c r="E46" s="1">
        <v>381571</v>
      </c>
      <c r="F46" s="1">
        <v>186063</v>
      </c>
      <c r="J46" s="1">
        <v>102415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4815852</v>
      </c>
      <c r="C48" s="1">
        <v>1573544</v>
      </c>
      <c r="D48" s="1">
        <v>1362182</v>
      </c>
      <c r="E48" s="1">
        <v>900502</v>
      </c>
      <c r="F48" s="1">
        <v>647129</v>
      </c>
      <c r="J48" s="1">
        <v>332495</v>
      </c>
    </row>
    <row r="49" spans="1:10" x14ac:dyDescent="0.35">
      <c r="A49" s="7" t="s">
        <v>63</v>
      </c>
      <c r="B49" s="1">
        <v>416536</v>
      </c>
      <c r="C49" s="1">
        <v>99278</v>
      </c>
      <c r="D49" s="1">
        <v>131490</v>
      </c>
      <c r="E49" s="1">
        <v>83239</v>
      </c>
      <c r="F49" s="1">
        <v>78990</v>
      </c>
      <c r="J49" s="1">
        <v>23539</v>
      </c>
    </row>
    <row r="50" spans="1:10" x14ac:dyDescent="0.35">
      <c r="A50" s="7" t="s">
        <v>64</v>
      </c>
      <c r="B50" s="1">
        <v>1361384</v>
      </c>
      <c r="C50" s="1">
        <v>333113</v>
      </c>
      <c r="D50" s="1">
        <v>323418</v>
      </c>
      <c r="E50" s="1">
        <v>348371</v>
      </c>
      <c r="F50" s="1">
        <v>266848</v>
      </c>
      <c r="J50" s="1">
        <v>89634</v>
      </c>
    </row>
    <row r="51" spans="1:10" x14ac:dyDescent="0.35">
      <c r="A51" s="7" t="s">
        <v>65</v>
      </c>
      <c r="B51" s="1">
        <v>2317153</v>
      </c>
      <c r="C51" s="1">
        <v>647947</v>
      </c>
      <c r="D51" s="1">
        <v>532124</v>
      </c>
      <c r="E51" s="1">
        <v>350461</v>
      </c>
      <c r="F51" s="1">
        <v>477069</v>
      </c>
      <c r="J51" s="1">
        <v>309552</v>
      </c>
    </row>
    <row r="52" spans="1:10" x14ac:dyDescent="0.35">
      <c r="A52" s="7" t="s">
        <v>44</v>
      </c>
      <c r="B52" s="1">
        <v>23397</v>
      </c>
      <c r="C52" s="1" t="s">
        <v>31</v>
      </c>
      <c r="D52" s="1" t="s">
        <v>31</v>
      </c>
      <c r="E52" s="1">
        <v>10154</v>
      </c>
      <c r="F52" s="1">
        <v>3976</v>
      </c>
      <c r="J52" s="1">
        <v>9266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836215</v>
      </c>
      <c r="C54" s="1">
        <v>268214</v>
      </c>
      <c r="D54" s="1">
        <v>211864</v>
      </c>
      <c r="E54" s="1">
        <v>167419</v>
      </c>
      <c r="F54" s="1">
        <v>138754</v>
      </c>
      <c r="J54" s="1">
        <v>49965</v>
      </c>
    </row>
    <row r="55" spans="1:10" x14ac:dyDescent="0.35">
      <c r="A55" s="7" t="s">
        <v>67</v>
      </c>
      <c r="B55" s="1">
        <v>2963894</v>
      </c>
      <c r="C55" s="1">
        <v>1101026</v>
      </c>
      <c r="D55" s="1">
        <v>801506</v>
      </c>
      <c r="E55" s="1">
        <v>411500</v>
      </c>
      <c r="F55" s="1">
        <v>419965</v>
      </c>
      <c r="J55" s="1">
        <v>229898</v>
      </c>
    </row>
    <row r="56" spans="1:10" x14ac:dyDescent="0.35">
      <c r="A56" s="7" t="s">
        <v>68</v>
      </c>
      <c r="B56" s="1">
        <v>1920902</v>
      </c>
      <c r="C56" s="1">
        <v>498538</v>
      </c>
      <c r="D56" s="1">
        <v>516085</v>
      </c>
      <c r="E56" s="1">
        <v>476289</v>
      </c>
      <c r="F56" s="1">
        <v>348962</v>
      </c>
      <c r="J56" s="1">
        <v>81029</v>
      </c>
    </row>
    <row r="57" spans="1:10" x14ac:dyDescent="0.35">
      <c r="A57" s="7" t="s">
        <v>69</v>
      </c>
      <c r="B57" s="1">
        <v>1735141</v>
      </c>
      <c r="C57" s="1">
        <v>360689</v>
      </c>
      <c r="D57" s="1">
        <v>448663</v>
      </c>
      <c r="E57" s="1">
        <v>378094</v>
      </c>
      <c r="F57" s="1">
        <v>361496</v>
      </c>
      <c r="J57" s="1">
        <v>186200</v>
      </c>
    </row>
    <row r="58" spans="1:10" x14ac:dyDescent="0.35">
      <c r="A58" s="7" t="s">
        <v>70</v>
      </c>
      <c r="B58" s="1">
        <v>722988</v>
      </c>
      <c r="C58" s="1">
        <v>253804</v>
      </c>
      <c r="D58" s="1">
        <v>215823</v>
      </c>
      <c r="E58" s="1">
        <v>120550</v>
      </c>
      <c r="F58" s="1">
        <v>43589</v>
      </c>
      <c r="J58" s="1">
        <v>89223</v>
      </c>
    </row>
    <row r="59" spans="1:10" x14ac:dyDescent="0.35">
      <c r="A59" s="7" t="s">
        <v>71</v>
      </c>
      <c r="B59" s="1">
        <v>411956</v>
      </c>
      <c r="C59" s="1">
        <v>93134</v>
      </c>
      <c r="D59" s="1">
        <v>111824</v>
      </c>
      <c r="E59" s="1">
        <v>106494</v>
      </c>
      <c r="F59" s="1">
        <v>75503</v>
      </c>
      <c r="J59" s="1">
        <v>25001</v>
      </c>
    </row>
    <row r="60" spans="1:10" x14ac:dyDescent="0.35">
      <c r="A60" s="7" t="s">
        <v>72</v>
      </c>
      <c r="B60" s="1">
        <v>343225</v>
      </c>
      <c r="C60" s="1">
        <v>78478</v>
      </c>
      <c r="D60" s="1">
        <v>43450</v>
      </c>
      <c r="E60" s="1">
        <v>32382</v>
      </c>
      <c r="F60" s="1">
        <v>85745</v>
      </c>
      <c r="J60" s="1">
        <v>103170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3309930</v>
      </c>
      <c r="C62" s="1">
        <v>777544</v>
      </c>
      <c r="D62" s="1">
        <v>807243</v>
      </c>
      <c r="E62" s="1">
        <v>733762</v>
      </c>
      <c r="F62" s="1">
        <v>634328</v>
      </c>
      <c r="G62" s="1">
        <f>SUM(C62:F62)</f>
        <v>2952877</v>
      </c>
      <c r="H62" s="1">
        <f>SUM(E62:F62)</f>
        <v>1368090</v>
      </c>
      <c r="I62" s="8">
        <f>H62/G62</f>
        <v>0.46330747945139605</v>
      </c>
      <c r="J62" s="1">
        <v>357053</v>
      </c>
    </row>
    <row r="63" spans="1:10" x14ac:dyDescent="0.35">
      <c r="A63" s="7" t="s">
        <v>74</v>
      </c>
      <c r="B63" s="1">
        <v>5624392</v>
      </c>
      <c r="C63" s="1">
        <v>1876338</v>
      </c>
      <c r="D63" s="1">
        <v>1541971</v>
      </c>
      <c r="E63" s="1">
        <v>958964</v>
      </c>
      <c r="F63" s="1">
        <v>839685</v>
      </c>
      <c r="G63" s="1">
        <f>SUM(C63:F63)</f>
        <v>5216958</v>
      </c>
      <c r="H63" s="1">
        <f>SUM(E63:F63)</f>
        <v>1798649</v>
      </c>
      <c r="I63" s="8">
        <f>H63/G63</f>
        <v>0.34476969145620878</v>
      </c>
      <c r="J63" s="1">
        <v>407433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773490</v>
      </c>
      <c r="C65" s="1">
        <v>43714</v>
      </c>
      <c r="D65" s="1">
        <v>130506</v>
      </c>
      <c r="E65" s="1">
        <v>220146</v>
      </c>
      <c r="F65" s="1">
        <v>326389</v>
      </c>
      <c r="J65" s="1">
        <v>52736</v>
      </c>
    </row>
    <row r="66" spans="1:10" x14ac:dyDescent="0.35">
      <c r="A66" s="7" t="s">
        <v>51</v>
      </c>
      <c r="B66" s="1">
        <v>7841312</v>
      </c>
      <c r="C66" s="1">
        <v>2610168</v>
      </c>
      <c r="D66" s="1">
        <v>2218709</v>
      </c>
      <c r="E66" s="1">
        <v>1466459</v>
      </c>
      <c r="F66" s="1">
        <v>1143648</v>
      </c>
      <c r="J66" s="1">
        <v>402328</v>
      </c>
    </row>
    <row r="67" spans="1:10" x14ac:dyDescent="0.35">
      <c r="A67" s="7" t="s">
        <v>44</v>
      </c>
      <c r="B67" s="1">
        <v>319519</v>
      </c>
      <c r="C67" s="1" t="s">
        <v>31</v>
      </c>
      <c r="D67" s="1" t="s">
        <v>31</v>
      </c>
      <c r="E67" s="1">
        <v>6121</v>
      </c>
      <c r="F67" s="1">
        <v>3976</v>
      </c>
      <c r="J67" s="1">
        <v>309422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5174922</v>
      </c>
      <c r="C69" s="1">
        <v>1636053</v>
      </c>
      <c r="D69" s="1">
        <v>1505549</v>
      </c>
      <c r="E69" s="1">
        <v>1139104</v>
      </c>
      <c r="F69" s="1">
        <v>733546</v>
      </c>
      <c r="J69" s="1">
        <v>160670</v>
      </c>
    </row>
    <row r="70" spans="1:10" x14ac:dyDescent="0.35">
      <c r="A70" s="7" t="s">
        <v>51</v>
      </c>
      <c r="B70" s="1">
        <v>3421765</v>
      </c>
      <c r="C70" s="1">
        <v>1017829</v>
      </c>
      <c r="D70" s="1">
        <v>843665</v>
      </c>
      <c r="E70" s="1">
        <v>525410</v>
      </c>
      <c r="F70" s="1">
        <v>740467</v>
      </c>
      <c r="J70" s="1">
        <v>294394</v>
      </c>
    </row>
    <row r="71" spans="1:10" x14ac:dyDescent="0.35">
      <c r="A71" s="7" t="s">
        <v>44</v>
      </c>
      <c r="B71" s="1">
        <v>337635</v>
      </c>
      <c r="C71" s="1" t="s">
        <v>31</v>
      </c>
      <c r="D71" s="1" t="s">
        <v>31</v>
      </c>
      <c r="E71" s="1">
        <v>28213</v>
      </c>
      <c r="F71" s="1" t="s">
        <v>31</v>
      </c>
      <c r="J71" s="1">
        <v>309422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825087</v>
      </c>
      <c r="C73" s="1">
        <v>97034</v>
      </c>
      <c r="D73" s="1">
        <v>179333</v>
      </c>
      <c r="E73" s="1">
        <v>138858</v>
      </c>
      <c r="F73" s="1">
        <v>409861</v>
      </c>
      <c r="G73" s="1">
        <f>SUM(C73:F73)</f>
        <v>825086</v>
      </c>
      <c r="H73" s="1">
        <f>SUM(E73:F73)</f>
        <v>548719</v>
      </c>
      <c r="I73" s="8">
        <f>H73/G73</f>
        <v>0.66504461353119548</v>
      </c>
      <c r="J73" s="1" t="s">
        <v>31</v>
      </c>
    </row>
    <row r="74" spans="1:10" x14ac:dyDescent="0.35">
      <c r="A74" s="7" t="s">
        <v>76</v>
      </c>
      <c r="B74" s="1">
        <v>776453</v>
      </c>
      <c r="C74" s="1">
        <v>55667</v>
      </c>
      <c r="D74" s="1">
        <v>254494</v>
      </c>
      <c r="E74" s="1">
        <v>253749</v>
      </c>
      <c r="F74" s="1">
        <v>212542</v>
      </c>
      <c r="G74" s="1">
        <f>SUM(C74:F74)</f>
        <v>776452</v>
      </c>
      <c r="H74" s="1">
        <f>SUM(E74:F74)</f>
        <v>466291</v>
      </c>
      <c r="I74" s="8">
        <f>H74/G74</f>
        <v>0.60054066445833099</v>
      </c>
      <c r="J74" s="1" t="s">
        <v>31</v>
      </c>
    </row>
    <row r="75" spans="1:10" x14ac:dyDescent="0.35">
      <c r="A75" s="7" t="s">
        <v>176</v>
      </c>
      <c r="C75" s="1">
        <f>SUM(C73:C74)</f>
        <v>152701</v>
      </c>
      <c r="D75" s="1">
        <f>SUM(D73:D74)</f>
        <v>433827</v>
      </c>
      <c r="E75" s="1">
        <f>SUM(E73:E74)</f>
        <v>392607</v>
      </c>
      <c r="F75" s="1">
        <f>SUM(F73:F74)</f>
        <v>622403</v>
      </c>
      <c r="G75" s="1">
        <f>SUM(C75:F75)</f>
        <v>1601538</v>
      </c>
      <c r="H75" s="1">
        <f>SUM(E75:F75)</f>
        <v>1015010</v>
      </c>
      <c r="I75" s="8">
        <f>H75/G75</f>
        <v>0.63377203662978965</v>
      </c>
    </row>
    <row r="76" spans="1:10" x14ac:dyDescent="0.35">
      <c r="A76" s="7" t="s">
        <v>77</v>
      </c>
      <c r="B76" s="1">
        <v>969395</v>
      </c>
      <c r="C76" s="1">
        <v>262434</v>
      </c>
      <c r="D76" s="1">
        <v>275423</v>
      </c>
      <c r="E76" s="1">
        <v>177941</v>
      </c>
      <c r="F76" s="1">
        <v>253598</v>
      </c>
      <c r="J76" s="1" t="s">
        <v>31</v>
      </c>
    </row>
    <row r="77" spans="1:10" x14ac:dyDescent="0.35">
      <c r="A77" s="7" t="s">
        <v>78</v>
      </c>
      <c r="B77" s="1">
        <v>1431179</v>
      </c>
      <c r="C77" s="1">
        <v>484612</v>
      </c>
      <c r="D77" s="1">
        <v>411622</v>
      </c>
      <c r="E77" s="1">
        <v>417064</v>
      </c>
      <c r="F77" s="1">
        <v>117881</v>
      </c>
      <c r="J77" s="1" t="s">
        <v>31</v>
      </c>
    </row>
    <row r="78" spans="1:10" x14ac:dyDescent="0.35">
      <c r="A78" s="7" t="s">
        <v>174</v>
      </c>
      <c r="C78" s="1">
        <f>SUM(C73:C77)</f>
        <v>1052448</v>
      </c>
      <c r="D78" s="1">
        <f>SUM(D73:D77)</f>
        <v>1554699</v>
      </c>
      <c r="E78" s="1">
        <f>SUM(E73:E77)</f>
        <v>1380219</v>
      </c>
      <c r="F78" s="1">
        <f>SUM(F73:F77)</f>
        <v>1616285</v>
      </c>
      <c r="G78" s="1">
        <f>SUM(C78:F78)</f>
        <v>5603651</v>
      </c>
      <c r="H78" s="1">
        <f>SUM(E78:F78)</f>
        <v>2996504</v>
      </c>
      <c r="I78" s="8">
        <f>H78/G78</f>
        <v>0.53474136772614855</v>
      </c>
    </row>
    <row r="79" spans="1:10" x14ac:dyDescent="0.35">
      <c r="A79" s="7"/>
    </row>
    <row r="80" spans="1:10" x14ac:dyDescent="0.35">
      <c r="A80" s="7" t="s">
        <v>79</v>
      </c>
      <c r="B80" s="1">
        <v>1087787</v>
      </c>
      <c r="C80" s="1">
        <v>367850</v>
      </c>
      <c r="D80" s="1">
        <v>342162</v>
      </c>
      <c r="E80" s="1">
        <v>274076</v>
      </c>
      <c r="F80" s="1">
        <v>95747</v>
      </c>
      <c r="J80" s="1">
        <v>7952</v>
      </c>
    </row>
    <row r="81" spans="1:10" x14ac:dyDescent="0.35">
      <c r="A81" s="7" t="s">
        <v>80</v>
      </c>
      <c r="B81" s="1">
        <v>977831</v>
      </c>
      <c r="C81" s="1">
        <v>454043</v>
      </c>
      <c r="D81" s="1">
        <v>215045</v>
      </c>
      <c r="E81" s="1">
        <v>217323</v>
      </c>
      <c r="F81" s="1">
        <v>91420</v>
      </c>
      <c r="J81" s="1" t="s">
        <v>31</v>
      </c>
    </row>
    <row r="82" spans="1:10" x14ac:dyDescent="0.35">
      <c r="A82" s="7" t="s">
        <v>81</v>
      </c>
      <c r="B82" s="1">
        <v>477314</v>
      </c>
      <c r="C82" s="1">
        <v>330512</v>
      </c>
      <c r="D82" s="1">
        <v>137207</v>
      </c>
      <c r="E82" s="1">
        <v>1278</v>
      </c>
      <c r="F82" s="1">
        <v>8318</v>
      </c>
      <c r="J82" s="1" t="s">
        <v>31</v>
      </c>
    </row>
    <row r="83" spans="1:10" x14ac:dyDescent="0.35">
      <c r="A83" s="7" t="s">
        <v>82</v>
      </c>
      <c r="B83" s="1">
        <v>474835</v>
      </c>
      <c r="C83" s="1">
        <v>337966</v>
      </c>
      <c r="D83" s="1">
        <v>116722</v>
      </c>
      <c r="E83" s="1">
        <v>20147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1490371</v>
      </c>
      <c r="D84" s="1">
        <f>SUM(D80:D83)</f>
        <v>811136</v>
      </c>
      <c r="E84" s="1">
        <f>SUM(E80:E83)</f>
        <v>512824</v>
      </c>
      <c r="F84" s="1">
        <f>SUM(F80:F83)</f>
        <v>195485</v>
      </c>
      <c r="G84" s="1">
        <f>SUM(C84:F84)</f>
        <v>3009816</v>
      </c>
    </row>
    <row r="85" spans="1:10" x14ac:dyDescent="0.35">
      <c r="A85" s="7" t="s">
        <v>175</v>
      </c>
      <c r="G85" s="1">
        <f>G84+G78</f>
        <v>8613467</v>
      </c>
    </row>
    <row r="86" spans="1:10" x14ac:dyDescent="0.35">
      <c r="A86" s="7" t="s">
        <v>44</v>
      </c>
      <c r="B86" s="1">
        <v>1914442</v>
      </c>
      <c r="C86" s="1">
        <v>263766</v>
      </c>
      <c r="D86" s="1">
        <v>417207</v>
      </c>
      <c r="E86" s="1">
        <v>192290</v>
      </c>
      <c r="F86" s="1">
        <v>284645</v>
      </c>
      <c r="J86" s="1">
        <v>756534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6754487</v>
      </c>
      <c r="C88" s="1">
        <v>2406152</v>
      </c>
      <c r="D88" s="1">
        <v>2026012</v>
      </c>
      <c r="E88" s="1">
        <v>1350767</v>
      </c>
      <c r="F88" s="1">
        <v>918324</v>
      </c>
      <c r="J88" s="1">
        <v>53231</v>
      </c>
    </row>
    <row r="89" spans="1:10" x14ac:dyDescent="0.35">
      <c r="A89" s="7" t="s">
        <v>84</v>
      </c>
      <c r="B89" s="1">
        <v>3091932</v>
      </c>
      <c r="C89" s="1">
        <v>647073</v>
      </c>
      <c r="D89" s="1">
        <v>770363</v>
      </c>
      <c r="E89" s="1">
        <v>875827</v>
      </c>
      <c r="F89" s="1">
        <v>798669</v>
      </c>
      <c r="J89" s="1" t="s">
        <v>31</v>
      </c>
    </row>
    <row r="90" spans="1:10" ht="43.5" x14ac:dyDescent="0.35">
      <c r="A90" s="7" t="s">
        <v>85</v>
      </c>
      <c r="B90" s="1">
        <v>2417148</v>
      </c>
      <c r="C90" s="1">
        <v>279269</v>
      </c>
      <c r="D90" s="1">
        <v>816627</v>
      </c>
      <c r="E90" s="1">
        <v>706953</v>
      </c>
      <c r="F90" s="1">
        <v>614299</v>
      </c>
      <c r="J90" s="1" t="s">
        <v>31</v>
      </c>
    </row>
    <row r="91" spans="1:10" x14ac:dyDescent="0.35">
      <c r="A91" s="7" t="s">
        <v>86</v>
      </c>
      <c r="B91" s="1">
        <v>679524</v>
      </c>
      <c r="C91" s="1">
        <v>5311</v>
      </c>
      <c r="D91" s="1">
        <v>29867</v>
      </c>
      <c r="E91" s="1">
        <v>110308</v>
      </c>
      <c r="F91" s="1">
        <v>534039</v>
      </c>
      <c r="J91" s="1" t="s">
        <v>31</v>
      </c>
    </row>
    <row r="92" spans="1:10" x14ac:dyDescent="0.35">
      <c r="A92" s="7" t="s">
        <v>87</v>
      </c>
      <c r="B92" s="1">
        <v>123455</v>
      </c>
      <c r="C92" s="1">
        <v>16996</v>
      </c>
      <c r="D92" s="1">
        <v>11420</v>
      </c>
      <c r="E92" s="1">
        <v>25793</v>
      </c>
      <c r="F92" s="1">
        <v>69246</v>
      </c>
      <c r="J92" s="1" t="s">
        <v>31</v>
      </c>
    </row>
    <row r="93" spans="1:10" ht="29" x14ac:dyDescent="0.35">
      <c r="A93" s="7" t="s">
        <v>88</v>
      </c>
      <c r="B93" s="1">
        <v>257789</v>
      </c>
      <c r="C93" s="1">
        <v>6418</v>
      </c>
      <c r="D93" s="1">
        <v>60610</v>
      </c>
      <c r="E93" s="1">
        <v>63484</v>
      </c>
      <c r="F93" s="1">
        <v>127277</v>
      </c>
      <c r="J93" s="1" t="s">
        <v>31</v>
      </c>
    </row>
    <row r="94" spans="1:10" x14ac:dyDescent="0.35">
      <c r="A94" s="7" t="s">
        <v>89</v>
      </c>
      <c r="B94" s="1">
        <v>531563</v>
      </c>
      <c r="C94" s="1">
        <v>94186</v>
      </c>
      <c r="D94" s="1">
        <v>96851</v>
      </c>
      <c r="E94" s="1">
        <v>133634</v>
      </c>
      <c r="F94" s="1">
        <v>206892</v>
      </c>
      <c r="G94" s="1">
        <f>SUM(C94:F94)</f>
        <v>531563</v>
      </c>
      <c r="H94" s="1">
        <f>E94+F94</f>
        <v>340526</v>
      </c>
      <c r="I94" s="8">
        <f>H94/G94</f>
        <v>0.64061268372704649</v>
      </c>
      <c r="J94" s="1" t="s">
        <v>31</v>
      </c>
    </row>
    <row r="95" spans="1:10" ht="29" x14ac:dyDescent="0.35">
      <c r="A95" s="7" t="s">
        <v>90</v>
      </c>
      <c r="B95" s="1">
        <v>269384</v>
      </c>
      <c r="C95" s="1">
        <v>77410</v>
      </c>
      <c r="D95" s="1">
        <v>73179</v>
      </c>
      <c r="E95" s="1">
        <v>34433</v>
      </c>
      <c r="F95" s="1">
        <v>84363</v>
      </c>
      <c r="J95" s="1" t="s">
        <v>31</v>
      </c>
    </row>
    <row r="96" spans="1:10" x14ac:dyDescent="0.35">
      <c r="A96" s="7" t="s">
        <v>91</v>
      </c>
      <c r="B96" s="1">
        <v>246431</v>
      </c>
      <c r="C96" s="1">
        <v>15983</v>
      </c>
      <c r="D96" s="1">
        <v>23084</v>
      </c>
      <c r="E96" s="1">
        <v>91696</v>
      </c>
      <c r="F96" s="1">
        <v>115667</v>
      </c>
      <c r="J96" s="1" t="s">
        <v>31</v>
      </c>
    </row>
    <row r="97" spans="1:10" x14ac:dyDescent="0.35">
      <c r="A97" s="7" t="s">
        <v>92</v>
      </c>
      <c r="B97" s="1">
        <v>82623</v>
      </c>
      <c r="C97" s="1">
        <v>1406</v>
      </c>
      <c r="D97" s="1">
        <v>27341</v>
      </c>
      <c r="E97" s="1">
        <v>7874</v>
      </c>
      <c r="F97" s="1">
        <v>46003</v>
      </c>
      <c r="J97" s="1" t="s">
        <v>31</v>
      </c>
    </row>
    <row r="98" spans="1:10" x14ac:dyDescent="0.35">
      <c r="A98" s="7" t="s">
        <v>93</v>
      </c>
      <c r="B98" s="1">
        <v>375546</v>
      </c>
      <c r="C98" s="1">
        <v>75828</v>
      </c>
      <c r="D98" s="1">
        <v>111088</v>
      </c>
      <c r="E98" s="1">
        <v>91945</v>
      </c>
      <c r="F98" s="1">
        <v>96685</v>
      </c>
      <c r="J98" s="1" t="s">
        <v>31</v>
      </c>
    </row>
    <row r="99" spans="1:10" x14ac:dyDescent="0.35">
      <c r="A99" s="7" t="s">
        <v>44</v>
      </c>
      <c r="B99" s="1">
        <v>812437</v>
      </c>
      <c r="C99" s="1">
        <v>39798</v>
      </c>
      <c r="D99" s="1">
        <v>30976</v>
      </c>
      <c r="E99" s="1">
        <v>14744</v>
      </c>
      <c r="F99" s="1">
        <v>15664</v>
      </c>
      <c r="J99" s="1">
        <v>711255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17685</v>
      </c>
      <c r="C101" s="1">
        <v>17116</v>
      </c>
      <c r="D101" s="1">
        <v>569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53890</v>
      </c>
      <c r="C102" s="1">
        <v>21011</v>
      </c>
      <c r="D102" s="1">
        <v>12721</v>
      </c>
      <c r="E102" s="1" t="s">
        <v>31</v>
      </c>
      <c r="F102" s="1" t="s">
        <v>31</v>
      </c>
      <c r="J102" s="1">
        <v>20157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4356</v>
      </c>
      <c r="C104" s="1" t="s">
        <v>31</v>
      </c>
      <c r="D104" s="1">
        <v>4356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8801722</v>
      </c>
      <c r="C105" s="1">
        <v>2630047</v>
      </c>
      <c r="D105" s="1">
        <v>2331568</v>
      </c>
      <c r="E105" s="1">
        <v>1690576</v>
      </c>
      <c r="F105" s="1">
        <v>1441321</v>
      </c>
      <c r="J105" s="1">
        <v>708210</v>
      </c>
    </row>
    <row r="106" spans="1:10" x14ac:dyDescent="0.35">
      <c r="A106" s="7" t="s">
        <v>44</v>
      </c>
      <c r="B106" s="1">
        <v>70961</v>
      </c>
      <c r="C106" s="1" t="s">
        <v>31</v>
      </c>
      <c r="D106" s="1" t="s">
        <v>31</v>
      </c>
      <c r="E106" s="1">
        <v>2151</v>
      </c>
      <c r="F106" s="1">
        <v>32692</v>
      </c>
      <c r="J106" s="1">
        <v>36118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4692604</v>
      </c>
      <c r="C108" s="1">
        <v>1909844</v>
      </c>
      <c r="D108" s="1">
        <v>1225814</v>
      </c>
      <c r="E108" s="1">
        <v>946941</v>
      </c>
      <c r="F108" s="1">
        <v>573108</v>
      </c>
      <c r="J108" s="1">
        <v>36897</v>
      </c>
    </row>
    <row r="109" spans="1:10" x14ac:dyDescent="0.35">
      <c r="A109" s="7" t="s">
        <v>100</v>
      </c>
      <c r="B109" s="1">
        <v>2259457</v>
      </c>
      <c r="C109" s="1">
        <v>573480</v>
      </c>
      <c r="D109" s="1">
        <v>693166</v>
      </c>
      <c r="E109" s="1">
        <v>553677</v>
      </c>
      <c r="F109" s="1">
        <v>439134</v>
      </c>
      <c r="J109" s="1" t="s">
        <v>31</v>
      </c>
    </row>
    <row r="110" spans="1:10" x14ac:dyDescent="0.35">
      <c r="A110" s="7" t="s">
        <v>101</v>
      </c>
      <c r="B110" s="1">
        <v>390073</v>
      </c>
      <c r="C110" s="1">
        <v>18123</v>
      </c>
      <c r="D110" s="1">
        <v>79639</v>
      </c>
      <c r="E110" s="1">
        <v>48878</v>
      </c>
      <c r="F110" s="1">
        <v>243433</v>
      </c>
      <c r="J110" s="1" t="s">
        <v>31</v>
      </c>
    </row>
    <row r="111" spans="1:10" x14ac:dyDescent="0.35">
      <c r="A111" s="7" t="s">
        <v>102</v>
      </c>
      <c r="B111" s="1">
        <v>13740</v>
      </c>
      <c r="C111" s="1" t="s">
        <v>31</v>
      </c>
      <c r="D111" s="1" t="s">
        <v>31</v>
      </c>
      <c r="E111" s="1">
        <v>11991</v>
      </c>
      <c r="F111" s="1">
        <v>1749</v>
      </c>
      <c r="J111" s="1" t="s">
        <v>31</v>
      </c>
    </row>
    <row r="112" spans="1:10" x14ac:dyDescent="0.35">
      <c r="A112" s="7" t="s">
        <v>44</v>
      </c>
      <c r="B112" s="1">
        <v>1578448</v>
      </c>
      <c r="C112" s="1">
        <v>152435</v>
      </c>
      <c r="D112" s="1">
        <v>350596</v>
      </c>
      <c r="E112" s="1">
        <v>131240</v>
      </c>
      <c r="F112" s="1">
        <v>216588</v>
      </c>
      <c r="J112" s="1">
        <v>727589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5882845</v>
      </c>
      <c r="C114" s="1">
        <v>2111843</v>
      </c>
      <c r="D114" s="1">
        <v>1574217</v>
      </c>
      <c r="E114" s="1">
        <v>1218745</v>
      </c>
      <c r="F114" s="1">
        <v>968338</v>
      </c>
      <c r="J114" s="1">
        <v>9701</v>
      </c>
    </row>
    <row r="115" spans="1:10" x14ac:dyDescent="0.35">
      <c r="A115" s="7" t="s">
        <v>100</v>
      </c>
      <c r="B115" s="1">
        <v>1165427</v>
      </c>
      <c r="C115" s="1">
        <v>376244</v>
      </c>
      <c r="D115" s="1">
        <v>353408</v>
      </c>
      <c r="E115" s="1">
        <v>274907</v>
      </c>
      <c r="F115" s="1">
        <v>160869</v>
      </c>
      <c r="J115" s="1" t="s">
        <v>31</v>
      </c>
    </row>
    <row r="116" spans="1:10" x14ac:dyDescent="0.35">
      <c r="A116" s="7" t="s">
        <v>101</v>
      </c>
      <c r="B116" s="1">
        <v>181868</v>
      </c>
      <c r="C116" s="1">
        <v>13361</v>
      </c>
      <c r="D116" s="1">
        <v>26026</v>
      </c>
      <c r="E116" s="1">
        <v>14263</v>
      </c>
      <c r="F116" s="1">
        <v>128218</v>
      </c>
      <c r="J116" s="1" t="s">
        <v>31</v>
      </c>
    </row>
    <row r="117" spans="1:10" x14ac:dyDescent="0.35">
      <c r="A117" s="7" t="s">
        <v>102</v>
      </c>
      <c r="B117" s="1">
        <v>41811</v>
      </c>
      <c r="C117" s="1" t="s">
        <v>31</v>
      </c>
      <c r="D117" s="1">
        <v>41811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1662371</v>
      </c>
      <c r="C118" s="1">
        <v>152435</v>
      </c>
      <c r="D118" s="1">
        <v>353753</v>
      </c>
      <c r="E118" s="1">
        <v>184811</v>
      </c>
      <c r="F118" s="1">
        <v>216588</v>
      </c>
      <c r="J118" s="1">
        <v>754785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3976270</v>
      </c>
      <c r="C120" s="1">
        <v>1714303</v>
      </c>
      <c r="D120" s="1">
        <v>1050415</v>
      </c>
      <c r="E120" s="1">
        <v>831079</v>
      </c>
      <c r="F120" s="1">
        <v>378725</v>
      </c>
      <c r="J120" s="1">
        <v>1749</v>
      </c>
    </row>
    <row r="121" spans="1:10" x14ac:dyDescent="0.35">
      <c r="A121" s="7" t="s">
        <v>100</v>
      </c>
      <c r="B121" s="1">
        <v>2730272</v>
      </c>
      <c r="C121" s="1">
        <v>729883</v>
      </c>
      <c r="D121" s="1">
        <v>871821</v>
      </c>
      <c r="E121" s="1">
        <v>610901</v>
      </c>
      <c r="F121" s="1">
        <v>509715</v>
      </c>
      <c r="J121" s="1">
        <v>7952</v>
      </c>
    </row>
    <row r="122" spans="1:10" x14ac:dyDescent="0.35">
      <c r="A122" s="7" t="s">
        <v>101</v>
      </c>
      <c r="B122" s="1">
        <v>574308</v>
      </c>
      <c r="C122" s="1">
        <v>53332</v>
      </c>
      <c r="D122" s="1">
        <v>72432</v>
      </c>
      <c r="E122" s="1">
        <v>107537</v>
      </c>
      <c r="F122" s="1">
        <v>341007</v>
      </c>
      <c r="J122" s="1" t="s">
        <v>31</v>
      </c>
    </row>
    <row r="123" spans="1:10" x14ac:dyDescent="0.35">
      <c r="A123" s="7" t="s">
        <v>102</v>
      </c>
      <c r="B123" s="1">
        <v>14078</v>
      </c>
      <c r="C123" s="1" t="s">
        <v>31</v>
      </c>
      <c r="D123" s="1" t="s">
        <v>31</v>
      </c>
      <c r="E123" s="1" t="s">
        <v>31</v>
      </c>
      <c r="F123" s="1">
        <v>14078</v>
      </c>
      <c r="J123" s="1" t="s">
        <v>31</v>
      </c>
    </row>
    <row r="124" spans="1:10" x14ac:dyDescent="0.35">
      <c r="A124" s="7" t="s">
        <v>44</v>
      </c>
      <c r="B124" s="1">
        <v>1639394</v>
      </c>
      <c r="C124" s="1">
        <v>156365</v>
      </c>
      <c r="D124" s="1">
        <v>354547</v>
      </c>
      <c r="E124" s="1">
        <v>143210</v>
      </c>
      <c r="F124" s="1">
        <v>230488</v>
      </c>
      <c r="J124" s="1">
        <v>754785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5224171</v>
      </c>
      <c r="C126" s="1">
        <v>2039357</v>
      </c>
      <c r="D126" s="1">
        <v>1313739</v>
      </c>
      <c r="E126" s="1">
        <v>1153155</v>
      </c>
      <c r="F126" s="1">
        <v>716172</v>
      </c>
      <c r="J126" s="1">
        <v>1749</v>
      </c>
    </row>
    <row r="127" spans="1:10" x14ac:dyDescent="0.35">
      <c r="A127" s="7" t="s">
        <v>100</v>
      </c>
      <c r="B127" s="1">
        <v>1680241</v>
      </c>
      <c r="C127" s="1">
        <v>404408</v>
      </c>
      <c r="D127" s="1">
        <v>529210</v>
      </c>
      <c r="E127" s="1">
        <v>343499</v>
      </c>
      <c r="F127" s="1">
        <v>395172</v>
      </c>
      <c r="J127" s="1">
        <v>7952</v>
      </c>
    </row>
    <row r="128" spans="1:10" x14ac:dyDescent="0.35">
      <c r="A128" s="7" t="s">
        <v>101</v>
      </c>
      <c r="B128" s="1">
        <v>402393</v>
      </c>
      <c r="C128" s="1">
        <v>61706</v>
      </c>
      <c r="D128" s="1">
        <v>151718</v>
      </c>
      <c r="E128" s="1">
        <v>56788</v>
      </c>
      <c r="F128" s="1">
        <v>132181</v>
      </c>
      <c r="J128" s="1" t="s">
        <v>31</v>
      </c>
    </row>
    <row r="129" spans="1:10" x14ac:dyDescent="0.35">
      <c r="A129" s="7" t="s">
        <v>102</v>
      </c>
      <c r="B129" s="1">
        <v>8045</v>
      </c>
      <c r="C129" s="1" t="s">
        <v>31</v>
      </c>
      <c r="D129" s="1" t="s">
        <v>31</v>
      </c>
      <c r="E129" s="1">
        <v>8045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1619472</v>
      </c>
      <c r="C130" s="1">
        <v>148412</v>
      </c>
      <c r="D130" s="1">
        <v>354547</v>
      </c>
      <c r="E130" s="1">
        <v>131240</v>
      </c>
      <c r="F130" s="1">
        <v>230488</v>
      </c>
      <c r="J130" s="1">
        <v>754785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6816861</v>
      </c>
      <c r="C132" s="1">
        <v>2422642</v>
      </c>
      <c r="D132" s="1">
        <v>1804265</v>
      </c>
      <c r="E132" s="1">
        <v>1487966</v>
      </c>
      <c r="F132" s="1">
        <v>1092286</v>
      </c>
      <c r="J132" s="1">
        <v>9701</v>
      </c>
    </row>
    <row r="133" spans="1:10" x14ac:dyDescent="0.35">
      <c r="A133" s="7" t="s">
        <v>100</v>
      </c>
      <c r="B133" s="1">
        <v>392668</v>
      </c>
      <c r="C133" s="1">
        <v>80267</v>
      </c>
      <c r="D133" s="1">
        <v>119975</v>
      </c>
      <c r="E133" s="1">
        <v>73520</v>
      </c>
      <c r="F133" s="1">
        <v>118907</v>
      </c>
      <c r="J133" s="1" t="s">
        <v>31</v>
      </c>
    </row>
    <row r="134" spans="1:10" x14ac:dyDescent="0.35">
      <c r="A134" s="7" t="s">
        <v>101</v>
      </c>
      <c r="B134" s="1">
        <v>109272</v>
      </c>
      <c r="C134" s="1">
        <v>2561</v>
      </c>
      <c r="D134" s="1">
        <v>74378</v>
      </c>
      <c r="E134" s="1" t="s">
        <v>31</v>
      </c>
      <c r="F134" s="1">
        <v>32332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1615521</v>
      </c>
      <c r="C136" s="1">
        <v>148412</v>
      </c>
      <c r="D136" s="1">
        <v>350596</v>
      </c>
      <c r="E136" s="1">
        <v>131240</v>
      </c>
      <c r="F136" s="1">
        <v>230488</v>
      </c>
      <c r="J136" s="1">
        <v>754785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6761523</v>
      </c>
      <c r="C138" s="1">
        <v>2454815</v>
      </c>
      <c r="D138" s="1">
        <v>1825240</v>
      </c>
      <c r="E138" s="1">
        <v>1403371</v>
      </c>
      <c r="F138" s="1">
        <v>1068396</v>
      </c>
      <c r="J138" s="1">
        <v>9701</v>
      </c>
    </row>
    <row r="139" spans="1:10" x14ac:dyDescent="0.35">
      <c r="A139" s="7" t="s">
        <v>100</v>
      </c>
      <c r="B139" s="1">
        <v>450949</v>
      </c>
      <c r="C139" s="1">
        <v>50655</v>
      </c>
      <c r="D139" s="1">
        <v>173379</v>
      </c>
      <c r="E139" s="1">
        <v>132344</v>
      </c>
      <c r="F139" s="1">
        <v>94572</v>
      </c>
      <c r="J139" s="1" t="s">
        <v>31</v>
      </c>
    </row>
    <row r="140" spans="1:10" x14ac:dyDescent="0.35">
      <c r="A140" s="7" t="s">
        <v>101</v>
      </c>
      <c r="B140" s="1">
        <v>58606</v>
      </c>
      <c r="C140" s="1" t="s">
        <v>31</v>
      </c>
      <c r="D140" s="1" t="s">
        <v>31</v>
      </c>
      <c r="E140" s="1">
        <v>19651</v>
      </c>
      <c r="F140" s="1">
        <v>38956</v>
      </c>
      <c r="J140" s="1" t="s">
        <v>31</v>
      </c>
    </row>
    <row r="141" spans="1:10" x14ac:dyDescent="0.35">
      <c r="A141" s="7" t="s">
        <v>102</v>
      </c>
      <c r="B141" s="1">
        <v>41601</v>
      </c>
      <c r="C141" s="1" t="s">
        <v>31</v>
      </c>
      <c r="D141" s="1" t="s">
        <v>31</v>
      </c>
      <c r="E141" s="1" t="s">
        <v>31</v>
      </c>
      <c r="F141" s="1">
        <v>41601</v>
      </c>
      <c r="J141" s="1" t="s">
        <v>31</v>
      </c>
    </row>
    <row r="142" spans="1:10" x14ac:dyDescent="0.35">
      <c r="A142" s="7" t="s">
        <v>44</v>
      </c>
      <c r="B142" s="1">
        <v>1621642</v>
      </c>
      <c r="C142" s="1">
        <v>148412</v>
      </c>
      <c r="D142" s="1">
        <v>350596</v>
      </c>
      <c r="E142" s="1">
        <v>137361</v>
      </c>
      <c r="F142" s="1">
        <v>230488</v>
      </c>
      <c r="J142" s="1">
        <v>754785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2986911</v>
      </c>
      <c r="C8" s="1">
        <v>643155</v>
      </c>
      <c r="D8" s="1">
        <v>807899</v>
      </c>
      <c r="E8" s="1">
        <v>746762</v>
      </c>
      <c r="F8" s="1">
        <v>526040</v>
      </c>
      <c r="G8" s="1">
        <f>SUM(C8:F8)</f>
        <v>2723856</v>
      </c>
      <c r="H8" s="1">
        <f>SUM(E8:F8)</f>
        <v>1272802</v>
      </c>
      <c r="I8" s="8">
        <f>H8/G8</f>
        <v>0.4672794743921852</v>
      </c>
      <c r="J8" s="1">
        <v>263055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220625</v>
      </c>
      <c r="C10" s="1">
        <v>36968</v>
      </c>
      <c r="D10" s="1">
        <v>70451</v>
      </c>
      <c r="E10" s="1">
        <v>31278</v>
      </c>
      <c r="F10" s="1">
        <v>27132</v>
      </c>
      <c r="J10" s="1">
        <v>54794</v>
      </c>
    </row>
    <row r="11" spans="1:10" x14ac:dyDescent="0.35">
      <c r="A11" s="7" t="s">
        <v>34</v>
      </c>
      <c r="B11" s="1">
        <v>896834</v>
      </c>
      <c r="C11" s="1">
        <v>139086</v>
      </c>
      <c r="D11" s="1">
        <v>245614</v>
      </c>
      <c r="E11" s="1">
        <v>246267</v>
      </c>
      <c r="F11" s="1">
        <v>161719</v>
      </c>
      <c r="J11" s="1">
        <v>104148</v>
      </c>
    </row>
    <row r="12" spans="1:10" x14ac:dyDescent="0.35">
      <c r="A12" s="7" t="s">
        <v>35</v>
      </c>
      <c r="B12" s="1">
        <v>741271</v>
      </c>
      <c r="C12" s="1">
        <v>139954</v>
      </c>
      <c r="D12" s="1">
        <v>214669</v>
      </c>
      <c r="E12" s="1">
        <v>184385</v>
      </c>
      <c r="F12" s="1">
        <v>146727</v>
      </c>
      <c r="J12" s="1">
        <v>55536</v>
      </c>
    </row>
    <row r="13" spans="1:10" x14ac:dyDescent="0.35">
      <c r="A13" s="7" t="s">
        <v>36</v>
      </c>
      <c r="B13" s="1">
        <v>474104</v>
      </c>
      <c r="C13" s="1">
        <v>124682</v>
      </c>
      <c r="D13" s="1">
        <v>105499</v>
      </c>
      <c r="E13" s="1">
        <v>106418</v>
      </c>
      <c r="F13" s="1">
        <v>121405</v>
      </c>
      <c r="J13" s="1">
        <v>16101</v>
      </c>
    </row>
    <row r="14" spans="1:10" x14ac:dyDescent="0.35">
      <c r="A14" s="7" t="s">
        <v>37</v>
      </c>
      <c r="B14" s="1">
        <v>654078</v>
      </c>
      <c r="C14" s="1">
        <v>202465</v>
      </c>
      <c r="D14" s="1">
        <v>171666</v>
      </c>
      <c r="E14" s="1">
        <v>178413</v>
      </c>
      <c r="F14" s="1">
        <v>69057</v>
      </c>
      <c r="J14" s="1">
        <v>32476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1461001</v>
      </c>
      <c r="C16" s="1">
        <v>309596</v>
      </c>
      <c r="D16" s="1">
        <v>412575</v>
      </c>
      <c r="E16" s="1">
        <v>357067</v>
      </c>
      <c r="F16" s="1">
        <v>245484</v>
      </c>
      <c r="J16" s="1">
        <v>136278</v>
      </c>
    </row>
    <row r="17" spans="1:10" x14ac:dyDescent="0.35">
      <c r="A17" s="7" t="s">
        <v>39</v>
      </c>
      <c r="B17" s="1">
        <v>1525910</v>
      </c>
      <c r="C17" s="1">
        <v>333559</v>
      </c>
      <c r="D17" s="1">
        <v>395325</v>
      </c>
      <c r="E17" s="1">
        <v>389695</v>
      </c>
      <c r="F17" s="1">
        <v>280556</v>
      </c>
      <c r="J17" s="1">
        <v>126777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1403801</v>
      </c>
      <c r="C19" s="1">
        <v>305065</v>
      </c>
      <c r="D19" s="1">
        <v>404580</v>
      </c>
      <c r="E19" s="1">
        <v>343280</v>
      </c>
      <c r="F19" s="1">
        <v>227297</v>
      </c>
      <c r="J19" s="1">
        <v>123578</v>
      </c>
    </row>
    <row r="20" spans="1:10" x14ac:dyDescent="0.35">
      <c r="A20" s="7" t="s">
        <v>41</v>
      </c>
      <c r="B20" s="1">
        <v>1499775</v>
      </c>
      <c r="C20" s="1">
        <v>330304</v>
      </c>
      <c r="D20" s="1">
        <v>381858</v>
      </c>
      <c r="E20" s="1">
        <v>386541</v>
      </c>
      <c r="F20" s="1">
        <v>276431</v>
      </c>
      <c r="J20" s="1">
        <v>124641</v>
      </c>
    </row>
    <row r="21" spans="1:10" x14ac:dyDescent="0.35">
      <c r="A21" s="7" t="s">
        <v>42</v>
      </c>
      <c r="B21" s="1">
        <v>7553</v>
      </c>
      <c r="C21" s="1">
        <v>5429</v>
      </c>
      <c r="D21" s="1" t="s">
        <v>31</v>
      </c>
      <c r="E21" s="1">
        <v>2124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51480</v>
      </c>
      <c r="C22" s="1" t="s">
        <v>31</v>
      </c>
      <c r="D22" s="1">
        <v>16412</v>
      </c>
      <c r="E22" s="1">
        <v>12755</v>
      </c>
      <c r="F22" s="1">
        <v>22313</v>
      </c>
      <c r="J22" s="1" t="s">
        <v>31</v>
      </c>
    </row>
    <row r="23" spans="1:10" x14ac:dyDescent="0.35">
      <c r="A23" s="7" t="s">
        <v>44</v>
      </c>
      <c r="B23" s="1">
        <v>24303</v>
      </c>
      <c r="C23" s="1">
        <v>2357</v>
      </c>
      <c r="D23" s="1">
        <v>5049</v>
      </c>
      <c r="E23" s="1">
        <v>2062</v>
      </c>
      <c r="F23" s="1" t="s">
        <v>31</v>
      </c>
      <c r="J23" s="1">
        <v>14836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53334</v>
      </c>
      <c r="C25" s="1">
        <v>11191</v>
      </c>
      <c r="D25" s="1">
        <v>22889</v>
      </c>
      <c r="E25" s="1">
        <v>7690</v>
      </c>
      <c r="F25" s="1">
        <v>6254</v>
      </c>
      <c r="J25" s="1">
        <v>5310</v>
      </c>
    </row>
    <row r="26" spans="1:10" x14ac:dyDescent="0.35">
      <c r="A26" s="7" t="s">
        <v>46</v>
      </c>
      <c r="B26" s="1">
        <v>2574263</v>
      </c>
      <c r="C26" s="1">
        <v>591146</v>
      </c>
      <c r="D26" s="1">
        <v>709760</v>
      </c>
      <c r="E26" s="1">
        <v>651021</v>
      </c>
      <c r="F26" s="1">
        <v>400088</v>
      </c>
      <c r="J26" s="1">
        <v>222248</v>
      </c>
    </row>
    <row r="27" spans="1:10" x14ac:dyDescent="0.35">
      <c r="A27" s="7" t="s">
        <v>47</v>
      </c>
      <c r="B27" s="1">
        <v>177530</v>
      </c>
      <c r="C27" s="1">
        <v>19127</v>
      </c>
      <c r="D27" s="1">
        <v>39366</v>
      </c>
      <c r="E27" s="1">
        <v>63133</v>
      </c>
      <c r="F27" s="1">
        <v>48295</v>
      </c>
      <c r="J27" s="1">
        <v>7609</v>
      </c>
    </row>
    <row r="28" spans="1:10" x14ac:dyDescent="0.35">
      <c r="A28" s="7" t="s">
        <v>48</v>
      </c>
      <c r="B28" s="1">
        <v>108655</v>
      </c>
      <c r="C28" s="1">
        <v>14099</v>
      </c>
      <c r="D28" s="1">
        <v>9420</v>
      </c>
      <c r="E28" s="1">
        <v>17422</v>
      </c>
      <c r="F28" s="1">
        <v>56503</v>
      </c>
      <c r="J28" s="1">
        <v>11211</v>
      </c>
    </row>
    <row r="29" spans="1:10" x14ac:dyDescent="0.35">
      <c r="A29" s="7" t="s">
        <v>49</v>
      </c>
      <c r="B29" s="1">
        <v>38948</v>
      </c>
      <c r="C29" s="1">
        <v>6355</v>
      </c>
      <c r="D29" s="1">
        <v>23030</v>
      </c>
      <c r="E29" s="1">
        <v>7496</v>
      </c>
      <c r="F29" s="1">
        <v>2068</v>
      </c>
      <c r="J29" s="1" t="s">
        <v>31</v>
      </c>
    </row>
    <row r="30" spans="1:10" x14ac:dyDescent="0.35">
      <c r="A30" s="7" t="s">
        <v>44</v>
      </c>
      <c r="B30" s="1">
        <v>34180</v>
      </c>
      <c r="C30" s="1">
        <v>1237</v>
      </c>
      <c r="D30" s="1">
        <v>3434</v>
      </c>
      <c r="E30" s="1" t="s">
        <v>31</v>
      </c>
      <c r="F30" s="1">
        <v>12832</v>
      </c>
      <c r="J30" s="1">
        <v>16677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235513</v>
      </c>
      <c r="C32" s="1">
        <v>33729</v>
      </c>
      <c r="D32" s="1">
        <v>62255</v>
      </c>
      <c r="E32" s="1">
        <v>72061</v>
      </c>
      <c r="F32" s="1">
        <v>54549</v>
      </c>
      <c r="J32" s="1">
        <v>12919</v>
      </c>
    </row>
    <row r="33" spans="1:10" x14ac:dyDescent="0.35">
      <c r="A33" s="7" t="s">
        <v>51</v>
      </c>
      <c r="B33" s="1">
        <v>2558103</v>
      </c>
      <c r="C33" s="1">
        <v>590027</v>
      </c>
      <c r="D33" s="1">
        <v>702890</v>
      </c>
      <c r="E33" s="1">
        <v>648078</v>
      </c>
      <c r="F33" s="1">
        <v>394860</v>
      </c>
      <c r="J33" s="1">
        <v>222248</v>
      </c>
    </row>
    <row r="34" spans="1:10" x14ac:dyDescent="0.35">
      <c r="A34" s="7" t="s">
        <v>52</v>
      </c>
      <c r="B34" s="1">
        <v>152537</v>
      </c>
      <c r="C34" s="1">
        <v>17042</v>
      </c>
      <c r="D34" s="1">
        <v>35923</v>
      </c>
      <c r="E34" s="1">
        <v>24562</v>
      </c>
      <c r="F34" s="1">
        <v>63799</v>
      </c>
      <c r="J34" s="1">
        <v>11211</v>
      </c>
    </row>
    <row r="35" spans="1:10" x14ac:dyDescent="0.35">
      <c r="A35" s="7" t="s">
        <v>44</v>
      </c>
      <c r="B35" s="1">
        <v>40758</v>
      </c>
      <c r="C35" s="1">
        <v>2357</v>
      </c>
      <c r="D35" s="1">
        <v>6831</v>
      </c>
      <c r="E35" s="1">
        <v>2062</v>
      </c>
      <c r="F35" s="1">
        <v>12832</v>
      </c>
      <c r="J35" s="1">
        <v>16677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253233</v>
      </c>
      <c r="C37" s="1">
        <v>40715</v>
      </c>
      <c r="D37" s="1">
        <v>112371</v>
      </c>
      <c r="E37" s="1">
        <v>12934</v>
      </c>
      <c r="F37" s="1">
        <v>56579</v>
      </c>
      <c r="G37" s="1">
        <f>SUM(C37:F37)</f>
        <v>222599</v>
      </c>
      <c r="H37" s="1">
        <f>SUM(E37:F37)</f>
        <v>69513</v>
      </c>
      <c r="I37" s="8">
        <f>H37/G37</f>
        <v>0.31227903090310377</v>
      </c>
      <c r="J37" s="1">
        <v>30634</v>
      </c>
    </row>
    <row r="38" spans="1:10" x14ac:dyDescent="0.35">
      <c r="A38" s="7" t="s">
        <v>54</v>
      </c>
      <c r="B38" s="1">
        <v>2072119</v>
      </c>
      <c r="C38" s="1">
        <v>482046</v>
      </c>
      <c r="D38" s="1">
        <v>528091</v>
      </c>
      <c r="E38" s="1">
        <v>508778</v>
      </c>
      <c r="F38" s="1">
        <v>348418</v>
      </c>
      <c r="G38" s="1">
        <f t="shared" ref="G38:G41" si="0">SUM(C38:F38)</f>
        <v>1867333</v>
      </c>
      <c r="H38" s="1">
        <f t="shared" ref="H38:H41" si="1">SUM(E38:F38)</f>
        <v>857196</v>
      </c>
      <c r="I38" s="8">
        <f t="shared" ref="I38:I41" si="2">H38/G38</f>
        <v>0.4590482790161155</v>
      </c>
      <c r="J38" s="1">
        <v>204787</v>
      </c>
    </row>
    <row r="39" spans="1:10" x14ac:dyDescent="0.35">
      <c r="A39" s="7" t="s">
        <v>55</v>
      </c>
      <c r="B39" s="1">
        <v>110579</v>
      </c>
      <c r="C39" s="1">
        <v>24615</v>
      </c>
      <c r="D39" s="1">
        <v>19208</v>
      </c>
      <c r="E39" s="1">
        <v>45128</v>
      </c>
      <c r="F39" s="1">
        <v>11328</v>
      </c>
      <c r="G39" s="1">
        <f t="shared" si="0"/>
        <v>100279</v>
      </c>
      <c r="H39" s="1">
        <f t="shared" si="1"/>
        <v>56456</v>
      </c>
      <c r="I39" s="8">
        <f t="shared" si="2"/>
        <v>0.56298925996469851</v>
      </c>
      <c r="J39" s="1">
        <v>10299</v>
      </c>
    </row>
    <row r="40" spans="1:10" x14ac:dyDescent="0.35">
      <c r="A40" s="7" t="s">
        <v>56</v>
      </c>
      <c r="B40" s="1">
        <v>56732</v>
      </c>
      <c r="C40" s="1">
        <v>7397</v>
      </c>
      <c r="D40" s="1">
        <v>19609</v>
      </c>
      <c r="E40" s="1">
        <v>12832</v>
      </c>
      <c r="F40" s="1">
        <v>12832</v>
      </c>
      <c r="G40" s="1">
        <f t="shared" si="0"/>
        <v>52670</v>
      </c>
      <c r="H40" s="1">
        <f t="shared" si="1"/>
        <v>25664</v>
      </c>
      <c r="I40" s="8">
        <f t="shared" si="2"/>
        <v>0.48726029998101383</v>
      </c>
      <c r="J40" s="1">
        <v>4063</v>
      </c>
    </row>
    <row r="41" spans="1:10" x14ac:dyDescent="0.35">
      <c r="A41" s="7" t="s">
        <v>57</v>
      </c>
      <c r="B41" s="1">
        <v>494248</v>
      </c>
      <c r="C41" s="1">
        <v>88382</v>
      </c>
      <c r="D41" s="1">
        <v>128620</v>
      </c>
      <c r="E41" s="1">
        <v>167091</v>
      </c>
      <c r="F41" s="1">
        <v>96883</v>
      </c>
      <c r="G41" s="1">
        <f t="shared" si="0"/>
        <v>480976</v>
      </c>
      <c r="H41" s="1">
        <f t="shared" si="1"/>
        <v>263974</v>
      </c>
      <c r="I41" s="8">
        <f t="shared" si="2"/>
        <v>0.54882987924553406</v>
      </c>
      <c r="J41" s="1">
        <v>13272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234111</v>
      </c>
      <c r="C43" s="1">
        <v>20673</v>
      </c>
      <c r="D43" s="1">
        <v>51097</v>
      </c>
      <c r="E43" s="1">
        <v>39401</v>
      </c>
      <c r="F43" s="1">
        <v>106236</v>
      </c>
      <c r="J43" s="1">
        <v>16704</v>
      </c>
    </row>
    <row r="44" spans="1:10" x14ac:dyDescent="0.35">
      <c r="A44" s="7" t="s">
        <v>59</v>
      </c>
      <c r="B44" s="1">
        <v>1067558</v>
      </c>
      <c r="C44" s="1">
        <v>138997</v>
      </c>
      <c r="D44" s="1">
        <v>231510</v>
      </c>
      <c r="E44" s="1">
        <v>348900</v>
      </c>
      <c r="F44" s="1">
        <v>214032</v>
      </c>
      <c r="J44" s="1">
        <v>134120</v>
      </c>
    </row>
    <row r="45" spans="1:10" x14ac:dyDescent="0.35">
      <c r="A45" s="7" t="s">
        <v>60</v>
      </c>
      <c r="B45" s="1">
        <v>923071</v>
      </c>
      <c r="C45" s="1">
        <v>175048</v>
      </c>
      <c r="D45" s="1">
        <v>305699</v>
      </c>
      <c r="E45" s="1">
        <v>244236</v>
      </c>
      <c r="F45" s="1">
        <v>132202</v>
      </c>
      <c r="J45" s="1">
        <v>65885</v>
      </c>
    </row>
    <row r="46" spans="1:10" x14ac:dyDescent="0.35">
      <c r="A46" s="7" t="s">
        <v>61</v>
      </c>
      <c r="B46" s="1">
        <v>762170</v>
      </c>
      <c r="C46" s="1">
        <v>308436</v>
      </c>
      <c r="D46" s="1">
        <v>219595</v>
      </c>
      <c r="E46" s="1">
        <v>114225</v>
      </c>
      <c r="F46" s="1">
        <v>73570</v>
      </c>
      <c r="J46" s="1">
        <v>46345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1659330</v>
      </c>
      <c r="C48" s="1">
        <v>428550</v>
      </c>
      <c r="D48" s="1">
        <v>466369</v>
      </c>
      <c r="E48" s="1">
        <v>410153</v>
      </c>
      <c r="F48" s="1">
        <v>199675</v>
      </c>
      <c r="J48" s="1">
        <v>154584</v>
      </c>
    </row>
    <row r="49" spans="1:10" x14ac:dyDescent="0.35">
      <c r="A49" s="7" t="s">
        <v>63</v>
      </c>
      <c r="B49" s="1">
        <v>147170</v>
      </c>
      <c r="C49" s="1">
        <v>48249</v>
      </c>
      <c r="D49" s="1">
        <v>20199</v>
      </c>
      <c r="E49" s="1">
        <v>44771</v>
      </c>
      <c r="F49" s="1">
        <v>28277</v>
      </c>
      <c r="J49" s="1">
        <v>5675</v>
      </c>
    </row>
    <row r="50" spans="1:10" x14ac:dyDescent="0.35">
      <c r="A50" s="7" t="s">
        <v>64</v>
      </c>
      <c r="B50" s="1">
        <v>491785</v>
      </c>
      <c r="C50" s="1">
        <v>66404</v>
      </c>
      <c r="D50" s="1">
        <v>138520</v>
      </c>
      <c r="E50" s="1">
        <v>150463</v>
      </c>
      <c r="F50" s="1">
        <v>117703</v>
      </c>
      <c r="J50" s="1">
        <v>18696</v>
      </c>
    </row>
    <row r="51" spans="1:10" x14ac:dyDescent="0.35">
      <c r="A51" s="7" t="s">
        <v>65</v>
      </c>
      <c r="B51" s="1">
        <v>667459</v>
      </c>
      <c r="C51" s="1">
        <v>98038</v>
      </c>
      <c r="D51" s="1">
        <v>181030</v>
      </c>
      <c r="E51" s="1">
        <v>138741</v>
      </c>
      <c r="F51" s="1">
        <v>180385</v>
      </c>
      <c r="J51" s="1">
        <v>69265</v>
      </c>
    </row>
    <row r="52" spans="1:10" x14ac:dyDescent="0.35">
      <c r="A52" s="7" t="s">
        <v>44</v>
      </c>
      <c r="B52" s="1">
        <v>21166</v>
      </c>
      <c r="C52" s="1">
        <v>1913</v>
      </c>
      <c r="D52" s="1">
        <v>1782</v>
      </c>
      <c r="E52" s="1">
        <v>2635</v>
      </c>
      <c r="F52" s="1" t="s">
        <v>31</v>
      </c>
      <c r="J52" s="1">
        <v>14836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226888</v>
      </c>
      <c r="C54" s="1">
        <v>60743</v>
      </c>
      <c r="D54" s="1">
        <v>61713</v>
      </c>
      <c r="E54" s="1">
        <v>37652</v>
      </c>
      <c r="F54" s="1">
        <v>54848</v>
      </c>
      <c r="J54" s="1">
        <v>11931</v>
      </c>
    </row>
    <row r="55" spans="1:10" x14ac:dyDescent="0.35">
      <c r="A55" s="7" t="s">
        <v>67</v>
      </c>
      <c r="B55" s="1">
        <v>1089796</v>
      </c>
      <c r="C55" s="1">
        <v>298965</v>
      </c>
      <c r="D55" s="1">
        <v>294403</v>
      </c>
      <c r="E55" s="1">
        <v>235413</v>
      </c>
      <c r="F55" s="1">
        <v>161781</v>
      </c>
      <c r="J55" s="1">
        <v>99234</v>
      </c>
    </row>
    <row r="56" spans="1:10" x14ac:dyDescent="0.35">
      <c r="A56" s="7" t="s">
        <v>68</v>
      </c>
      <c r="B56" s="1">
        <v>548926</v>
      </c>
      <c r="C56" s="1">
        <v>109805</v>
      </c>
      <c r="D56" s="1">
        <v>144123</v>
      </c>
      <c r="E56" s="1">
        <v>154404</v>
      </c>
      <c r="F56" s="1">
        <v>100266</v>
      </c>
      <c r="J56" s="1">
        <v>40328</v>
      </c>
    </row>
    <row r="57" spans="1:10" x14ac:dyDescent="0.35">
      <c r="A57" s="7" t="s">
        <v>69</v>
      </c>
      <c r="B57" s="1">
        <v>521316</v>
      </c>
      <c r="C57" s="1">
        <v>95047</v>
      </c>
      <c r="D57" s="1">
        <v>151254</v>
      </c>
      <c r="E57" s="1">
        <v>158848</v>
      </c>
      <c r="F57" s="1">
        <v>83638</v>
      </c>
      <c r="J57" s="1">
        <v>32528</v>
      </c>
    </row>
    <row r="58" spans="1:10" x14ac:dyDescent="0.35">
      <c r="A58" s="7" t="s">
        <v>70</v>
      </c>
      <c r="B58" s="1">
        <v>300986</v>
      </c>
      <c r="C58" s="1">
        <v>55674</v>
      </c>
      <c r="D58" s="1">
        <v>70882</v>
      </c>
      <c r="E58" s="1">
        <v>96889</v>
      </c>
      <c r="F58" s="1">
        <v>59238</v>
      </c>
      <c r="J58" s="1">
        <v>18304</v>
      </c>
    </row>
    <row r="59" spans="1:10" x14ac:dyDescent="0.35">
      <c r="A59" s="7" t="s">
        <v>71</v>
      </c>
      <c r="B59" s="1">
        <v>187118</v>
      </c>
      <c r="C59" s="1">
        <v>8705</v>
      </c>
      <c r="D59" s="1">
        <v>60519</v>
      </c>
      <c r="E59" s="1">
        <v>46681</v>
      </c>
      <c r="F59" s="1">
        <v>10483</v>
      </c>
      <c r="J59" s="1">
        <v>60730</v>
      </c>
    </row>
    <row r="60" spans="1:10" x14ac:dyDescent="0.35">
      <c r="A60" s="7" t="s">
        <v>72</v>
      </c>
      <c r="B60" s="1">
        <v>111881</v>
      </c>
      <c r="C60" s="1">
        <v>14214</v>
      </c>
      <c r="D60" s="1">
        <v>25006</v>
      </c>
      <c r="E60" s="1">
        <v>16875</v>
      </c>
      <c r="F60" s="1">
        <v>55786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1151998</v>
      </c>
      <c r="C62" s="1">
        <v>191852</v>
      </c>
      <c r="D62" s="1">
        <v>318504</v>
      </c>
      <c r="E62" s="1">
        <v>315626</v>
      </c>
      <c r="F62" s="1">
        <v>190823</v>
      </c>
      <c r="G62" s="1">
        <f>SUM(C62:F62)</f>
        <v>1016805</v>
      </c>
      <c r="H62" s="1">
        <f>SUM(E62:F62)</f>
        <v>506449</v>
      </c>
      <c r="I62" s="8">
        <f>H62/G62</f>
        <v>0.498078786001249</v>
      </c>
      <c r="J62" s="1">
        <v>135193</v>
      </c>
    </row>
    <row r="63" spans="1:10" x14ac:dyDescent="0.35">
      <c r="A63" s="7" t="s">
        <v>74</v>
      </c>
      <c r="B63" s="1">
        <v>1834913</v>
      </c>
      <c r="C63" s="1">
        <v>451302</v>
      </c>
      <c r="D63" s="1">
        <v>489395</v>
      </c>
      <c r="E63" s="1">
        <v>431136</v>
      </c>
      <c r="F63" s="1">
        <v>335217</v>
      </c>
      <c r="G63" s="1">
        <f>SUM(C63:F63)</f>
        <v>1707050</v>
      </c>
      <c r="H63" s="1">
        <f>SUM(E63:F63)</f>
        <v>766353</v>
      </c>
      <c r="I63" s="8">
        <f>H63/G63</f>
        <v>0.44893412612401512</v>
      </c>
      <c r="J63" s="1">
        <v>127862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356429</v>
      </c>
      <c r="C65" s="1">
        <v>66572</v>
      </c>
      <c r="D65" s="1">
        <v>57496</v>
      </c>
      <c r="E65" s="1">
        <v>77793</v>
      </c>
      <c r="F65" s="1">
        <v>131258</v>
      </c>
      <c r="J65" s="1">
        <v>23311</v>
      </c>
    </row>
    <row r="66" spans="1:10" x14ac:dyDescent="0.35">
      <c r="A66" s="7" t="s">
        <v>51</v>
      </c>
      <c r="B66" s="1">
        <v>2531238</v>
      </c>
      <c r="C66" s="1">
        <v>576583</v>
      </c>
      <c r="D66" s="1">
        <v>748752</v>
      </c>
      <c r="E66" s="1">
        <v>668969</v>
      </c>
      <c r="F66" s="1">
        <v>393077</v>
      </c>
      <c r="J66" s="1">
        <v>143858</v>
      </c>
    </row>
    <row r="67" spans="1:10" x14ac:dyDescent="0.35">
      <c r="A67" s="7" t="s">
        <v>44</v>
      </c>
      <c r="B67" s="1">
        <v>99243</v>
      </c>
      <c r="C67" s="1" t="s">
        <v>31</v>
      </c>
      <c r="D67" s="1">
        <v>1652</v>
      </c>
      <c r="E67" s="1" t="s">
        <v>31</v>
      </c>
      <c r="F67" s="1">
        <v>1706</v>
      </c>
      <c r="J67" s="1">
        <v>95886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1782070</v>
      </c>
      <c r="C69" s="1">
        <v>392311</v>
      </c>
      <c r="D69" s="1">
        <v>526897</v>
      </c>
      <c r="E69" s="1">
        <v>471449</v>
      </c>
      <c r="F69" s="1">
        <v>287408</v>
      </c>
      <c r="J69" s="1">
        <v>104006</v>
      </c>
    </row>
    <row r="70" spans="1:10" x14ac:dyDescent="0.35">
      <c r="A70" s="7" t="s">
        <v>51</v>
      </c>
      <c r="B70" s="1">
        <v>1084596</v>
      </c>
      <c r="C70" s="1">
        <v>247356</v>
      </c>
      <c r="D70" s="1">
        <v>273480</v>
      </c>
      <c r="E70" s="1">
        <v>275313</v>
      </c>
      <c r="F70" s="1">
        <v>238632</v>
      </c>
      <c r="J70" s="1">
        <v>49815</v>
      </c>
    </row>
    <row r="71" spans="1:10" x14ac:dyDescent="0.35">
      <c r="A71" s="7" t="s">
        <v>44</v>
      </c>
      <c r="B71" s="1">
        <v>120245</v>
      </c>
      <c r="C71" s="1">
        <v>3488</v>
      </c>
      <c r="D71" s="1">
        <v>7522</v>
      </c>
      <c r="E71" s="1" t="s">
        <v>31</v>
      </c>
      <c r="F71" s="1" t="s">
        <v>31</v>
      </c>
      <c r="J71" s="1">
        <v>109234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354036</v>
      </c>
      <c r="C73" s="1">
        <v>40370</v>
      </c>
      <c r="D73" s="1">
        <v>112727</v>
      </c>
      <c r="E73" s="1">
        <v>79934</v>
      </c>
      <c r="F73" s="1">
        <v>121006</v>
      </c>
      <c r="G73" s="1">
        <f>SUM(C73:F73)</f>
        <v>354037</v>
      </c>
      <c r="H73" s="1">
        <f>SUM(E73:F73)</f>
        <v>200940</v>
      </c>
      <c r="I73" s="8">
        <f>H73/G73</f>
        <v>0.56756779658623246</v>
      </c>
      <c r="J73" s="1" t="s">
        <v>31</v>
      </c>
    </row>
    <row r="74" spans="1:10" x14ac:dyDescent="0.35">
      <c r="A74" s="7" t="s">
        <v>76</v>
      </c>
      <c r="B74" s="1">
        <v>321919</v>
      </c>
      <c r="C74" s="1">
        <v>20343</v>
      </c>
      <c r="D74" s="1">
        <v>100505</v>
      </c>
      <c r="E74" s="1">
        <v>105028</v>
      </c>
      <c r="F74" s="1">
        <v>96044</v>
      </c>
      <c r="G74" s="1">
        <f>SUM(C74:F74)</f>
        <v>321920</v>
      </c>
      <c r="H74" s="1">
        <f>SUM(E74:F74)</f>
        <v>201072</v>
      </c>
      <c r="I74" s="8">
        <f>H74/G74</f>
        <v>0.62460238568588466</v>
      </c>
      <c r="J74" s="1" t="s">
        <v>31</v>
      </c>
    </row>
    <row r="75" spans="1:10" x14ac:dyDescent="0.35">
      <c r="A75" s="7" t="s">
        <v>176</v>
      </c>
      <c r="C75" s="1">
        <f>SUM(C73:C74)</f>
        <v>60713</v>
      </c>
      <c r="D75" s="1">
        <f>SUM(D73:D74)</f>
        <v>213232</v>
      </c>
      <c r="E75" s="1">
        <f>SUM(E73:E74)</f>
        <v>184962</v>
      </c>
      <c r="F75" s="1">
        <f>SUM(F73:F74)</f>
        <v>217050</v>
      </c>
      <c r="G75" s="1">
        <f>SUM(C75:F75)</f>
        <v>675957</v>
      </c>
      <c r="H75" s="1">
        <f>SUM(E75:F75)</f>
        <v>402012</v>
      </c>
      <c r="I75" s="8">
        <f>H75/G75</f>
        <v>0.59473013815967579</v>
      </c>
    </row>
    <row r="76" spans="1:10" x14ac:dyDescent="0.35">
      <c r="A76" s="7" t="s">
        <v>77</v>
      </c>
      <c r="B76" s="1">
        <v>392468</v>
      </c>
      <c r="C76" s="1">
        <v>45895</v>
      </c>
      <c r="D76" s="1">
        <v>117068</v>
      </c>
      <c r="E76" s="1">
        <v>120344</v>
      </c>
      <c r="F76" s="1">
        <v>109160</v>
      </c>
      <c r="J76" s="1" t="s">
        <v>31</v>
      </c>
    </row>
    <row r="77" spans="1:10" x14ac:dyDescent="0.35">
      <c r="A77" s="7" t="s">
        <v>78</v>
      </c>
      <c r="B77" s="1">
        <v>466745</v>
      </c>
      <c r="C77" s="1">
        <v>101103</v>
      </c>
      <c r="D77" s="1">
        <v>112122</v>
      </c>
      <c r="E77" s="1">
        <v>169622</v>
      </c>
      <c r="F77" s="1">
        <v>83898</v>
      </c>
      <c r="J77" s="1" t="s">
        <v>31</v>
      </c>
    </row>
    <row r="78" spans="1:10" x14ac:dyDescent="0.35">
      <c r="A78" s="7" t="s">
        <v>174</v>
      </c>
      <c r="C78" s="1">
        <f>SUM(C73:C77)</f>
        <v>268424</v>
      </c>
      <c r="D78" s="1">
        <f>SUM(D73:D77)</f>
        <v>655654</v>
      </c>
      <c r="E78" s="1">
        <f>SUM(E73:E77)</f>
        <v>659890</v>
      </c>
      <c r="F78" s="1">
        <f>SUM(F73:F77)</f>
        <v>627158</v>
      </c>
      <c r="G78" s="1">
        <f>SUM(C78:F78)</f>
        <v>2211126</v>
      </c>
      <c r="H78" s="1">
        <f>SUM(E78:F78)</f>
        <v>1287048</v>
      </c>
      <c r="I78" s="8">
        <f>H78/G78</f>
        <v>0.58207809052944071</v>
      </c>
    </row>
    <row r="79" spans="1:10" x14ac:dyDescent="0.35">
      <c r="A79" s="7"/>
    </row>
    <row r="80" spans="1:10" x14ac:dyDescent="0.35">
      <c r="A80" s="7" t="s">
        <v>79</v>
      </c>
      <c r="B80" s="1">
        <v>302415</v>
      </c>
      <c r="C80" s="1">
        <v>85155</v>
      </c>
      <c r="D80" s="1">
        <v>118881</v>
      </c>
      <c r="E80" s="1">
        <v>89636</v>
      </c>
      <c r="F80" s="1">
        <v>8743</v>
      </c>
      <c r="J80" s="1" t="s">
        <v>31</v>
      </c>
    </row>
    <row r="81" spans="1:10" x14ac:dyDescent="0.35">
      <c r="A81" s="7" t="s">
        <v>80</v>
      </c>
      <c r="B81" s="1">
        <v>264257</v>
      </c>
      <c r="C81" s="1">
        <v>106096</v>
      </c>
      <c r="D81" s="1">
        <v>109171</v>
      </c>
      <c r="E81" s="1">
        <v>34655</v>
      </c>
      <c r="F81" s="1">
        <v>14336</v>
      </c>
      <c r="J81" s="1" t="s">
        <v>31</v>
      </c>
    </row>
    <row r="82" spans="1:10" x14ac:dyDescent="0.35">
      <c r="A82" s="7" t="s">
        <v>81</v>
      </c>
      <c r="B82" s="1">
        <v>163831</v>
      </c>
      <c r="C82" s="1">
        <v>98269</v>
      </c>
      <c r="D82" s="1">
        <v>25096</v>
      </c>
      <c r="E82" s="1">
        <v>33106</v>
      </c>
      <c r="F82" s="1">
        <v>7360</v>
      </c>
      <c r="J82" s="1" t="s">
        <v>31</v>
      </c>
    </row>
    <row r="83" spans="1:10" x14ac:dyDescent="0.35">
      <c r="A83" s="7" t="s">
        <v>82</v>
      </c>
      <c r="B83" s="1">
        <v>109874</v>
      </c>
      <c r="C83" s="1">
        <v>71840</v>
      </c>
      <c r="D83" s="1">
        <v>21980</v>
      </c>
      <c r="E83" s="1">
        <v>16054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361360</v>
      </c>
      <c r="D84" s="1">
        <f>SUM(D80:D83)</f>
        <v>275128</v>
      </c>
      <c r="E84" s="1">
        <f>SUM(E80:E83)</f>
        <v>173451</v>
      </c>
      <c r="F84" s="1">
        <f>SUM(F80:F83)</f>
        <v>30439</v>
      </c>
      <c r="G84" s="1">
        <f>SUM(C84:F84)</f>
        <v>840378</v>
      </c>
    </row>
    <row r="85" spans="1:10" x14ac:dyDescent="0.35">
      <c r="A85" s="7" t="s">
        <v>175</v>
      </c>
      <c r="G85" s="1">
        <f>G84+G78</f>
        <v>3051504</v>
      </c>
    </row>
    <row r="86" spans="1:10" x14ac:dyDescent="0.35">
      <c r="A86" s="7" t="s">
        <v>44</v>
      </c>
      <c r="B86" s="1">
        <v>611365</v>
      </c>
      <c r="C86" s="1">
        <v>74084</v>
      </c>
      <c r="D86" s="1">
        <v>90350</v>
      </c>
      <c r="E86" s="1">
        <v>98384</v>
      </c>
      <c r="F86" s="1">
        <v>85493</v>
      </c>
      <c r="J86" s="1">
        <v>263055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2279087</v>
      </c>
      <c r="C88" s="1">
        <v>590054</v>
      </c>
      <c r="D88" s="1">
        <v>707548</v>
      </c>
      <c r="E88" s="1">
        <v>589367</v>
      </c>
      <c r="F88" s="1">
        <v>390881</v>
      </c>
      <c r="J88" s="1">
        <v>1237</v>
      </c>
    </row>
    <row r="89" spans="1:10" x14ac:dyDescent="0.35">
      <c r="A89" s="7" t="s">
        <v>84</v>
      </c>
      <c r="B89" s="1">
        <v>862266</v>
      </c>
      <c r="C89" s="1">
        <v>142162</v>
      </c>
      <c r="D89" s="1">
        <v>270955</v>
      </c>
      <c r="E89" s="1">
        <v>273457</v>
      </c>
      <c r="F89" s="1">
        <v>175692</v>
      </c>
      <c r="J89" s="1" t="s">
        <v>31</v>
      </c>
    </row>
    <row r="90" spans="1:10" ht="43.5" x14ac:dyDescent="0.35">
      <c r="A90" s="7" t="s">
        <v>85</v>
      </c>
      <c r="B90" s="1">
        <v>766707</v>
      </c>
      <c r="C90" s="1">
        <v>97176</v>
      </c>
      <c r="D90" s="1">
        <v>216628</v>
      </c>
      <c r="E90" s="1">
        <v>223049</v>
      </c>
      <c r="F90" s="1">
        <v>229854</v>
      </c>
      <c r="J90" s="1" t="s">
        <v>31</v>
      </c>
    </row>
    <row r="91" spans="1:10" x14ac:dyDescent="0.35">
      <c r="A91" s="7" t="s">
        <v>86</v>
      </c>
      <c r="B91" s="1">
        <v>306308</v>
      </c>
      <c r="C91" s="1" t="s">
        <v>31</v>
      </c>
      <c r="D91" s="1">
        <v>56000</v>
      </c>
      <c r="E91" s="1">
        <v>62930</v>
      </c>
      <c r="F91" s="1">
        <v>187377</v>
      </c>
      <c r="J91" s="1" t="s">
        <v>31</v>
      </c>
    </row>
    <row r="92" spans="1:10" x14ac:dyDescent="0.35">
      <c r="A92" s="7" t="s">
        <v>87</v>
      </c>
      <c r="B92" s="1">
        <v>46751</v>
      </c>
      <c r="C92" s="1">
        <v>2711</v>
      </c>
      <c r="D92" s="1">
        <v>14774</v>
      </c>
      <c r="E92" s="1">
        <v>1417</v>
      </c>
      <c r="F92" s="1">
        <v>27849</v>
      </c>
      <c r="J92" s="1" t="s">
        <v>31</v>
      </c>
    </row>
    <row r="93" spans="1:10" ht="29" x14ac:dyDescent="0.35">
      <c r="A93" s="7" t="s">
        <v>88</v>
      </c>
      <c r="B93" s="1">
        <v>80259</v>
      </c>
      <c r="C93" s="1">
        <v>1199</v>
      </c>
      <c r="D93" s="1">
        <v>12937</v>
      </c>
      <c r="E93" s="1">
        <v>36888</v>
      </c>
      <c r="F93" s="1">
        <v>29235</v>
      </c>
      <c r="J93" s="1" t="s">
        <v>31</v>
      </c>
    </row>
    <row r="94" spans="1:10" x14ac:dyDescent="0.35">
      <c r="A94" s="7" t="s">
        <v>89</v>
      </c>
      <c r="B94" s="1">
        <v>251241</v>
      </c>
      <c r="C94" s="1">
        <v>14317</v>
      </c>
      <c r="D94" s="1">
        <v>59417</v>
      </c>
      <c r="E94" s="1">
        <v>99383</v>
      </c>
      <c r="F94" s="1">
        <v>78124</v>
      </c>
      <c r="G94" s="1">
        <f>SUM(C94:F94)</f>
        <v>251241</v>
      </c>
      <c r="H94" s="1">
        <f>E94+F94</f>
        <v>177507</v>
      </c>
      <c r="I94" s="8">
        <f>H94/G94</f>
        <v>0.70652083059691695</v>
      </c>
      <c r="J94" s="1" t="s">
        <v>31</v>
      </c>
    </row>
    <row r="95" spans="1:10" ht="29" x14ac:dyDescent="0.35">
      <c r="A95" s="7" t="s">
        <v>90</v>
      </c>
      <c r="B95" s="1">
        <v>79965</v>
      </c>
      <c r="C95" s="1" t="s">
        <v>31</v>
      </c>
      <c r="D95" s="1">
        <v>12796</v>
      </c>
      <c r="E95" s="1">
        <v>39674</v>
      </c>
      <c r="F95" s="1">
        <v>27494</v>
      </c>
      <c r="J95" s="1" t="s">
        <v>31</v>
      </c>
    </row>
    <row r="96" spans="1:10" x14ac:dyDescent="0.35">
      <c r="A96" s="7" t="s">
        <v>91</v>
      </c>
      <c r="B96" s="1">
        <v>129069</v>
      </c>
      <c r="C96" s="1">
        <v>4418</v>
      </c>
      <c r="D96" s="1">
        <v>38200</v>
      </c>
      <c r="E96" s="1">
        <v>28246</v>
      </c>
      <c r="F96" s="1">
        <v>58205</v>
      </c>
      <c r="J96" s="1" t="s">
        <v>31</v>
      </c>
    </row>
    <row r="97" spans="1:10" x14ac:dyDescent="0.35">
      <c r="A97" s="7" t="s">
        <v>92</v>
      </c>
      <c r="B97" s="1">
        <v>68174</v>
      </c>
      <c r="C97" s="1" t="s">
        <v>31</v>
      </c>
      <c r="D97" s="1">
        <v>7090</v>
      </c>
      <c r="E97" s="1">
        <v>12147</v>
      </c>
      <c r="F97" s="1">
        <v>48937</v>
      </c>
      <c r="J97" s="1" t="s">
        <v>31</v>
      </c>
    </row>
    <row r="98" spans="1:10" x14ac:dyDescent="0.35">
      <c r="A98" s="7" t="s">
        <v>93</v>
      </c>
      <c r="B98" s="1">
        <v>88041</v>
      </c>
      <c r="C98" s="1">
        <v>8672</v>
      </c>
      <c r="D98" s="1">
        <v>30587</v>
      </c>
      <c r="E98" s="1">
        <v>18905</v>
      </c>
      <c r="F98" s="1">
        <v>29877</v>
      </c>
      <c r="J98" s="1" t="s">
        <v>31</v>
      </c>
    </row>
    <row r="99" spans="1:10" x14ac:dyDescent="0.35">
      <c r="A99" s="7" t="s">
        <v>44</v>
      </c>
      <c r="B99" s="1">
        <v>343650</v>
      </c>
      <c r="C99" s="1">
        <v>17713</v>
      </c>
      <c r="D99" s="1">
        <v>11605</v>
      </c>
      <c r="E99" s="1">
        <v>44675</v>
      </c>
      <c r="F99" s="1">
        <v>7839</v>
      </c>
      <c r="J99" s="1">
        <v>261818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31854</v>
      </c>
      <c r="C101" s="1">
        <v>4734</v>
      </c>
      <c r="D101" s="1">
        <v>10523</v>
      </c>
      <c r="E101" s="1">
        <v>16597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15352</v>
      </c>
      <c r="C102" s="1" t="s">
        <v>31</v>
      </c>
      <c r="D102" s="1">
        <v>11443</v>
      </c>
      <c r="E102" s="1">
        <v>1284</v>
      </c>
      <c r="F102" s="1">
        <v>619</v>
      </c>
      <c r="J102" s="1">
        <v>2006</v>
      </c>
    </row>
    <row r="103" spans="1:10" x14ac:dyDescent="0.35">
      <c r="A103" s="7" t="s">
        <v>96</v>
      </c>
      <c r="B103" s="1">
        <v>2452</v>
      </c>
      <c r="C103" s="1" t="s">
        <v>31</v>
      </c>
      <c r="D103" s="1">
        <v>677</v>
      </c>
      <c r="E103" s="1" t="s">
        <v>31</v>
      </c>
      <c r="F103" s="1" t="s">
        <v>31</v>
      </c>
      <c r="J103" s="1">
        <v>1774</v>
      </c>
    </row>
    <row r="104" spans="1:10" x14ac:dyDescent="0.35">
      <c r="A104" s="7" t="s">
        <v>97</v>
      </c>
      <c r="B104" s="1">
        <v>7147</v>
      </c>
      <c r="C104" s="1">
        <v>1850</v>
      </c>
      <c r="D104" s="1" t="s">
        <v>31</v>
      </c>
      <c r="E104" s="1" t="s">
        <v>31</v>
      </c>
      <c r="F104" s="1">
        <v>5297</v>
      </c>
      <c r="J104" s="1" t="s">
        <v>31</v>
      </c>
    </row>
    <row r="105" spans="1:10" x14ac:dyDescent="0.35">
      <c r="A105" s="7" t="s">
        <v>98</v>
      </c>
      <c r="B105" s="1">
        <v>2917367</v>
      </c>
      <c r="C105" s="1">
        <v>636571</v>
      </c>
      <c r="D105" s="1">
        <v>787353</v>
      </c>
      <c r="E105" s="1">
        <v>728880</v>
      </c>
      <c r="F105" s="1">
        <v>520124</v>
      </c>
      <c r="J105" s="1">
        <v>244439</v>
      </c>
    </row>
    <row r="106" spans="1:10" x14ac:dyDescent="0.35">
      <c r="A106" s="7" t="s">
        <v>44</v>
      </c>
      <c r="B106" s="1">
        <v>16995</v>
      </c>
      <c r="C106" s="1" t="s">
        <v>31</v>
      </c>
      <c r="D106" s="1">
        <v>2159</v>
      </c>
      <c r="E106" s="1" t="s">
        <v>31</v>
      </c>
      <c r="F106" s="1" t="s">
        <v>31</v>
      </c>
      <c r="J106" s="1">
        <v>14836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1453981</v>
      </c>
      <c r="C108" s="1">
        <v>423235</v>
      </c>
      <c r="D108" s="1">
        <v>488611</v>
      </c>
      <c r="E108" s="1">
        <v>332185</v>
      </c>
      <c r="F108" s="1">
        <v>209950</v>
      </c>
      <c r="J108" s="1" t="s">
        <v>31</v>
      </c>
    </row>
    <row r="109" spans="1:10" x14ac:dyDescent="0.35">
      <c r="A109" s="7" t="s">
        <v>100</v>
      </c>
      <c r="B109" s="1">
        <v>872722</v>
      </c>
      <c r="C109" s="1">
        <v>162886</v>
      </c>
      <c r="D109" s="1">
        <v>251189</v>
      </c>
      <c r="E109" s="1">
        <v>287387</v>
      </c>
      <c r="F109" s="1">
        <v>171260</v>
      </c>
      <c r="J109" s="1" t="s">
        <v>31</v>
      </c>
    </row>
    <row r="110" spans="1:10" x14ac:dyDescent="0.35">
      <c r="A110" s="7" t="s">
        <v>101</v>
      </c>
      <c r="B110" s="1">
        <v>144302</v>
      </c>
      <c r="C110" s="1">
        <v>9474</v>
      </c>
      <c r="D110" s="1">
        <v>8701</v>
      </c>
      <c r="E110" s="1">
        <v>62196</v>
      </c>
      <c r="F110" s="1">
        <v>63931</v>
      </c>
      <c r="J110" s="1" t="s">
        <v>31</v>
      </c>
    </row>
    <row r="111" spans="1:10" x14ac:dyDescent="0.35">
      <c r="A111" s="7" t="s">
        <v>102</v>
      </c>
      <c r="B111" s="1">
        <v>1706</v>
      </c>
      <c r="C111" s="1" t="s">
        <v>31</v>
      </c>
      <c r="D111" s="1">
        <v>1706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514200</v>
      </c>
      <c r="C112" s="1">
        <v>47560</v>
      </c>
      <c r="D112" s="1">
        <v>57693</v>
      </c>
      <c r="E112" s="1">
        <v>64993</v>
      </c>
      <c r="F112" s="1">
        <v>80899</v>
      </c>
      <c r="J112" s="1">
        <v>263055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1923551</v>
      </c>
      <c r="C114" s="1">
        <v>448375</v>
      </c>
      <c r="D114" s="1">
        <v>592808</v>
      </c>
      <c r="E114" s="1">
        <v>537640</v>
      </c>
      <c r="F114" s="1">
        <v>344728</v>
      </c>
      <c r="J114" s="1" t="s">
        <v>31</v>
      </c>
    </row>
    <row r="115" spans="1:10" x14ac:dyDescent="0.35">
      <c r="A115" s="7" t="s">
        <v>100</v>
      </c>
      <c r="B115" s="1">
        <v>435744</v>
      </c>
      <c r="C115" s="1">
        <v>140463</v>
      </c>
      <c r="D115" s="1">
        <v>103991</v>
      </c>
      <c r="E115" s="1">
        <v>114653</v>
      </c>
      <c r="F115" s="1">
        <v>76638</v>
      </c>
      <c r="J115" s="1" t="s">
        <v>31</v>
      </c>
    </row>
    <row r="116" spans="1:10" x14ac:dyDescent="0.35">
      <c r="A116" s="7" t="s">
        <v>101</v>
      </c>
      <c r="B116" s="1">
        <v>95408</v>
      </c>
      <c r="C116" s="1">
        <v>8470</v>
      </c>
      <c r="D116" s="1">
        <v>38965</v>
      </c>
      <c r="E116" s="1">
        <v>26112</v>
      </c>
      <c r="F116" s="1">
        <v>21860</v>
      </c>
      <c r="J116" s="1" t="s">
        <v>31</v>
      </c>
    </row>
    <row r="117" spans="1:10" x14ac:dyDescent="0.35">
      <c r="A117" s="7" t="s">
        <v>102</v>
      </c>
      <c r="B117" s="1">
        <v>17984</v>
      </c>
      <c r="C117" s="1">
        <v>1510</v>
      </c>
      <c r="D117" s="1">
        <v>14443</v>
      </c>
      <c r="E117" s="1">
        <v>2032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514223</v>
      </c>
      <c r="C118" s="1">
        <v>44337</v>
      </c>
      <c r="D118" s="1">
        <v>57693</v>
      </c>
      <c r="E118" s="1">
        <v>66326</v>
      </c>
      <c r="F118" s="1">
        <v>82813</v>
      </c>
      <c r="J118" s="1">
        <v>263055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1189169</v>
      </c>
      <c r="C120" s="1">
        <v>372814</v>
      </c>
      <c r="D120" s="1">
        <v>457870</v>
      </c>
      <c r="E120" s="1">
        <v>209391</v>
      </c>
      <c r="F120" s="1">
        <v>149094</v>
      </c>
      <c r="J120" s="1" t="s">
        <v>31</v>
      </c>
    </row>
    <row r="121" spans="1:10" x14ac:dyDescent="0.35">
      <c r="A121" s="7" t="s">
        <v>100</v>
      </c>
      <c r="B121" s="1">
        <v>1055327</v>
      </c>
      <c r="C121" s="1">
        <v>219007</v>
      </c>
      <c r="D121" s="1">
        <v>250350</v>
      </c>
      <c r="E121" s="1">
        <v>392688</v>
      </c>
      <c r="F121" s="1">
        <v>193282</v>
      </c>
      <c r="J121" s="1" t="s">
        <v>31</v>
      </c>
    </row>
    <row r="122" spans="1:10" x14ac:dyDescent="0.35">
      <c r="A122" s="7" t="s">
        <v>101</v>
      </c>
      <c r="B122" s="1">
        <v>232325</v>
      </c>
      <c r="C122" s="1">
        <v>7884</v>
      </c>
      <c r="D122" s="1">
        <v>41987</v>
      </c>
      <c r="E122" s="1">
        <v>79690</v>
      </c>
      <c r="F122" s="1">
        <v>102764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510090</v>
      </c>
      <c r="C124" s="1">
        <v>43450</v>
      </c>
      <c r="D124" s="1">
        <v>57693</v>
      </c>
      <c r="E124" s="1">
        <v>64993</v>
      </c>
      <c r="F124" s="1">
        <v>80899</v>
      </c>
      <c r="J124" s="1">
        <v>263055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1761163</v>
      </c>
      <c r="C126" s="1">
        <v>481396</v>
      </c>
      <c r="D126" s="1">
        <v>559581</v>
      </c>
      <c r="E126" s="1">
        <v>447178</v>
      </c>
      <c r="F126" s="1">
        <v>273008</v>
      </c>
      <c r="J126" s="1" t="s">
        <v>31</v>
      </c>
    </row>
    <row r="127" spans="1:10" x14ac:dyDescent="0.35">
      <c r="A127" s="7" t="s">
        <v>100</v>
      </c>
      <c r="B127" s="1">
        <v>525922</v>
      </c>
      <c r="C127" s="1">
        <v>96482</v>
      </c>
      <c r="D127" s="1">
        <v>131176</v>
      </c>
      <c r="E127" s="1">
        <v>179158</v>
      </c>
      <c r="F127" s="1">
        <v>119106</v>
      </c>
      <c r="J127" s="1" t="s">
        <v>31</v>
      </c>
    </row>
    <row r="128" spans="1:10" x14ac:dyDescent="0.35">
      <c r="A128" s="7" t="s">
        <v>101</v>
      </c>
      <c r="B128" s="1">
        <v>179396</v>
      </c>
      <c r="C128" s="1">
        <v>18734</v>
      </c>
      <c r="D128" s="1">
        <v>56235</v>
      </c>
      <c r="E128" s="1">
        <v>52066</v>
      </c>
      <c r="F128" s="1">
        <v>52361</v>
      </c>
      <c r="J128" s="1" t="s">
        <v>31</v>
      </c>
    </row>
    <row r="129" spans="1:10" x14ac:dyDescent="0.35">
      <c r="A129" s="7" t="s">
        <v>102</v>
      </c>
      <c r="B129" s="1">
        <v>7248</v>
      </c>
      <c r="C129" s="1" t="s">
        <v>31</v>
      </c>
      <c r="D129" s="1">
        <v>3215</v>
      </c>
      <c r="E129" s="1">
        <v>3366</v>
      </c>
      <c r="F129" s="1">
        <v>666</v>
      </c>
      <c r="J129" s="1" t="s">
        <v>31</v>
      </c>
    </row>
    <row r="130" spans="1:10" x14ac:dyDescent="0.35">
      <c r="A130" s="7" t="s">
        <v>44</v>
      </c>
      <c r="B130" s="1">
        <v>513182</v>
      </c>
      <c r="C130" s="1">
        <v>46542</v>
      </c>
      <c r="D130" s="1">
        <v>57693</v>
      </c>
      <c r="E130" s="1">
        <v>64993</v>
      </c>
      <c r="F130" s="1">
        <v>80899</v>
      </c>
      <c r="J130" s="1">
        <v>263055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2212681</v>
      </c>
      <c r="C132" s="1">
        <v>584975</v>
      </c>
      <c r="D132" s="1">
        <v>680099</v>
      </c>
      <c r="E132" s="1">
        <v>593662</v>
      </c>
      <c r="F132" s="1">
        <v>353945</v>
      </c>
      <c r="J132" s="1" t="s">
        <v>31</v>
      </c>
    </row>
    <row r="133" spans="1:10" x14ac:dyDescent="0.35">
      <c r="A133" s="7" t="s">
        <v>100</v>
      </c>
      <c r="B133" s="1">
        <v>228286</v>
      </c>
      <c r="C133" s="1">
        <v>9367</v>
      </c>
      <c r="D133" s="1">
        <v>52168</v>
      </c>
      <c r="E133" s="1">
        <v>87334</v>
      </c>
      <c r="F133" s="1">
        <v>79416</v>
      </c>
      <c r="J133" s="1" t="s">
        <v>31</v>
      </c>
    </row>
    <row r="134" spans="1:10" x14ac:dyDescent="0.35">
      <c r="A134" s="7" t="s">
        <v>101</v>
      </c>
      <c r="B134" s="1">
        <v>30345</v>
      </c>
      <c r="C134" s="1">
        <v>1652</v>
      </c>
      <c r="D134" s="1">
        <v>16141</v>
      </c>
      <c r="E134" s="1">
        <v>772</v>
      </c>
      <c r="F134" s="1">
        <v>11780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515600</v>
      </c>
      <c r="C136" s="1">
        <v>47161</v>
      </c>
      <c r="D136" s="1">
        <v>59492</v>
      </c>
      <c r="E136" s="1">
        <v>64993</v>
      </c>
      <c r="F136" s="1">
        <v>80899</v>
      </c>
      <c r="J136" s="1">
        <v>263055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2194682</v>
      </c>
      <c r="C138" s="1">
        <v>587034</v>
      </c>
      <c r="D138" s="1">
        <v>670695</v>
      </c>
      <c r="E138" s="1">
        <v>606957</v>
      </c>
      <c r="F138" s="1">
        <v>329997</v>
      </c>
      <c r="J138" s="1" t="s">
        <v>31</v>
      </c>
    </row>
    <row r="139" spans="1:10" x14ac:dyDescent="0.35">
      <c r="A139" s="7" t="s">
        <v>100</v>
      </c>
      <c r="B139" s="1">
        <v>227735</v>
      </c>
      <c r="C139" s="1">
        <v>9782</v>
      </c>
      <c r="D139" s="1">
        <v>56980</v>
      </c>
      <c r="E139" s="1">
        <v>67014</v>
      </c>
      <c r="F139" s="1">
        <v>93959</v>
      </c>
      <c r="J139" s="1" t="s">
        <v>31</v>
      </c>
    </row>
    <row r="140" spans="1:10" x14ac:dyDescent="0.35">
      <c r="A140" s="7" t="s">
        <v>101</v>
      </c>
      <c r="B140" s="1">
        <v>32195</v>
      </c>
      <c r="C140" s="1">
        <v>2889</v>
      </c>
      <c r="D140" s="1">
        <v>4150</v>
      </c>
      <c r="E140" s="1">
        <v>3971</v>
      </c>
      <c r="F140" s="1">
        <v>21185</v>
      </c>
      <c r="J140" s="1" t="s">
        <v>31</v>
      </c>
    </row>
    <row r="141" spans="1:10" x14ac:dyDescent="0.35">
      <c r="A141" s="7" t="s">
        <v>102</v>
      </c>
      <c r="B141" s="1">
        <v>3827</v>
      </c>
      <c r="C141" s="1" t="s">
        <v>31</v>
      </c>
      <c r="D141" s="1" t="s">
        <v>31</v>
      </c>
      <c r="E141" s="1">
        <v>3827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528472</v>
      </c>
      <c r="C142" s="1">
        <v>43450</v>
      </c>
      <c r="D142" s="1">
        <v>76075</v>
      </c>
      <c r="E142" s="1">
        <v>64993</v>
      </c>
      <c r="F142" s="1">
        <v>80899</v>
      </c>
      <c r="J142" s="1">
        <v>263055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3315259</v>
      </c>
      <c r="C8" s="1">
        <v>1071521</v>
      </c>
      <c r="D8" s="1">
        <v>818651</v>
      </c>
      <c r="E8" s="1">
        <v>685218</v>
      </c>
      <c r="F8" s="1">
        <v>493658</v>
      </c>
      <c r="G8" s="1">
        <f>SUM(C8:F8)</f>
        <v>3069048</v>
      </c>
      <c r="H8" s="1">
        <f>SUM(E8:F8)</f>
        <v>1178876</v>
      </c>
      <c r="I8" s="8">
        <f>H8/G8</f>
        <v>0.38411781112579535</v>
      </c>
      <c r="J8" s="1">
        <v>246211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208315</v>
      </c>
      <c r="C10" s="1">
        <v>33565</v>
      </c>
      <c r="D10" s="1">
        <v>59057</v>
      </c>
      <c r="E10" s="1">
        <v>43816</v>
      </c>
      <c r="F10" s="1">
        <v>37697</v>
      </c>
      <c r="J10" s="1">
        <v>34180</v>
      </c>
    </row>
    <row r="11" spans="1:10" x14ac:dyDescent="0.35">
      <c r="A11" s="7" t="s">
        <v>34</v>
      </c>
      <c r="B11" s="1">
        <v>985520</v>
      </c>
      <c r="C11" s="1">
        <v>278365</v>
      </c>
      <c r="D11" s="1">
        <v>242374</v>
      </c>
      <c r="E11" s="1">
        <v>220659</v>
      </c>
      <c r="F11" s="1">
        <v>163582</v>
      </c>
      <c r="J11" s="1">
        <v>80540</v>
      </c>
    </row>
    <row r="12" spans="1:10" x14ac:dyDescent="0.35">
      <c r="A12" s="7" t="s">
        <v>35</v>
      </c>
      <c r="B12" s="1">
        <v>850726</v>
      </c>
      <c r="C12" s="1">
        <v>236015</v>
      </c>
      <c r="D12" s="1">
        <v>176578</v>
      </c>
      <c r="E12" s="1">
        <v>195899</v>
      </c>
      <c r="F12" s="1">
        <v>162866</v>
      </c>
      <c r="J12" s="1">
        <v>79369</v>
      </c>
    </row>
    <row r="13" spans="1:10" x14ac:dyDescent="0.35">
      <c r="A13" s="7" t="s">
        <v>36</v>
      </c>
      <c r="B13" s="1">
        <v>491924</v>
      </c>
      <c r="C13" s="1">
        <v>146947</v>
      </c>
      <c r="D13" s="1">
        <v>151346</v>
      </c>
      <c r="E13" s="1">
        <v>100085</v>
      </c>
      <c r="F13" s="1">
        <v>69525</v>
      </c>
      <c r="J13" s="1">
        <v>24022</v>
      </c>
    </row>
    <row r="14" spans="1:10" x14ac:dyDescent="0.35">
      <c r="A14" s="7" t="s">
        <v>37</v>
      </c>
      <c r="B14" s="1">
        <v>778774</v>
      </c>
      <c r="C14" s="1">
        <v>376630</v>
      </c>
      <c r="D14" s="1">
        <v>189296</v>
      </c>
      <c r="E14" s="1">
        <v>124760</v>
      </c>
      <c r="F14" s="1">
        <v>59987</v>
      </c>
      <c r="J14" s="1">
        <v>28100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1635187</v>
      </c>
      <c r="C16" s="1">
        <v>558606</v>
      </c>
      <c r="D16" s="1">
        <v>373095</v>
      </c>
      <c r="E16" s="1">
        <v>340369</v>
      </c>
      <c r="F16" s="1">
        <v>244676</v>
      </c>
      <c r="J16" s="1">
        <v>118441</v>
      </c>
    </row>
    <row r="17" spans="1:10" x14ac:dyDescent="0.35">
      <c r="A17" s="7" t="s">
        <v>39</v>
      </c>
      <c r="B17" s="1">
        <v>1680072</v>
      </c>
      <c r="C17" s="1">
        <v>512915</v>
      </c>
      <c r="D17" s="1">
        <v>445556</v>
      </c>
      <c r="E17" s="1">
        <v>344849</v>
      </c>
      <c r="F17" s="1">
        <v>248982</v>
      </c>
      <c r="J17" s="1">
        <v>127770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1570884</v>
      </c>
      <c r="C19" s="1">
        <v>552856</v>
      </c>
      <c r="D19" s="1">
        <v>358470</v>
      </c>
      <c r="E19" s="1">
        <v>325919</v>
      </c>
      <c r="F19" s="1">
        <v>216786</v>
      </c>
      <c r="J19" s="1">
        <v>116853</v>
      </c>
    </row>
    <row r="20" spans="1:10" x14ac:dyDescent="0.35">
      <c r="A20" s="7" t="s">
        <v>41</v>
      </c>
      <c r="B20" s="1">
        <v>1580483</v>
      </c>
      <c r="C20" s="1">
        <v>493185</v>
      </c>
      <c r="D20" s="1">
        <v>419733</v>
      </c>
      <c r="E20" s="1">
        <v>318248</v>
      </c>
      <c r="F20" s="1">
        <v>228415</v>
      </c>
      <c r="J20" s="1">
        <v>120902</v>
      </c>
    </row>
    <row r="21" spans="1:10" x14ac:dyDescent="0.35">
      <c r="A21" s="7" t="s">
        <v>42</v>
      </c>
      <c r="B21" s="1">
        <v>57921</v>
      </c>
      <c r="C21" s="1">
        <v>5448</v>
      </c>
      <c r="D21" s="1">
        <v>28285</v>
      </c>
      <c r="E21" s="1">
        <v>7512</v>
      </c>
      <c r="F21" s="1">
        <v>16676</v>
      </c>
      <c r="J21" s="1" t="s">
        <v>31</v>
      </c>
    </row>
    <row r="22" spans="1:10" x14ac:dyDescent="0.35">
      <c r="A22" s="7" t="s">
        <v>43</v>
      </c>
      <c r="B22" s="1">
        <v>63112</v>
      </c>
      <c r="C22" s="1">
        <v>8904</v>
      </c>
      <c r="D22" s="1">
        <v>4437</v>
      </c>
      <c r="E22" s="1">
        <v>29439</v>
      </c>
      <c r="F22" s="1">
        <v>19155</v>
      </c>
      <c r="J22" s="1">
        <v>1177</v>
      </c>
    </row>
    <row r="23" spans="1:10" x14ac:dyDescent="0.35">
      <c r="A23" s="7" t="s">
        <v>44</v>
      </c>
      <c r="B23" s="1">
        <v>42859</v>
      </c>
      <c r="C23" s="1">
        <v>11128</v>
      </c>
      <c r="D23" s="1">
        <v>7726</v>
      </c>
      <c r="E23" s="1">
        <v>4100</v>
      </c>
      <c r="F23" s="1">
        <v>12626</v>
      </c>
      <c r="J23" s="1">
        <v>7279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175598</v>
      </c>
      <c r="C25" s="1">
        <v>36567</v>
      </c>
      <c r="D25" s="1">
        <v>51258</v>
      </c>
      <c r="E25" s="1">
        <v>61453</v>
      </c>
      <c r="F25" s="1">
        <v>26320</v>
      </c>
      <c r="J25" s="1" t="s">
        <v>31</v>
      </c>
    </row>
    <row r="26" spans="1:10" x14ac:dyDescent="0.35">
      <c r="A26" s="7" t="s">
        <v>46</v>
      </c>
      <c r="B26" s="1">
        <v>2684685</v>
      </c>
      <c r="C26" s="1">
        <v>943887</v>
      </c>
      <c r="D26" s="1">
        <v>642788</v>
      </c>
      <c r="E26" s="1">
        <v>495662</v>
      </c>
      <c r="F26" s="1">
        <v>390653</v>
      </c>
      <c r="J26" s="1">
        <v>211695</v>
      </c>
    </row>
    <row r="27" spans="1:10" x14ac:dyDescent="0.35">
      <c r="A27" s="7" t="s">
        <v>47</v>
      </c>
      <c r="B27" s="1">
        <v>217814</v>
      </c>
      <c r="C27" s="1">
        <v>27373</v>
      </c>
      <c r="D27" s="1">
        <v>73141</v>
      </c>
      <c r="E27" s="1">
        <v>71172</v>
      </c>
      <c r="F27" s="1">
        <v>27935</v>
      </c>
      <c r="J27" s="1">
        <v>18194</v>
      </c>
    </row>
    <row r="28" spans="1:10" x14ac:dyDescent="0.35">
      <c r="A28" s="7" t="s">
        <v>48</v>
      </c>
      <c r="B28" s="1">
        <v>123734</v>
      </c>
      <c r="C28" s="1">
        <v>27122</v>
      </c>
      <c r="D28" s="1">
        <v>33751</v>
      </c>
      <c r="E28" s="1">
        <v>37519</v>
      </c>
      <c r="F28" s="1">
        <v>17944</v>
      </c>
      <c r="J28" s="1">
        <v>7398</v>
      </c>
    </row>
    <row r="29" spans="1:10" x14ac:dyDescent="0.35">
      <c r="A29" s="7" t="s">
        <v>49</v>
      </c>
      <c r="B29" s="1">
        <v>61442</v>
      </c>
      <c r="C29" s="1">
        <v>21811</v>
      </c>
      <c r="D29" s="1">
        <v>8303</v>
      </c>
      <c r="E29" s="1">
        <v>15118</v>
      </c>
      <c r="F29" s="1">
        <v>13973</v>
      </c>
      <c r="J29" s="1">
        <v>2236</v>
      </c>
    </row>
    <row r="30" spans="1:10" x14ac:dyDescent="0.35">
      <c r="A30" s="7" t="s">
        <v>44</v>
      </c>
      <c r="B30" s="1">
        <v>51986</v>
      </c>
      <c r="C30" s="1">
        <v>14761</v>
      </c>
      <c r="D30" s="1">
        <v>9410</v>
      </c>
      <c r="E30" s="1">
        <v>4294</v>
      </c>
      <c r="F30" s="1">
        <v>16833</v>
      </c>
      <c r="J30" s="1">
        <v>6688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409919</v>
      </c>
      <c r="C32" s="1">
        <v>66575</v>
      </c>
      <c r="D32" s="1">
        <v>131687</v>
      </c>
      <c r="E32" s="1">
        <v>133738</v>
      </c>
      <c r="F32" s="1">
        <v>59724</v>
      </c>
      <c r="J32" s="1">
        <v>18194</v>
      </c>
    </row>
    <row r="33" spans="1:10" x14ac:dyDescent="0.35">
      <c r="A33" s="7" t="s">
        <v>51</v>
      </c>
      <c r="B33" s="1">
        <v>2658798</v>
      </c>
      <c r="C33" s="1">
        <v>940262</v>
      </c>
      <c r="D33" s="1">
        <v>633107</v>
      </c>
      <c r="E33" s="1">
        <v>488434</v>
      </c>
      <c r="F33" s="1">
        <v>386477</v>
      </c>
      <c r="J33" s="1">
        <v>210518</v>
      </c>
    </row>
    <row r="34" spans="1:10" x14ac:dyDescent="0.35">
      <c r="A34" s="7" t="s">
        <v>52</v>
      </c>
      <c r="B34" s="1">
        <v>181945</v>
      </c>
      <c r="C34" s="1">
        <v>49138</v>
      </c>
      <c r="D34" s="1">
        <v>36721</v>
      </c>
      <c r="E34" s="1">
        <v>54652</v>
      </c>
      <c r="F34" s="1">
        <v>30623</v>
      </c>
      <c r="J34" s="1">
        <v>10811</v>
      </c>
    </row>
    <row r="35" spans="1:10" x14ac:dyDescent="0.35">
      <c r="A35" s="7" t="s">
        <v>44</v>
      </c>
      <c r="B35" s="1">
        <v>64597</v>
      </c>
      <c r="C35" s="1">
        <v>15546</v>
      </c>
      <c r="D35" s="1">
        <v>17136</v>
      </c>
      <c r="E35" s="1">
        <v>8393</v>
      </c>
      <c r="F35" s="1">
        <v>16833</v>
      </c>
      <c r="J35" s="1">
        <v>6688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416622</v>
      </c>
      <c r="C37" s="1">
        <v>51441</v>
      </c>
      <c r="D37" s="1">
        <v>134814</v>
      </c>
      <c r="E37" s="1">
        <v>77880</v>
      </c>
      <c r="F37" s="1">
        <v>106057</v>
      </c>
      <c r="G37" s="1">
        <f>SUM(C37:F37)</f>
        <v>370192</v>
      </c>
      <c r="H37" s="1">
        <f>SUM(E37:F37)</f>
        <v>183937</v>
      </c>
      <c r="I37" s="8">
        <f>H37/G37</f>
        <v>0.49686919220296494</v>
      </c>
      <c r="J37" s="1">
        <v>46431</v>
      </c>
    </row>
    <row r="38" spans="1:10" x14ac:dyDescent="0.35">
      <c r="A38" s="7" t="s">
        <v>54</v>
      </c>
      <c r="B38" s="1">
        <v>2515998</v>
      </c>
      <c r="C38" s="1">
        <v>924833</v>
      </c>
      <c r="D38" s="1">
        <v>602094</v>
      </c>
      <c r="E38" s="1">
        <v>516944</v>
      </c>
      <c r="F38" s="1">
        <v>293220</v>
      </c>
      <c r="G38" s="1">
        <f t="shared" ref="G38:G41" si="0">SUM(C38:F38)</f>
        <v>2337091</v>
      </c>
      <c r="H38" s="1">
        <f t="shared" ref="H38:H41" si="1">SUM(E38:F38)</f>
        <v>810164</v>
      </c>
      <c r="I38" s="8">
        <f t="shared" ref="I38:I41" si="2">H38/G38</f>
        <v>0.3466548799340719</v>
      </c>
      <c r="J38" s="1">
        <v>178907</v>
      </c>
    </row>
    <row r="39" spans="1:10" x14ac:dyDescent="0.35">
      <c r="A39" s="7" t="s">
        <v>55</v>
      </c>
      <c r="B39" s="1">
        <v>50531</v>
      </c>
      <c r="C39" s="1">
        <v>4087</v>
      </c>
      <c r="D39" s="1">
        <v>630</v>
      </c>
      <c r="E39" s="1">
        <v>19846</v>
      </c>
      <c r="F39" s="1">
        <v>25104</v>
      </c>
      <c r="G39" s="1">
        <f t="shared" si="0"/>
        <v>49667</v>
      </c>
      <c r="H39" s="1">
        <f t="shared" si="1"/>
        <v>44950</v>
      </c>
      <c r="I39" s="8">
        <f t="shared" si="2"/>
        <v>0.90502748303702663</v>
      </c>
      <c r="J39" s="1">
        <v>864</v>
      </c>
    </row>
    <row r="40" spans="1:10" x14ac:dyDescent="0.35">
      <c r="A40" s="7" t="s">
        <v>56</v>
      </c>
      <c r="B40" s="1">
        <v>139494</v>
      </c>
      <c r="C40" s="1">
        <v>41869</v>
      </c>
      <c r="D40" s="1">
        <v>54130</v>
      </c>
      <c r="E40" s="1">
        <v>21728</v>
      </c>
      <c r="F40" s="1">
        <v>13843</v>
      </c>
      <c r="G40" s="1">
        <f t="shared" si="0"/>
        <v>131570</v>
      </c>
      <c r="H40" s="1">
        <f t="shared" si="1"/>
        <v>35571</v>
      </c>
      <c r="I40" s="8">
        <f t="shared" si="2"/>
        <v>0.27035798434293534</v>
      </c>
      <c r="J40" s="1">
        <v>7924</v>
      </c>
    </row>
    <row r="41" spans="1:10" x14ac:dyDescent="0.35">
      <c r="A41" s="7" t="s">
        <v>57</v>
      </c>
      <c r="B41" s="1">
        <v>192614</v>
      </c>
      <c r="C41" s="1">
        <v>49291</v>
      </c>
      <c r="D41" s="1">
        <v>26983</v>
      </c>
      <c r="E41" s="1">
        <v>48821</v>
      </c>
      <c r="F41" s="1">
        <v>55435</v>
      </c>
      <c r="G41" s="1">
        <f t="shared" si="0"/>
        <v>180530</v>
      </c>
      <c r="H41" s="1">
        <f t="shared" si="1"/>
        <v>104256</v>
      </c>
      <c r="I41" s="8">
        <f t="shared" si="2"/>
        <v>0.57749958455658335</v>
      </c>
      <c r="J41" s="1">
        <v>12084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187208</v>
      </c>
      <c r="C43" s="1">
        <v>30700</v>
      </c>
      <c r="D43" s="1">
        <v>36970</v>
      </c>
      <c r="E43" s="1">
        <v>50457</v>
      </c>
      <c r="F43" s="1">
        <v>49535</v>
      </c>
      <c r="J43" s="1">
        <v>19545</v>
      </c>
    </row>
    <row r="44" spans="1:10" x14ac:dyDescent="0.35">
      <c r="A44" s="7" t="s">
        <v>59</v>
      </c>
      <c r="B44" s="1">
        <v>870724</v>
      </c>
      <c r="C44" s="1">
        <v>150362</v>
      </c>
      <c r="D44" s="1">
        <v>183875</v>
      </c>
      <c r="E44" s="1">
        <v>247193</v>
      </c>
      <c r="F44" s="1">
        <v>170303</v>
      </c>
      <c r="J44" s="1">
        <v>118991</v>
      </c>
    </row>
    <row r="45" spans="1:10" x14ac:dyDescent="0.35">
      <c r="A45" s="7" t="s">
        <v>60</v>
      </c>
      <c r="B45" s="1">
        <v>1140957</v>
      </c>
      <c r="C45" s="1">
        <v>277972</v>
      </c>
      <c r="D45" s="1">
        <v>353164</v>
      </c>
      <c r="E45" s="1">
        <v>258651</v>
      </c>
      <c r="F45" s="1">
        <v>189710</v>
      </c>
      <c r="J45" s="1">
        <v>61460</v>
      </c>
    </row>
    <row r="46" spans="1:10" x14ac:dyDescent="0.35">
      <c r="A46" s="7" t="s">
        <v>61</v>
      </c>
      <c r="B46" s="1">
        <v>1116369</v>
      </c>
      <c r="C46" s="1">
        <v>612486</v>
      </c>
      <c r="D46" s="1">
        <v>244642</v>
      </c>
      <c r="E46" s="1">
        <v>128917</v>
      </c>
      <c r="F46" s="1">
        <v>84110</v>
      </c>
      <c r="J46" s="1">
        <v>46214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1816053</v>
      </c>
      <c r="C48" s="1">
        <v>713121</v>
      </c>
      <c r="D48" s="1">
        <v>435281</v>
      </c>
      <c r="E48" s="1">
        <v>321716</v>
      </c>
      <c r="F48" s="1">
        <v>215415</v>
      </c>
      <c r="J48" s="1">
        <v>130520</v>
      </c>
    </row>
    <row r="49" spans="1:10" x14ac:dyDescent="0.35">
      <c r="A49" s="7" t="s">
        <v>63</v>
      </c>
      <c r="B49" s="1">
        <v>111771</v>
      </c>
      <c r="C49" s="1">
        <v>39214</v>
      </c>
      <c r="D49" s="1">
        <v>26186</v>
      </c>
      <c r="E49" s="1">
        <v>20410</v>
      </c>
      <c r="F49" s="1">
        <v>18619</v>
      </c>
      <c r="J49" s="1">
        <v>7343</v>
      </c>
    </row>
    <row r="50" spans="1:10" x14ac:dyDescent="0.35">
      <c r="A50" s="7" t="s">
        <v>64</v>
      </c>
      <c r="B50" s="1">
        <v>472702</v>
      </c>
      <c r="C50" s="1">
        <v>119000</v>
      </c>
      <c r="D50" s="1">
        <v>103307</v>
      </c>
      <c r="E50" s="1">
        <v>115032</v>
      </c>
      <c r="F50" s="1">
        <v>110073</v>
      </c>
      <c r="J50" s="1">
        <v>25288</v>
      </c>
    </row>
    <row r="51" spans="1:10" x14ac:dyDescent="0.35">
      <c r="A51" s="7" t="s">
        <v>65</v>
      </c>
      <c r="B51" s="1">
        <v>901049</v>
      </c>
      <c r="C51" s="1">
        <v>199392</v>
      </c>
      <c r="D51" s="1">
        <v>251873</v>
      </c>
      <c r="E51" s="1">
        <v>223686</v>
      </c>
      <c r="F51" s="1">
        <v>148766</v>
      </c>
      <c r="J51" s="1">
        <v>77332</v>
      </c>
    </row>
    <row r="52" spans="1:10" x14ac:dyDescent="0.35">
      <c r="A52" s="7" t="s">
        <v>44</v>
      </c>
      <c r="B52" s="1">
        <v>13684</v>
      </c>
      <c r="C52" s="1">
        <v>794</v>
      </c>
      <c r="D52" s="1">
        <v>2003</v>
      </c>
      <c r="E52" s="1">
        <v>4375</v>
      </c>
      <c r="F52" s="1">
        <v>785</v>
      </c>
      <c r="J52" s="1">
        <v>5727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282824</v>
      </c>
      <c r="C54" s="1">
        <v>100672</v>
      </c>
      <c r="D54" s="1">
        <v>79133</v>
      </c>
      <c r="E54" s="1">
        <v>45945</v>
      </c>
      <c r="F54" s="1">
        <v>46390</v>
      </c>
      <c r="J54" s="1">
        <v>10685</v>
      </c>
    </row>
    <row r="55" spans="1:10" x14ac:dyDescent="0.35">
      <c r="A55" s="7" t="s">
        <v>67</v>
      </c>
      <c r="B55" s="1">
        <v>1174630</v>
      </c>
      <c r="C55" s="1">
        <v>498598</v>
      </c>
      <c r="D55" s="1">
        <v>276921</v>
      </c>
      <c r="E55" s="1">
        <v>226610</v>
      </c>
      <c r="F55" s="1">
        <v>124967</v>
      </c>
      <c r="J55" s="1">
        <v>47534</v>
      </c>
    </row>
    <row r="56" spans="1:10" x14ac:dyDescent="0.35">
      <c r="A56" s="7" t="s">
        <v>68</v>
      </c>
      <c r="B56" s="1">
        <v>660597</v>
      </c>
      <c r="C56" s="1">
        <v>165614</v>
      </c>
      <c r="D56" s="1">
        <v>173795</v>
      </c>
      <c r="E56" s="1">
        <v>140277</v>
      </c>
      <c r="F56" s="1">
        <v>106929</v>
      </c>
      <c r="J56" s="1">
        <v>73983</v>
      </c>
    </row>
    <row r="57" spans="1:10" x14ac:dyDescent="0.35">
      <c r="A57" s="7" t="s">
        <v>69</v>
      </c>
      <c r="B57" s="1">
        <v>543358</v>
      </c>
      <c r="C57" s="1">
        <v>166300</v>
      </c>
      <c r="D57" s="1">
        <v>128247</v>
      </c>
      <c r="E57" s="1">
        <v>157524</v>
      </c>
      <c r="F57" s="1">
        <v>55877</v>
      </c>
      <c r="J57" s="1">
        <v>35410</v>
      </c>
    </row>
    <row r="58" spans="1:10" x14ac:dyDescent="0.35">
      <c r="A58" s="7" t="s">
        <v>70</v>
      </c>
      <c r="B58" s="1">
        <v>322395</v>
      </c>
      <c r="C58" s="1">
        <v>54989</v>
      </c>
      <c r="D58" s="1">
        <v>94119</v>
      </c>
      <c r="E58" s="1">
        <v>47593</v>
      </c>
      <c r="F58" s="1">
        <v>88895</v>
      </c>
      <c r="J58" s="1">
        <v>36798</v>
      </c>
    </row>
    <row r="59" spans="1:10" x14ac:dyDescent="0.35">
      <c r="A59" s="7" t="s">
        <v>71</v>
      </c>
      <c r="B59" s="1">
        <v>181723</v>
      </c>
      <c r="C59" s="1">
        <v>76943</v>
      </c>
      <c r="D59" s="1">
        <v>39148</v>
      </c>
      <c r="E59" s="1">
        <v>43917</v>
      </c>
      <c r="F59" s="1">
        <v>19586</v>
      </c>
      <c r="J59" s="1">
        <v>2129</v>
      </c>
    </row>
    <row r="60" spans="1:10" x14ac:dyDescent="0.35">
      <c r="A60" s="7" t="s">
        <v>72</v>
      </c>
      <c r="B60" s="1">
        <v>149734</v>
      </c>
      <c r="C60" s="1">
        <v>8405</v>
      </c>
      <c r="D60" s="1">
        <v>27289</v>
      </c>
      <c r="E60" s="1">
        <v>23352</v>
      </c>
      <c r="F60" s="1">
        <v>51015</v>
      </c>
      <c r="J60" s="1">
        <v>39672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1108470</v>
      </c>
      <c r="C62" s="1">
        <v>284164</v>
      </c>
      <c r="D62" s="1">
        <v>259419</v>
      </c>
      <c r="E62" s="1">
        <v>282424</v>
      </c>
      <c r="F62" s="1">
        <v>189858</v>
      </c>
      <c r="G62" s="1">
        <f>SUM(C62:F62)</f>
        <v>1015865</v>
      </c>
      <c r="H62" s="1">
        <f>SUM(E62:F62)</f>
        <v>472282</v>
      </c>
      <c r="I62" s="8">
        <f>H62/G62</f>
        <v>0.4649062621509748</v>
      </c>
      <c r="J62" s="1">
        <v>92605</v>
      </c>
    </row>
    <row r="63" spans="1:10" x14ac:dyDescent="0.35">
      <c r="A63" s="7" t="s">
        <v>74</v>
      </c>
      <c r="B63" s="1">
        <v>2206789</v>
      </c>
      <c r="C63" s="1">
        <v>787357</v>
      </c>
      <c r="D63" s="1">
        <v>559232</v>
      </c>
      <c r="E63" s="1">
        <v>402794</v>
      </c>
      <c r="F63" s="1">
        <v>303800</v>
      </c>
      <c r="G63" s="1">
        <f>SUM(C63:F63)</f>
        <v>2053183</v>
      </c>
      <c r="H63" s="1">
        <f>SUM(E63:F63)</f>
        <v>706594</v>
      </c>
      <c r="I63" s="8">
        <f>H63/G63</f>
        <v>0.3441456509234686</v>
      </c>
      <c r="J63" s="1">
        <v>153606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443534</v>
      </c>
      <c r="C65" s="1">
        <v>56049</v>
      </c>
      <c r="D65" s="1">
        <v>85793</v>
      </c>
      <c r="E65" s="1">
        <v>139301</v>
      </c>
      <c r="F65" s="1">
        <v>153152</v>
      </c>
      <c r="J65" s="1">
        <v>9239</v>
      </c>
    </row>
    <row r="66" spans="1:10" x14ac:dyDescent="0.35">
      <c r="A66" s="7" t="s">
        <v>51</v>
      </c>
      <c r="B66" s="1">
        <v>2792173</v>
      </c>
      <c r="C66" s="1">
        <v>1013934</v>
      </c>
      <c r="D66" s="1">
        <v>732064</v>
      </c>
      <c r="E66" s="1">
        <v>545917</v>
      </c>
      <c r="F66" s="1">
        <v>336113</v>
      </c>
      <c r="J66" s="1">
        <v>164144</v>
      </c>
    </row>
    <row r="67" spans="1:10" x14ac:dyDescent="0.35">
      <c r="A67" s="7" t="s">
        <v>44</v>
      </c>
      <c r="B67" s="1">
        <v>79553</v>
      </c>
      <c r="C67" s="1">
        <v>1538</v>
      </c>
      <c r="D67" s="1">
        <v>794</v>
      </c>
      <c r="E67" s="1" t="s">
        <v>31</v>
      </c>
      <c r="F67" s="1">
        <v>4393</v>
      </c>
      <c r="J67" s="1">
        <v>72828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1878302</v>
      </c>
      <c r="C69" s="1">
        <v>642792</v>
      </c>
      <c r="D69" s="1">
        <v>507352</v>
      </c>
      <c r="E69" s="1">
        <v>367246</v>
      </c>
      <c r="F69" s="1">
        <v>282813</v>
      </c>
      <c r="J69" s="1">
        <v>78098</v>
      </c>
    </row>
    <row r="70" spans="1:10" x14ac:dyDescent="0.35">
      <c r="A70" s="7" t="s">
        <v>51</v>
      </c>
      <c r="B70" s="1">
        <v>1350000</v>
      </c>
      <c r="C70" s="1">
        <v>427191</v>
      </c>
      <c r="D70" s="1">
        <v>298709</v>
      </c>
      <c r="E70" s="1">
        <v>317972</v>
      </c>
      <c r="F70" s="1">
        <v>210844</v>
      </c>
      <c r="J70" s="1">
        <v>95284</v>
      </c>
    </row>
    <row r="71" spans="1:10" x14ac:dyDescent="0.35">
      <c r="A71" s="7" t="s">
        <v>44</v>
      </c>
      <c r="B71" s="1">
        <v>86957</v>
      </c>
      <c r="C71" s="1">
        <v>1538</v>
      </c>
      <c r="D71" s="1">
        <v>12591</v>
      </c>
      <c r="E71" s="1" t="s">
        <v>31</v>
      </c>
      <c r="F71" s="1" t="s">
        <v>31</v>
      </c>
      <c r="J71" s="1">
        <v>72828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356368</v>
      </c>
      <c r="C73" s="1">
        <v>33557</v>
      </c>
      <c r="D73" s="1">
        <v>59468</v>
      </c>
      <c r="E73" s="1">
        <v>100163</v>
      </c>
      <c r="F73" s="1">
        <v>163180</v>
      </c>
      <c r="G73" s="1">
        <f>SUM(C73:F73)</f>
        <v>356368</v>
      </c>
      <c r="H73" s="1">
        <f>SUM(E73:F73)</f>
        <v>263343</v>
      </c>
      <c r="I73" s="8">
        <f>H73/G73</f>
        <v>0.73896365554707488</v>
      </c>
      <c r="J73" s="1" t="s">
        <v>31</v>
      </c>
    </row>
    <row r="74" spans="1:10" x14ac:dyDescent="0.35">
      <c r="A74" s="7" t="s">
        <v>76</v>
      </c>
      <c r="B74" s="1">
        <v>247447</v>
      </c>
      <c r="C74" s="1">
        <v>26845</v>
      </c>
      <c r="D74" s="1">
        <v>98629</v>
      </c>
      <c r="E74" s="1">
        <v>49363</v>
      </c>
      <c r="F74" s="1">
        <v>72610</v>
      </c>
      <c r="G74" s="1">
        <f>SUM(C74:F74)</f>
        <v>247447</v>
      </c>
      <c r="H74" s="1">
        <f>SUM(E74:F74)</f>
        <v>121973</v>
      </c>
      <c r="I74" s="8">
        <f>H74/G74</f>
        <v>0.4929257578390524</v>
      </c>
      <c r="J74" s="1" t="s">
        <v>31</v>
      </c>
    </row>
    <row r="75" spans="1:10" x14ac:dyDescent="0.35">
      <c r="A75" s="7" t="s">
        <v>176</v>
      </c>
      <c r="C75" s="1">
        <f>SUM(C73:C74)</f>
        <v>60402</v>
      </c>
      <c r="D75" s="1">
        <f>SUM(D73:D74)</f>
        <v>158097</v>
      </c>
      <c r="E75" s="1">
        <f>SUM(E73:E74)</f>
        <v>149526</v>
      </c>
      <c r="F75" s="1">
        <f>SUM(F73:F74)</f>
        <v>235790</v>
      </c>
      <c r="G75" s="1">
        <f>SUM(C75:F75)</f>
        <v>603815</v>
      </c>
      <c r="H75" s="1">
        <f>SUM(E75:F75)</f>
        <v>385316</v>
      </c>
      <c r="I75" s="8">
        <f>H75/G75</f>
        <v>0.63813585286884222</v>
      </c>
    </row>
    <row r="76" spans="1:10" x14ac:dyDescent="0.35">
      <c r="A76" s="7" t="s">
        <v>77</v>
      </c>
      <c r="B76" s="1">
        <v>359647</v>
      </c>
      <c r="C76" s="1">
        <v>67066</v>
      </c>
      <c r="D76" s="1">
        <v>79130</v>
      </c>
      <c r="E76" s="1">
        <v>137996</v>
      </c>
      <c r="F76" s="1">
        <v>75455</v>
      </c>
      <c r="J76" s="1" t="s">
        <v>31</v>
      </c>
    </row>
    <row r="77" spans="1:10" x14ac:dyDescent="0.35">
      <c r="A77" s="7" t="s">
        <v>78</v>
      </c>
      <c r="B77" s="1">
        <v>564670</v>
      </c>
      <c r="C77" s="1">
        <v>186868</v>
      </c>
      <c r="D77" s="1">
        <v>185904</v>
      </c>
      <c r="E77" s="1">
        <v>114433</v>
      </c>
      <c r="F77" s="1">
        <v>77465</v>
      </c>
      <c r="J77" s="1" t="s">
        <v>31</v>
      </c>
    </row>
    <row r="78" spans="1:10" x14ac:dyDescent="0.35">
      <c r="A78" s="7" t="s">
        <v>174</v>
      </c>
      <c r="C78" s="1">
        <f>SUM(C73:C77)</f>
        <v>374738</v>
      </c>
      <c r="D78" s="1">
        <f>SUM(D73:D77)</f>
        <v>581228</v>
      </c>
      <c r="E78" s="1">
        <f>SUM(E73:E77)</f>
        <v>551481</v>
      </c>
      <c r="F78" s="1">
        <f>SUM(F73:F77)</f>
        <v>624500</v>
      </c>
      <c r="G78" s="1">
        <f>SUM(C78:F78)</f>
        <v>2131947</v>
      </c>
      <c r="H78" s="1">
        <f>SUM(E78:F78)</f>
        <v>1175981</v>
      </c>
      <c r="I78" s="8">
        <f>H78/G78</f>
        <v>0.55159954726829508</v>
      </c>
    </row>
    <row r="79" spans="1:10" x14ac:dyDescent="0.35">
      <c r="A79" s="7"/>
    </row>
    <row r="80" spans="1:10" x14ac:dyDescent="0.35">
      <c r="A80" s="7" t="s">
        <v>79</v>
      </c>
      <c r="B80" s="1">
        <v>352401</v>
      </c>
      <c r="C80" s="1">
        <v>138480</v>
      </c>
      <c r="D80" s="1">
        <v>127276</v>
      </c>
      <c r="E80" s="1">
        <v>68835</v>
      </c>
      <c r="F80" s="1">
        <v>17811</v>
      </c>
      <c r="J80" s="1" t="s">
        <v>31</v>
      </c>
    </row>
    <row r="81" spans="1:10" x14ac:dyDescent="0.35">
      <c r="A81" s="7" t="s">
        <v>80</v>
      </c>
      <c r="B81" s="1">
        <v>382854</v>
      </c>
      <c r="C81" s="1">
        <v>176278</v>
      </c>
      <c r="D81" s="1">
        <v>118713</v>
      </c>
      <c r="E81" s="1">
        <v>58784</v>
      </c>
      <c r="F81" s="1">
        <v>29079</v>
      </c>
      <c r="J81" s="1" t="s">
        <v>31</v>
      </c>
    </row>
    <row r="82" spans="1:10" x14ac:dyDescent="0.35">
      <c r="A82" s="7" t="s">
        <v>81</v>
      </c>
      <c r="B82" s="1">
        <v>203926</v>
      </c>
      <c r="C82" s="1">
        <v>142751</v>
      </c>
      <c r="D82" s="1">
        <v>36326</v>
      </c>
      <c r="E82" s="1">
        <v>19861</v>
      </c>
      <c r="F82" s="1">
        <v>4988</v>
      </c>
      <c r="J82" s="1" t="s">
        <v>31</v>
      </c>
    </row>
    <row r="83" spans="1:10" x14ac:dyDescent="0.35">
      <c r="A83" s="7" t="s">
        <v>82</v>
      </c>
      <c r="B83" s="1">
        <v>229516</v>
      </c>
      <c r="C83" s="1">
        <v>188402</v>
      </c>
      <c r="D83" s="1">
        <v>31970</v>
      </c>
      <c r="E83" s="1">
        <v>9144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645911</v>
      </c>
      <c r="D84" s="1">
        <f>SUM(D80:D83)</f>
        <v>314285</v>
      </c>
      <c r="E84" s="1">
        <f>SUM(E80:E83)</f>
        <v>156624</v>
      </c>
      <c r="F84" s="1">
        <f>SUM(F80:F83)</f>
        <v>51878</v>
      </c>
      <c r="G84" s="1">
        <f>SUM(C84:F84)</f>
        <v>1168698</v>
      </c>
    </row>
    <row r="85" spans="1:10" x14ac:dyDescent="0.35">
      <c r="A85" s="7" t="s">
        <v>175</v>
      </c>
      <c r="G85" s="1">
        <f>G84+G78</f>
        <v>3300645</v>
      </c>
    </row>
    <row r="86" spans="1:10" x14ac:dyDescent="0.35">
      <c r="A86" s="7" t="s">
        <v>44</v>
      </c>
      <c r="B86" s="1">
        <v>618430</v>
      </c>
      <c r="C86" s="1">
        <v>111275</v>
      </c>
      <c r="D86" s="1">
        <v>81236</v>
      </c>
      <c r="E86" s="1">
        <v>126639</v>
      </c>
      <c r="F86" s="1">
        <v>53070</v>
      </c>
      <c r="J86" s="1">
        <v>246211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2553329</v>
      </c>
      <c r="C88" s="1">
        <v>967606</v>
      </c>
      <c r="D88" s="1">
        <v>700173</v>
      </c>
      <c r="E88" s="1">
        <v>523774</v>
      </c>
      <c r="F88" s="1">
        <v>361776</v>
      </c>
      <c r="J88" s="1" t="s">
        <v>31</v>
      </c>
    </row>
    <row r="89" spans="1:10" x14ac:dyDescent="0.35">
      <c r="A89" s="7" t="s">
        <v>84</v>
      </c>
      <c r="B89" s="1">
        <v>1161996</v>
      </c>
      <c r="C89" s="1">
        <v>230734</v>
      </c>
      <c r="D89" s="1">
        <v>335349</v>
      </c>
      <c r="E89" s="1">
        <v>355654</v>
      </c>
      <c r="F89" s="1">
        <v>240259</v>
      </c>
      <c r="J89" s="1" t="s">
        <v>31</v>
      </c>
    </row>
    <row r="90" spans="1:10" ht="43.5" x14ac:dyDescent="0.35">
      <c r="A90" s="7" t="s">
        <v>85</v>
      </c>
      <c r="B90" s="1">
        <v>999676</v>
      </c>
      <c r="C90" s="1">
        <v>152946</v>
      </c>
      <c r="D90" s="1">
        <v>305433</v>
      </c>
      <c r="E90" s="1">
        <v>314189</v>
      </c>
      <c r="F90" s="1">
        <v>227108</v>
      </c>
      <c r="J90" s="1" t="s">
        <v>31</v>
      </c>
    </row>
    <row r="91" spans="1:10" x14ac:dyDescent="0.35">
      <c r="A91" s="7" t="s">
        <v>86</v>
      </c>
      <c r="B91" s="1">
        <v>297550</v>
      </c>
      <c r="C91" s="1">
        <v>5787</v>
      </c>
      <c r="D91" s="1">
        <v>50198</v>
      </c>
      <c r="E91" s="1">
        <v>91644</v>
      </c>
      <c r="F91" s="1">
        <v>149922</v>
      </c>
      <c r="J91" s="1" t="s">
        <v>31</v>
      </c>
    </row>
    <row r="92" spans="1:10" x14ac:dyDescent="0.35">
      <c r="A92" s="7" t="s">
        <v>87</v>
      </c>
      <c r="B92" s="1">
        <v>38270</v>
      </c>
      <c r="C92" s="1">
        <v>6470</v>
      </c>
      <c r="D92" s="1">
        <v>21689</v>
      </c>
      <c r="E92" s="1">
        <v>4408</v>
      </c>
      <c r="F92" s="1">
        <v>5703</v>
      </c>
      <c r="J92" s="1" t="s">
        <v>31</v>
      </c>
    </row>
    <row r="93" spans="1:10" ht="29" x14ac:dyDescent="0.35">
      <c r="A93" s="7" t="s">
        <v>88</v>
      </c>
      <c r="B93" s="1">
        <v>80299</v>
      </c>
      <c r="C93" s="1">
        <v>10543</v>
      </c>
      <c r="D93" s="1">
        <v>24095</v>
      </c>
      <c r="E93" s="1">
        <v>28088</v>
      </c>
      <c r="F93" s="1">
        <v>17573</v>
      </c>
      <c r="J93" s="1" t="s">
        <v>31</v>
      </c>
    </row>
    <row r="94" spans="1:10" x14ac:dyDescent="0.35">
      <c r="A94" s="7" t="s">
        <v>89</v>
      </c>
      <c r="B94" s="1">
        <v>409615</v>
      </c>
      <c r="C94" s="1">
        <v>29507</v>
      </c>
      <c r="D94" s="1">
        <v>81023</v>
      </c>
      <c r="E94" s="1">
        <v>138713</v>
      </c>
      <c r="F94" s="1">
        <v>160372</v>
      </c>
      <c r="G94" s="1">
        <f>SUM(C94:F94)</f>
        <v>409615</v>
      </c>
      <c r="H94" s="1">
        <f>E94+F94</f>
        <v>299085</v>
      </c>
      <c r="I94" s="8">
        <f>H94/G94</f>
        <v>0.73016124897769852</v>
      </c>
      <c r="J94" s="1" t="s">
        <v>31</v>
      </c>
    </row>
    <row r="95" spans="1:10" ht="29" x14ac:dyDescent="0.35">
      <c r="A95" s="7" t="s">
        <v>90</v>
      </c>
      <c r="B95" s="1">
        <v>43706</v>
      </c>
      <c r="C95" s="1">
        <v>6996</v>
      </c>
      <c r="D95" s="1">
        <v>1989</v>
      </c>
      <c r="E95" s="1">
        <v>23594</v>
      </c>
      <c r="F95" s="1">
        <v>11126</v>
      </c>
      <c r="J95" s="1" t="s">
        <v>31</v>
      </c>
    </row>
    <row r="96" spans="1:10" x14ac:dyDescent="0.35">
      <c r="A96" s="7" t="s">
        <v>91</v>
      </c>
      <c r="B96" s="1">
        <v>84751</v>
      </c>
      <c r="C96" s="1">
        <v>9530</v>
      </c>
      <c r="D96" s="1">
        <v>11541</v>
      </c>
      <c r="E96" s="1">
        <v>26112</v>
      </c>
      <c r="F96" s="1">
        <v>37568</v>
      </c>
      <c r="J96" s="1" t="s">
        <v>31</v>
      </c>
    </row>
    <row r="97" spans="1:10" x14ac:dyDescent="0.35">
      <c r="A97" s="7" t="s">
        <v>92</v>
      </c>
      <c r="B97" s="1">
        <v>53934</v>
      </c>
      <c r="C97" s="1">
        <v>727</v>
      </c>
      <c r="D97" s="1">
        <v>16526</v>
      </c>
      <c r="E97" s="1">
        <v>18597</v>
      </c>
      <c r="F97" s="1">
        <v>18083</v>
      </c>
      <c r="J97" s="1" t="s">
        <v>31</v>
      </c>
    </row>
    <row r="98" spans="1:10" x14ac:dyDescent="0.35">
      <c r="A98" s="7" t="s">
        <v>93</v>
      </c>
      <c r="B98" s="1">
        <v>138223</v>
      </c>
      <c r="C98" s="1">
        <v>72730</v>
      </c>
      <c r="D98" s="1">
        <v>23588</v>
      </c>
      <c r="E98" s="1">
        <v>17823</v>
      </c>
      <c r="F98" s="1">
        <v>21715</v>
      </c>
      <c r="J98" s="1">
        <v>2367</v>
      </c>
    </row>
    <row r="99" spans="1:10" x14ac:dyDescent="0.35">
      <c r="A99" s="7" t="s">
        <v>44</v>
      </c>
      <c r="B99" s="1">
        <v>281514</v>
      </c>
      <c r="C99" s="1">
        <v>8424</v>
      </c>
      <c r="D99" s="1">
        <v>8059</v>
      </c>
      <c r="E99" s="1">
        <v>20707</v>
      </c>
      <c r="F99" s="1">
        <v>480</v>
      </c>
      <c r="J99" s="1">
        <v>243844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5107</v>
      </c>
      <c r="C101" s="1">
        <v>5107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9375</v>
      </c>
      <c r="C102" s="1">
        <v>3237</v>
      </c>
      <c r="D102" s="1">
        <v>1307</v>
      </c>
      <c r="E102" s="1" t="s">
        <v>31</v>
      </c>
      <c r="F102" s="1" t="s">
        <v>31</v>
      </c>
      <c r="J102" s="1">
        <v>4831</v>
      </c>
    </row>
    <row r="103" spans="1:10" x14ac:dyDescent="0.35">
      <c r="A103" s="7" t="s">
        <v>96</v>
      </c>
      <c r="B103" s="1">
        <v>1051</v>
      </c>
      <c r="C103" s="1" t="s">
        <v>31</v>
      </c>
      <c r="D103" s="1" t="s">
        <v>31</v>
      </c>
      <c r="E103" s="1">
        <v>1051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4315</v>
      </c>
      <c r="C104" s="1">
        <v>2367</v>
      </c>
      <c r="D104" s="1" t="s">
        <v>31</v>
      </c>
      <c r="E104" s="1" t="s">
        <v>31</v>
      </c>
      <c r="F104" s="1" t="s">
        <v>31</v>
      </c>
      <c r="J104" s="1">
        <v>1948</v>
      </c>
    </row>
    <row r="105" spans="1:10" x14ac:dyDescent="0.35">
      <c r="A105" s="7" t="s">
        <v>98</v>
      </c>
      <c r="B105" s="1">
        <v>3279443</v>
      </c>
      <c r="C105" s="1">
        <v>1054665</v>
      </c>
      <c r="D105" s="1">
        <v>816127</v>
      </c>
      <c r="E105" s="1">
        <v>682907</v>
      </c>
      <c r="F105" s="1">
        <v>493658</v>
      </c>
      <c r="J105" s="1">
        <v>232086</v>
      </c>
    </row>
    <row r="106" spans="1:10" x14ac:dyDescent="0.35">
      <c r="A106" s="7" t="s">
        <v>44</v>
      </c>
      <c r="B106" s="1">
        <v>15968</v>
      </c>
      <c r="C106" s="1">
        <v>6145</v>
      </c>
      <c r="D106" s="1">
        <v>1217</v>
      </c>
      <c r="E106" s="1">
        <v>1260</v>
      </c>
      <c r="F106" s="1" t="s">
        <v>31</v>
      </c>
      <c r="J106" s="1">
        <v>7346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1832261</v>
      </c>
      <c r="C108" s="1">
        <v>801454</v>
      </c>
      <c r="D108" s="1">
        <v>441233</v>
      </c>
      <c r="E108" s="1">
        <v>339115</v>
      </c>
      <c r="F108" s="1">
        <v>250459</v>
      </c>
      <c r="J108" s="1" t="s">
        <v>31</v>
      </c>
    </row>
    <row r="109" spans="1:10" x14ac:dyDescent="0.35">
      <c r="A109" s="7" t="s">
        <v>100</v>
      </c>
      <c r="B109" s="1">
        <v>880776</v>
      </c>
      <c r="C109" s="1">
        <v>187116</v>
      </c>
      <c r="D109" s="1">
        <v>282531</v>
      </c>
      <c r="E109" s="1">
        <v>234638</v>
      </c>
      <c r="F109" s="1">
        <v>176491</v>
      </c>
      <c r="J109" s="1" t="s">
        <v>31</v>
      </c>
    </row>
    <row r="110" spans="1:10" x14ac:dyDescent="0.35">
      <c r="A110" s="7" t="s">
        <v>101</v>
      </c>
      <c r="B110" s="1">
        <v>85931</v>
      </c>
      <c r="C110" s="1">
        <v>6035</v>
      </c>
      <c r="D110" s="1">
        <v>30463</v>
      </c>
      <c r="E110" s="1">
        <v>20877</v>
      </c>
      <c r="F110" s="1">
        <v>28556</v>
      </c>
      <c r="J110" s="1" t="s">
        <v>31</v>
      </c>
    </row>
    <row r="111" spans="1:10" x14ac:dyDescent="0.35">
      <c r="A111" s="7" t="s">
        <v>102</v>
      </c>
      <c r="B111" s="1">
        <v>1556</v>
      </c>
      <c r="C111" s="1" t="s">
        <v>31</v>
      </c>
      <c r="D111" s="1" t="s">
        <v>31</v>
      </c>
      <c r="E111" s="1">
        <v>1556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514735</v>
      </c>
      <c r="C112" s="1">
        <v>76916</v>
      </c>
      <c r="D112" s="1">
        <v>64424</v>
      </c>
      <c r="E112" s="1">
        <v>89032</v>
      </c>
      <c r="F112" s="1">
        <v>38151</v>
      </c>
      <c r="J112" s="1">
        <v>246211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2164664</v>
      </c>
      <c r="C114" s="1">
        <v>813350</v>
      </c>
      <c r="D114" s="1">
        <v>571374</v>
      </c>
      <c r="E114" s="1">
        <v>428268</v>
      </c>
      <c r="F114" s="1">
        <v>351672</v>
      </c>
      <c r="J114" s="1" t="s">
        <v>31</v>
      </c>
    </row>
    <row r="115" spans="1:10" x14ac:dyDescent="0.35">
      <c r="A115" s="7" t="s">
        <v>100</v>
      </c>
      <c r="B115" s="1">
        <v>542901</v>
      </c>
      <c r="C115" s="1">
        <v>167610</v>
      </c>
      <c r="D115" s="1">
        <v>160984</v>
      </c>
      <c r="E115" s="1">
        <v>126144</v>
      </c>
      <c r="F115" s="1">
        <v>88164</v>
      </c>
      <c r="J115" s="1" t="s">
        <v>31</v>
      </c>
    </row>
    <row r="116" spans="1:10" x14ac:dyDescent="0.35">
      <c r="A116" s="7" t="s">
        <v>101</v>
      </c>
      <c r="B116" s="1">
        <v>83002</v>
      </c>
      <c r="C116" s="1">
        <v>10967</v>
      </c>
      <c r="D116" s="1">
        <v>17257</v>
      </c>
      <c r="E116" s="1">
        <v>40825</v>
      </c>
      <c r="F116" s="1">
        <v>13953</v>
      </c>
      <c r="J116" s="1" t="s">
        <v>31</v>
      </c>
    </row>
    <row r="117" spans="1:10" x14ac:dyDescent="0.35">
      <c r="A117" s="7" t="s">
        <v>102</v>
      </c>
      <c r="B117" s="1">
        <v>8502</v>
      </c>
      <c r="C117" s="1">
        <v>1830</v>
      </c>
      <c r="D117" s="1">
        <v>4005</v>
      </c>
      <c r="E117" s="1">
        <v>949</v>
      </c>
      <c r="F117" s="1">
        <v>1717</v>
      </c>
      <c r="J117" s="1" t="s">
        <v>31</v>
      </c>
    </row>
    <row r="118" spans="1:10" x14ac:dyDescent="0.35">
      <c r="A118" s="7" t="s">
        <v>44</v>
      </c>
      <c r="B118" s="1">
        <v>516190</v>
      </c>
      <c r="C118" s="1">
        <v>77764</v>
      </c>
      <c r="D118" s="1">
        <v>65031</v>
      </c>
      <c r="E118" s="1">
        <v>89032</v>
      </c>
      <c r="F118" s="1">
        <v>38151</v>
      </c>
      <c r="J118" s="1">
        <v>246211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1530526</v>
      </c>
      <c r="C120" s="1">
        <v>726229</v>
      </c>
      <c r="D120" s="1">
        <v>358308</v>
      </c>
      <c r="E120" s="1">
        <v>285688</v>
      </c>
      <c r="F120" s="1">
        <v>160301</v>
      </c>
      <c r="J120" s="1" t="s">
        <v>31</v>
      </c>
    </row>
    <row r="121" spans="1:10" x14ac:dyDescent="0.35">
      <c r="A121" s="7" t="s">
        <v>100</v>
      </c>
      <c r="B121" s="1">
        <v>1012075</v>
      </c>
      <c r="C121" s="1">
        <v>252390</v>
      </c>
      <c r="D121" s="1">
        <v>340359</v>
      </c>
      <c r="E121" s="1">
        <v>215963</v>
      </c>
      <c r="F121" s="1">
        <v>203364</v>
      </c>
      <c r="J121" s="1" t="s">
        <v>31</v>
      </c>
    </row>
    <row r="122" spans="1:10" x14ac:dyDescent="0.35">
      <c r="A122" s="7" t="s">
        <v>101</v>
      </c>
      <c r="B122" s="1">
        <v>254436</v>
      </c>
      <c r="C122" s="1">
        <v>14055</v>
      </c>
      <c r="D122" s="1">
        <v>54953</v>
      </c>
      <c r="E122" s="1">
        <v>93586</v>
      </c>
      <c r="F122" s="1">
        <v>91842</v>
      </c>
      <c r="J122" s="1" t="s">
        <v>31</v>
      </c>
    </row>
    <row r="123" spans="1:10" x14ac:dyDescent="0.35">
      <c r="A123" s="7" t="s">
        <v>102</v>
      </c>
      <c r="B123" s="1">
        <v>949</v>
      </c>
      <c r="C123" s="1" t="s">
        <v>31</v>
      </c>
      <c r="D123" s="1" t="s">
        <v>31</v>
      </c>
      <c r="E123" s="1">
        <v>949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517272</v>
      </c>
      <c r="C124" s="1">
        <v>78847</v>
      </c>
      <c r="D124" s="1">
        <v>65031</v>
      </c>
      <c r="E124" s="1">
        <v>89032</v>
      </c>
      <c r="F124" s="1">
        <v>38151</v>
      </c>
      <c r="J124" s="1">
        <v>246211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2109869</v>
      </c>
      <c r="C126" s="1">
        <v>856443</v>
      </c>
      <c r="D126" s="1">
        <v>571407</v>
      </c>
      <c r="E126" s="1">
        <v>373419</v>
      </c>
      <c r="F126" s="1">
        <v>308599</v>
      </c>
      <c r="J126" s="1" t="s">
        <v>31</v>
      </c>
    </row>
    <row r="127" spans="1:10" x14ac:dyDescent="0.35">
      <c r="A127" s="7" t="s">
        <v>100</v>
      </c>
      <c r="B127" s="1">
        <v>517880</v>
      </c>
      <c r="C127" s="1">
        <v>114450</v>
      </c>
      <c r="D127" s="1">
        <v>149972</v>
      </c>
      <c r="E127" s="1">
        <v>156422</v>
      </c>
      <c r="F127" s="1">
        <v>97036</v>
      </c>
      <c r="J127" s="1" t="s">
        <v>31</v>
      </c>
    </row>
    <row r="128" spans="1:10" x14ac:dyDescent="0.35">
      <c r="A128" s="7" t="s">
        <v>101</v>
      </c>
      <c r="B128" s="1">
        <v>155968</v>
      </c>
      <c r="C128" s="1">
        <v>16348</v>
      </c>
      <c r="D128" s="1">
        <v>29979</v>
      </c>
      <c r="E128" s="1">
        <v>63013</v>
      </c>
      <c r="F128" s="1">
        <v>46629</v>
      </c>
      <c r="J128" s="1" t="s">
        <v>31</v>
      </c>
    </row>
    <row r="129" spans="1:10" x14ac:dyDescent="0.35">
      <c r="A129" s="7" t="s">
        <v>102</v>
      </c>
      <c r="B129" s="1">
        <v>12790</v>
      </c>
      <c r="C129" s="1">
        <v>6335</v>
      </c>
      <c r="D129" s="1">
        <v>2263</v>
      </c>
      <c r="E129" s="1">
        <v>949</v>
      </c>
      <c r="F129" s="1">
        <v>3243</v>
      </c>
      <c r="J129" s="1" t="s">
        <v>31</v>
      </c>
    </row>
    <row r="130" spans="1:10" x14ac:dyDescent="0.35">
      <c r="A130" s="7" t="s">
        <v>44</v>
      </c>
      <c r="B130" s="1">
        <v>518753</v>
      </c>
      <c r="C130" s="1">
        <v>77945</v>
      </c>
      <c r="D130" s="1">
        <v>65031</v>
      </c>
      <c r="E130" s="1">
        <v>91415</v>
      </c>
      <c r="F130" s="1">
        <v>38151</v>
      </c>
      <c r="J130" s="1">
        <v>246211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2551848</v>
      </c>
      <c r="C132" s="1">
        <v>958851</v>
      </c>
      <c r="D132" s="1">
        <v>699665</v>
      </c>
      <c r="E132" s="1">
        <v>527367</v>
      </c>
      <c r="F132" s="1">
        <v>365965</v>
      </c>
      <c r="J132" s="1" t="s">
        <v>31</v>
      </c>
    </row>
    <row r="133" spans="1:10" x14ac:dyDescent="0.35">
      <c r="A133" s="7" t="s">
        <v>100</v>
      </c>
      <c r="B133" s="1">
        <v>186883</v>
      </c>
      <c r="C133" s="1">
        <v>32131</v>
      </c>
      <c r="D133" s="1">
        <v>50711</v>
      </c>
      <c r="E133" s="1">
        <v>34157</v>
      </c>
      <c r="F133" s="1">
        <v>69884</v>
      </c>
      <c r="J133" s="1" t="s">
        <v>31</v>
      </c>
    </row>
    <row r="134" spans="1:10" x14ac:dyDescent="0.35">
      <c r="A134" s="7" t="s">
        <v>101</v>
      </c>
      <c r="B134" s="1">
        <v>48729</v>
      </c>
      <c r="C134" s="1" t="s">
        <v>31</v>
      </c>
      <c r="D134" s="1">
        <v>2134</v>
      </c>
      <c r="E134" s="1">
        <v>31331</v>
      </c>
      <c r="F134" s="1">
        <v>15265</v>
      </c>
      <c r="J134" s="1" t="s">
        <v>31</v>
      </c>
    </row>
    <row r="135" spans="1:10" x14ac:dyDescent="0.35">
      <c r="A135" s="7" t="s">
        <v>102</v>
      </c>
      <c r="B135" s="1">
        <v>6290</v>
      </c>
      <c r="C135" s="1">
        <v>3623</v>
      </c>
      <c r="D135" s="1">
        <v>1717</v>
      </c>
      <c r="E135" s="1">
        <v>949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521509</v>
      </c>
      <c r="C136" s="1">
        <v>76916</v>
      </c>
      <c r="D136" s="1">
        <v>64424</v>
      </c>
      <c r="E136" s="1">
        <v>91415</v>
      </c>
      <c r="F136" s="1">
        <v>42544</v>
      </c>
      <c r="J136" s="1">
        <v>246211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2575868</v>
      </c>
      <c r="C138" s="1">
        <v>967370</v>
      </c>
      <c r="D138" s="1">
        <v>704428</v>
      </c>
      <c r="E138" s="1">
        <v>546068</v>
      </c>
      <c r="F138" s="1">
        <v>358001</v>
      </c>
      <c r="J138" s="1" t="s">
        <v>31</v>
      </c>
    </row>
    <row r="139" spans="1:10" x14ac:dyDescent="0.35">
      <c r="A139" s="7" t="s">
        <v>100</v>
      </c>
      <c r="B139" s="1">
        <v>198571</v>
      </c>
      <c r="C139" s="1">
        <v>22432</v>
      </c>
      <c r="D139" s="1">
        <v>48082</v>
      </c>
      <c r="E139" s="1">
        <v>37123</v>
      </c>
      <c r="F139" s="1">
        <v>90933</v>
      </c>
      <c r="J139" s="1" t="s">
        <v>31</v>
      </c>
    </row>
    <row r="140" spans="1:10" x14ac:dyDescent="0.35">
      <c r="A140" s="7" t="s">
        <v>101</v>
      </c>
      <c r="B140" s="1">
        <v>22755</v>
      </c>
      <c r="C140" s="1">
        <v>4802</v>
      </c>
      <c r="D140" s="1">
        <v>1717</v>
      </c>
      <c r="E140" s="1">
        <v>9662</v>
      </c>
      <c r="F140" s="1">
        <v>6572</v>
      </c>
      <c r="J140" s="1" t="s">
        <v>31</v>
      </c>
    </row>
    <row r="141" spans="1:10" x14ac:dyDescent="0.35">
      <c r="A141" s="7" t="s">
        <v>102</v>
      </c>
      <c r="B141" s="1">
        <v>949</v>
      </c>
      <c r="C141" s="1" t="s">
        <v>31</v>
      </c>
      <c r="D141" s="1" t="s">
        <v>31</v>
      </c>
      <c r="E141" s="1">
        <v>949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517117</v>
      </c>
      <c r="C142" s="1">
        <v>76916</v>
      </c>
      <c r="D142" s="1">
        <v>64424</v>
      </c>
      <c r="E142" s="1">
        <v>91415</v>
      </c>
      <c r="F142" s="1">
        <v>38151</v>
      </c>
      <c r="J142" s="1">
        <v>246211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107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5723779</v>
      </c>
      <c r="C8" s="1">
        <v>1601989</v>
      </c>
      <c r="D8" s="1">
        <v>1616778</v>
      </c>
      <c r="E8" s="1">
        <v>1073157</v>
      </c>
      <c r="F8" s="1">
        <v>855550</v>
      </c>
      <c r="G8" s="1">
        <f>SUM(C8:F8)</f>
        <v>5147474</v>
      </c>
      <c r="H8" s="1">
        <f>SUM(E8:F8)</f>
        <v>1928707</v>
      </c>
      <c r="I8" s="8">
        <f>H8/G8</f>
        <v>0.37468999357743232</v>
      </c>
      <c r="J8" s="1">
        <v>576305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524812</v>
      </c>
      <c r="C10" s="1">
        <v>56188</v>
      </c>
      <c r="D10" s="1">
        <v>157488</v>
      </c>
      <c r="E10" s="1">
        <v>142974</v>
      </c>
      <c r="F10" s="1">
        <v>39333</v>
      </c>
      <c r="J10" s="1">
        <v>128829</v>
      </c>
    </row>
    <row r="11" spans="1:10" x14ac:dyDescent="0.35">
      <c r="A11" s="7" t="s">
        <v>34</v>
      </c>
      <c r="B11" s="1">
        <v>1437310</v>
      </c>
      <c r="C11" s="1">
        <v>339566</v>
      </c>
      <c r="D11" s="1">
        <v>469451</v>
      </c>
      <c r="E11" s="1">
        <v>238136</v>
      </c>
      <c r="F11" s="1">
        <v>220587</v>
      </c>
      <c r="J11" s="1">
        <v>169571</v>
      </c>
    </row>
    <row r="12" spans="1:10" x14ac:dyDescent="0.35">
      <c r="A12" s="7" t="s">
        <v>35</v>
      </c>
      <c r="B12" s="1">
        <v>1519830</v>
      </c>
      <c r="C12" s="1">
        <v>377100</v>
      </c>
      <c r="D12" s="1">
        <v>428018</v>
      </c>
      <c r="E12" s="1">
        <v>271973</v>
      </c>
      <c r="F12" s="1">
        <v>297690</v>
      </c>
      <c r="J12" s="1">
        <v>145048</v>
      </c>
    </row>
    <row r="13" spans="1:10" x14ac:dyDescent="0.35">
      <c r="A13" s="7" t="s">
        <v>36</v>
      </c>
      <c r="B13" s="1">
        <v>906613</v>
      </c>
      <c r="C13" s="1">
        <v>244295</v>
      </c>
      <c r="D13" s="1">
        <v>224019</v>
      </c>
      <c r="E13" s="1">
        <v>192673</v>
      </c>
      <c r="F13" s="1">
        <v>175933</v>
      </c>
      <c r="J13" s="1">
        <v>69694</v>
      </c>
    </row>
    <row r="14" spans="1:10" x14ac:dyDescent="0.35">
      <c r="A14" s="7" t="s">
        <v>37</v>
      </c>
      <c r="B14" s="1">
        <v>1335213</v>
      </c>
      <c r="C14" s="1">
        <v>584840</v>
      </c>
      <c r="D14" s="1">
        <v>337802</v>
      </c>
      <c r="E14" s="1">
        <v>227402</v>
      </c>
      <c r="F14" s="1">
        <v>122007</v>
      </c>
      <c r="J14" s="1">
        <v>63162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2821214</v>
      </c>
      <c r="C16" s="1">
        <v>779584</v>
      </c>
      <c r="D16" s="1">
        <v>870363</v>
      </c>
      <c r="E16" s="1">
        <v>537110</v>
      </c>
      <c r="F16" s="1">
        <v>376703</v>
      </c>
      <c r="J16" s="1">
        <v>257454</v>
      </c>
    </row>
    <row r="17" spans="1:10" x14ac:dyDescent="0.35">
      <c r="A17" s="7" t="s">
        <v>39</v>
      </c>
      <c r="B17" s="1">
        <v>2902565</v>
      </c>
      <c r="C17" s="1">
        <v>822405</v>
      </c>
      <c r="D17" s="1">
        <v>746415</v>
      </c>
      <c r="E17" s="1">
        <v>536047</v>
      </c>
      <c r="F17" s="1">
        <v>478847</v>
      </c>
      <c r="J17" s="1">
        <v>318851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2743069</v>
      </c>
      <c r="C19" s="1">
        <v>751735</v>
      </c>
      <c r="D19" s="1">
        <v>854607</v>
      </c>
      <c r="E19" s="1">
        <v>532692</v>
      </c>
      <c r="F19" s="1">
        <v>366939</v>
      </c>
      <c r="J19" s="1">
        <v>237096</v>
      </c>
    </row>
    <row r="20" spans="1:10" x14ac:dyDescent="0.35">
      <c r="A20" s="7" t="s">
        <v>41</v>
      </c>
      <c r="B20" s="1">
        <v>2767967</v>
      </c>
      <c r="C20" s="1">
        <v>791604</v>
      </c>
      <c r="D20" s="1">
        <v>704568</v>
      </c>
      <c r="E20" s="1">
        <v>523670</v>
      </c>
      <c r="F20" s="1">
        <v>457398</v>
      </c>
      <c r="J20" s="1">
        <v>290727</v>
      </c>
    </row>
    <row r="21" spans="1:10" x14ac:dyDescent="0.35">
      <c r="A21" s="7" t="s">
        <v>42</v>
      </c>
      <c r="B21" s="1">
        <v>83860</v>
      </c>
      <c r="C21" s="1">
        <v>22871</v>
      </c>
      <c r="D21" s="1">
        <v>42355</v>
      </c>
      <c r="E21" s="1">
        <v>6042</v>
      </c>
      <c r="F21" s="1">
        <v>3059</v>
      </c>
      <c r="J21" s="1">
        <v>9533</v>
      </c>
    </row>
    <row r="22" spans="1:10" x14ac:dyDescent="0.35">
      <c r="A22" s="7" t="s">
        <v>43</v>
      </c>
      <c r="B22" s="1">
        <v>58446</v>
      </c>
      <c r="C22" s="1">
        <v>13268</v>
      </c>
      <c r="D22" s="1">
        <v>5494</v>
      </c>
      <c r="E22" s="1">
        <v>8639</v>
      </c>
      <c r="F22" s="1">
        <v>19140</v>
      </c>
      <c r="J22" s="1">
        <v>11905</v>
      </c>
    </row>
    <row r="23" spans="1:10" x14ac:dyDescent="0.35">
      <c r="A23" s="7" t="s">
        <v>44</v>
      </c>
      <c r="B23" s="1">
        <v>70437</v>
      </c>
      <c r="C23" s="1">
        <v>22511</v>
      </c>
      <c r="D23" s="1">
        <v>9754</v>
      </c>
      <c r="E23" s="1">
        <v>2114</v>
      </c>
      <c r="F23" s="1">
        <v>9014</v>
      </c>
      <c r="J23" s="1">
        <v>27044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208543</v>
      </c>
      <c r="C25" s="1">
        <v>27806</v>
      </c>
      <c r="D25" s="1">
        <v>108575</v>
      </c>
      <c r="E25" s="1">
        <v>55924</v>
      </c>
      <c r="F25" s="1">
        <v>14484</v>
      </c>
      <c r="J25" s="1">
        <v>1754</v>
      </c>
    </row>
    <row r="26" spans="1:10" x14ac:dyDescent="0.35">
      <c r="A26" s="7" t="s">
        <v>46</v>
      </c>
      <c r="B26" s="1">
        <v>4931589</v>
      </c>
      <c r="C26" s="1">
        <v>1437025</v>
      </c>
      <c r="D26" s="1">
        <v>1376357</v>
      </c>
      <c r="E26" s="1">
        <v>906417</v>
      </c>
      <c r="F26" s="1">
        <v>752631</v>
      </c>
      <c r="J26" s="1">
        <v>459159</v>
      </c>
    </row>
    <row r="27" spans="1:10" x14ac:dyDescent="0.35">
      <c r="A27" s="7" t="s">
        <v>47</v>
      </c>
      <c r="B27" s="1">
        <v>269090</v>
      </c>
      <c r="C27" s="1">
        <v>79723</v>
      </c>
      <c r="D27" s="1">
        <v>71116</v>
      </c>
      <c r="E27" s="1">
        <v>38151</v>
      </c>
      <c r="F27" s="1">
        <v>54923</v>
      </c>
      <c r="J27" s="1">
        <v>25177</v>
      </c>
    </row>
    <row r="28" spans="1:10" x14ac:dyDescent="0.35">
      <c r="A28" s="7" t="s">
        <v>48</v>
      </c>
      <c r="B28" s="1">
        <v>81088</v>
      </c>
      <c r="C28" s="1">
        <v>35331</v>
      </c>
      <c r="D28" s="1">
        <v>33144</v>
      </c>
      <c r="E28" s="1">
        <v>4270</v>
      </c>
      <c r="F28" s="1">
        <v>7287</v>
      </c>
      <c r="J28" s="1">
        <v>1057</v>
      </c>
    </row>
    <row r="29" spans="1:10" x14ac:dyDescent="0.35">
      <c r="A29" s="7" t="s">
        <v>49</v>
      </c>
      <c r="B29" s="1">
        <v>104411</v>
      </c>
      <c r="C29" s="1">
        <v>8131</v>
      </c>
      <c r="D29" s="1">
        <v>15520</v>
      </c>
      <c r="E29" s="1">
        <v>21494</v>
      </c>
      <c r="F29" s="1">
        <v>16186</v>
      </c>
      <c r="J29" s="1">
        <v>43080</v>
      </c>
    </row>
    <row r="30" spans="1:10" x14ac:dyDescent="0.35">
      <c r="A30" s="7" t="s">
        <v>44</v>
      </c>
      <c r="B30" s="1">
        <v>129058</v>
      </c>
      <c r="C30" s="1">
        <v>13973</v>
      </c>
      <c r="D30" s="1">
        <v>12065</v>
      </c>
      <c r="E30" s="1">
        <v>46902</v>
      </c>
      <c r="F30" s="1">
        <v>10039</v>
      </c>
      <c r="J30" s="1">
        <v>46079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502308</v>
      </c>
      <c r="C32" s="1">
        <v>115484</v>
      </c>
      <c r="D32" s="1">
        <v>193353</v>
      </c>
      <c r="E32" s="1">
        <v>94075</v>
      </c>
      <c r="F32" s="1">
        <v>72466</v>
      </c>
      <c r="J32" s="1">
        <v>26931</v>
      </c>
    </row>
    <row r="33" spans="1:10" x14ac:dyDescent="0.35">
      <c r="A33" s="7" t="s">
        <v>51</v>
      </c>
      <c r="B33" s="1">
        <v>4857963</v>
      </c>
      <c r="C33" s="1">
        <v>1402916</v>
      </c>
      <c r="D33" s="1">
        <v>1356485</v>
      </c>
      <c r="E33" s="1">
        <v>903370</v>
      </c>
      <c r="F33" s="1">
        <v>743404</v>
      </c>
      <c r="J33" s="1">
        <v>451788</v>
      </c>
    </row>
    <row r="34" spans="1:10" x14ac:dyDescent="0.35">
      <c r="A34" s="7" t="s">
        <v>52</v>
      </c>
      <c r="B34" s="1">
        <v>196663</v>
      </c>
      <c r="C34" s="1">
        <v>47106</v>
      </c>
      <c r="D34" s="1">
        <v>53818</v>
      </c>
      <c r="E34" s="1">
        <v>26696</v>
      </c>
      <c r="F34" s="1">
        <v>26204</v>
      </c>
      <c r="J34" s="1">
        <v>42839</v>
      </c>
    </row>
    <row r="35" spans="1:10" x14ac:dyDescent="0.35">
      <c r="A35" s="7" t="s">
        <v>44</v>
      </c>
      <c r="B35" s="1">
        <v>166845</v>
      </c>
      <c r="C35" s="1">
        <v>36484</v>
      </c>
      <c r="D35" s="1">
        <v>13122</v>
      </c>
      <c r="E35" s="1">
        <v>49016</v>
      </c>
      <c r="F35" s="1">
        <v>13476</v>
      </c>
      <c r="J35" s="1">
        <v>54747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1691647</v>
      </c>
      <c r="C37" s="1">
        <v>247779</v>
      </c>
      <c r="D37" s="1">
        <v>594982</v>
      </c>
      <c r="E37" s="1">
        <v>342572</v>
      </c>
      <c r="F37" s="1">
        <v>279725</v>
      </c>
      <c r="G37" s="1">
        <f>SUM(C37:F37)</f>
        <v>1465058</v>
      </c>
      <c r="H37" s="1">
        <f>SUM(E37:F37)</f>
        <v>622297</v>
      </c>
      <c r="I37" s="8">
        <f>H37/G37</f>
        <v>0.4247592928061551</v>
      </c>
      <c r="J37" s="1">
        <v>226589</v>
      </c>
    </row>
    <row r="38" spans="1:10" x14ac:dyDescent="0.35">
      <c r="A38" s="7" t="s">
        <v>54</v>
      </c>
      <c r="B38" s="1">
        <v>3237608</v>
      </c>
      <c r="C38" s="1">
        <v>1162745</v>
      </c>
      <c r="D38" s="1">
        <v>806303</v>
      </c>
      <c r="E38" s="1">
        <v>603148</v>
      </c>
      <c r="F38" s="1">
        <v>379763</v>
      </c>
      <c r="G38" s="1">
        <f t="shared" ref="G38:G41" si="0">SUM(C38:F38)</f>
        <v>2951959</v>
      </c>
      <c r="H38" s="1">
        <f t="shared" ref="H38:H41" si="1">SUM(E38:F38)</f>
        <v>982911</v>
      </c>
      <c r="I38" s="8">
        <f t="shared" ref="I38:I41" si="2">H38/G38</f>
        <v>0.33296905546452371</v>
      </c>
      <c r="J38" s="1">
        <v>285649</v>
      </c>
    </row>
    <row r="39" spans="1:10" x14ac:dyDescent="0.35">
      <c r="A39" s="7" t="s">
        <v>55</v>
      </c>
      <c r="B39" s="1">
        <v>260809</v>
      </c>
      <c r="C39" s="1">
        <v>47823</v>
      </c>
      <c r="D39" s="1">
        <v>76924</v>
      </c>
      <c r="E39" s="1">
        <v>53191</v>
      </c>
      <c r="F39" s="1">
        <v>59359</v>
      </c>
      <c r="G39" s="1">
        <f t="shared" si="0"/>
        <v>237297</v>
      </c>
      <c r="H39" s="1">
        <f t="shared" si="1"/>
        <v>112550</v>
      </c>
      <c r="I39" s="8">
        <f t="shared" si="2"/>
        <v>0.47430013864482062</v>
      </c>
      <c r="J39" s="1">
        <v>23513</v>
      </c>
    </row>
    <row r="40" spans="1:10" x14ac:dyDescent="0.35">
      <c r="A40" s="7" t="s">
        <v>56</v>
      </c>
      <c r="B40" s="1">
        <v>151507</v>
      </c>
      <c r="C40" s="1">
        <v>60169</v>
      </c>
      <c r="D40" s="1">
        <v>46576</v>
      </c>
      <c r="E40" s="1">
        <v>25421</v>
      </c>
      <c r="F40" s="1">
        <v>11792</v>
      </c>
      <c r="G40" s="1">
        <f t="shared" si="0"/>
        <v>143958</v>
      </c>
      <c r="H40" s="1">
        <f t="shared" si="1"/>
        <v>37213</v>
      </c>
      <c r="I40" s="8">
        <f t="shared" si="2"/>
        <v>0.25849900665471875</v>
      </c>
      <c r="J40" s="1">
        <v>7549</v>
      </c>
    </row>
    <row r="41" spans="1:10" x14ac:dyDescent="0.35">
      <c r="A41" s="7" t="s">
        <v>57</v>
      </c>
      <c r="B41" s="1">
        <v>382208</v>
      </c>
      <c r="C41" s="1">
        <v>83473</v>
      </c>
      <c r="D41" s="1">
        <v>91992</v>
      </c>
      <c r="E41" s="1">
        <v>48825</v>
      </c>
      <c r="F41" s="1">
        <v>124912</v>
      </c>
      <c r="G41" s="1">
        <f t="shared" si="0"/>
        <v>349202</v>
      </c>
      <c r="H41" s="1">
        <f t="shared" si="1"/>
        <v>173737</v>
      </c>
      <c r="I41" s="8">
        <f t="shared" si="2"/>
        <v>0.49752578736662445</v>
      </c>
      <c r="J41" s="1">
        <v>33006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414517</v>
      </c>
      <c r="C43" s="1">
        <v>22193</v>
      </c>
      <c r="D43" s="1">
        <v>59011</v>
      </c>
      <c r="E43" s="1">
        <v>83280</v>
      </c>
      <c r="F43" s="1">
        <v>150317</v>
      </c>
      <c r="J43" s="1">
        <v>99715</v>
      </c>
    </row>
    <row r="44" spans="1:10" x14ac:dyDescent="0.35">
      <c r="A44" s="7" t="s">
        <v>59</v>
      </c>
      <c r="B44" s="1">
        <v>1664475</v>
      </c>
      <c r="C44" s="1">
        <v>240371</v>
      </c>
      <c r="D44" s="1">
        <v>518093</v>
      </c>
      <c r="E44" s="1">
        <v>404376</v>
      </c>
      <c r="F44" s="1">
        <v>254826</v>
      </c>
      <c r="J44" s="1">
        <v>246809</v>
      </c>
    </row>
    <row r="45" spans="1:10" x14ac:dyDescent="0.35">
      <c r="A45" s="7" t="s">
        <v>60</v>
      </c>
      <c r="B45" s="1">
        <v>1934183</v>
      </c>
      <c r="C45" s="1">
        <v>516129</v>
      </c>
      <c r="D45" s="1">
        <v>582963</v>
      </c>
      <c r="E45" s="1">
        <v>334032</v>
      </c>
      <c r="F45" s="1">
        <v>332158</v>
      </c>
      <c r="J45" s="1">
        <v>168901</v>
      </c>
    </row>
    <row r="46" spans="1:10" x14ac:dyDescent="0.35">
      <c r="A46" s="7" t="s">
        <v>61</v>
      </c>
      <c r="B46" s="1">
        <v>1710605</v>
      </c>
      <c r="C46" s="1">
        <v>823295</v>
      </c>
      <c r="D46" s="1">
        <v>456710</v>
      </c>
      <c r="E46" s="1">
        <v>251470</v>
      </c>
      <c r="F46" s="1">
        <v>118250</v>
      </c>
      <c r="J46" s="1">
        <v>60880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3037368</v>
      </c>
      <c r="C48" s="1">
        <v>1072439</v>
      </c>
      <c r="D48" s="1">
        <v>899145</v>
      </c>
      <c r="E48" s="1">
        <v>509786</v>
      </c>
      <c r="F48" s="1">
        <v>337259</v>
      </c>
      <c r="J48" s="1">
        <v>218740</v>
      </c>
    </row>
    <row r="49" spans="1:10" x14ac:dyDescent="0.35">
      <c r="A49" s="7" t="s">
        <v>63</v>
      </c>
      <c r="B49" s="1">
        <v>278307</v>
      </c>
      <c r="C49" s="1">
        <v>86161</v>
      </c>
      <c r="D49" s="1">
        <v>55603</v>
      </c>
      <c r="E49" s="1">
        <v>54135</v>
      </c>
      <c r="F49" s="1">
        <v>42231</v>
      </c>
      <c r="J49" s="1">
        <v>40176</v>
      </c>
    </row>
    <row r="50" spans="1:10" x14ac:dyDescent="0.35">
      <c r="A50" s="7" t="s">
        <v>64</v>
      </c>
      <c r="B50" s="1">
        <v>923385</v>
      </c>
      <c r="C50" s="1">
        <v>185385</v>
      </c>
      <c r="D50" s="1">
        <v>186881</v>
      </c>
      <c r="E50" s="1">
        <v>203629</v>
      </c>
      <c r="F50" s="1">
        <v>230367</v>
      </c>
      <c r="J50" s="1">
        <v>117124</v>
      </c>
    </row>
    <row r="51" spans="1:10" x14ac:dyDescent="0.35">
      <c r="A51" s="7" t="s">
        <v>65</v>
      </c>
      <c r="B51" s="1">
        <v>1453604</v>
      </c>
      <c r="C51" s="1">
        <v>258004</v>
      </c>
      <c r="D51" s="1">
        <v>468948</v>
      </c>
      <c r="E51" s="1">
        <v>305033</v>
      </c>
      <c r="F51" s="1">
        <v>243808</v>
      </c>
      <c r="J51" s="1">
        <v>177811</v>
      </c>
    </row>
    <row r="52" spans="1:10" x14ac:dyDescent="0.35">
      <c r="A52" s="7" t="s">
        <v>44</v>
      </c>
      <c r="B52" s="1">
        <v>31115</v>
      </c>
      <c r="C52" s="1" t="s">
        <v>31</v>
      </c>
      <c r="D52" s="1">
        <v>6202</v>
      </c>
      <c r="E52" s="1">
        <v>574</v>
      </c>
      <c r="F52" s="1">
        <v>1885</v>
      </c>
      <c r="J52" s="1">
        <v>22454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445296</v>
      </c>
      <c r="C54" s="1">
        <v>129855</v>
      </c>
      <c r="D54" s="1">
        <v>116888</v>
      </c>
      <c r="E54" s="1">
        <v>95198</v>
      </c>
      <c r="F54" s="1">
        <v>78719</v>
      </c>
      <c r="J54" s="1">
        <v>24634</v>
      </c>
    </row>
    <row r="55" spans="1:10" x14ac:dyDescent="0.35">
      <c r="A55" s="7" t="s">
        <v>67</v>
      </c>
      <c r="B55" s="1">
        <v>2034737</v>
      </c>
      <c r="C55" s="1">
        <v>826042</v>
      </c>
      <c r="D55" s="1">
        <v>504792</v>
      </c>
      <c r="E55" s="1">
        <v>319661</v>
      </c>
      <c r="F55" s="1">
        <v>250848</v>
      </c>
      <c r="J55" s="1">
        <v>133394</v>
      </c>
    </row>
    <row r="56" spans="1:10" x14ac:dyDescent="0.35">
      <c r="A56" s="7" t="s">
        <v>68</v>
      </c>
      <c r="B56" s="1">
        <v>939356</v>
      </c>
      <c r="C56" s="1">
        <v>209014</v>
      </c>
      <c r="D56" s="1">
        <v>292941</v>
      </c>
      <c r="E56" s="1">
        <v>195091</v>
      </c>
      <c r="F56" s="1">
        <v>132736</v>
      </c>
      <c r="J56" s="1">
        <v>109573</v>
      </c>
    </row>
    <row r="57" spans="1:10" x14ac:dyDescent="0.35">
      <c r="A57" s="7" t="s">
        <v>69</v>
      </c>
      <c r="B57" s="1">
        <v>829762</v>
      </c>
      <c r="C57" s="1">
        <v>136075</v>
      </c>
      <c r="D57" s="1">
        <v>305087</v>
      </c>
      <c r="E57" s="1">
        <v>152051</v>
      </c>
      <c r="F57" s="1">
        <v>115346</v>
      </c>
      <c r="J57" s="1">
        <v>121204</v>
      </c>
    </row>
    <row r="58" spans="1:10" x14ac:dyDescent="0.35">
      <c r="A58" s="7" t="s">
        <v>70</v>
      </c>
      <c r="B58" s="1">
        <v>676937</v>
      </c>
      <c r="C58" s="1">
        <v>130111</v>
      </c>
      <c r="D58" s="1">
        <v>181330</v>
      </c>
      <c r="E58" s="1">
        <v>179150</v>
      </c>
      <c r="F58" s="1">
        <v>127160</v>
      </c>
      <c r="J58" s="1">
        <v>59185</v>
      </c>
    </row>
    <row r="59" spans="1:10" x14ac:dyDescent="0.35">
      <c r="A59" s="7" t="s">
        <v>71</v>
      </c>
      <c r="B59" s="1">
        <v>275303</v>
      </c>
      <c r="C59" s="1">
        <v>74157</v>
      </c>
      <c r="D59" s="1">
        <v>83379</v>
      </c>
      <c r="E59" s="1">
        <v>28394</v>
      </c>
      <c r="F59" s="1">
        <v>64997</v>
      </c>
      <c r="J59" s="1">
        <v>24377</v>
      </c>
    </row>
    <row r="60" spans="1:10" x14ac:dyDescent="0.35">
      <c r="A60" s="7" t="s">
        <v>72</v>
      </c>
      <c r="B60" s="1">
        <v>522389</v>
      </c>
      <c r="C60" s="1">
        <v>96735</v>
      </c>
      <c r="D60" s="1">
        <v>132360</v>
      </c>
      <c r="E60" s="1">
        <v>103612</v>
      </c>
      <c r="F60" s="1">
        <v>85743</v>
      </c>
      <c r="J60" s="1">
        <v>103938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2216932</v>
      </c>
      <c r="C62" s="1">
        <v>422124</v>
      </c>
      <c r="D62" s="1">
        <v>691642</v>
      </c>
      <c r="E62" s="1">
        <v>460268</v>
      </c>
      <c r="F62" s="1">
        <v>335191</v>
      </c>
      <c r="G62" s="1">
        <f>SUM(C62:F62)</f>
        <v>1909225</v>
      </c>
      <c r="H62" s="1">
        <f>SUM(E62:F62)</f>
        <v>795459</v>
      </c>
      <c r="I62" s="8">
        <f>H62/G62</f>
        <v>0.41663973601854154</v>
      </c>
      <c r="J62" s="1">
        <v>307706</v>
      </c>
    </row>
    <row r="63" spans="1:10" x14ac:dyDescent="0.35">
      <c r="A63" s="7" t="s">
        <v>74</v>
      </c>
      <c r="B63" s="1">
        <v>3506847</v>
      </c>
      <c r="C63" s="1">
        <v>1179865</v>
      </c>
      <c r="D63" s="1">
        <v>925135</v>
      </c>
      <c r="E63" s="1">
        <v>612889</v>
      </c>
      <c r="F63" s="1">
        <v>520359</v>
      </c>
      <c r="G63" s="1">
        <f>SUM(C63:F63)</f>
        <v>3238248</v>
      </c>
      <c r="H63" s="1">
        <f>SUM(E63:F63)</f>
        <v>1133248</v>
      </c>
      <c r="I63" s="8">
        <f>H63/G63</f>
        <v>0.3499571373162278</v>
      </c>
      <c r="J63" s="1">
        <v>268599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728539</v>
      </c>
      <c r="C65" s="1">
        <v>49411</v>
      </c>
      <c r="D65" s="1">
        <v>132738</v>
      </c>
      <c r="E65" s="1">
        <v>227099</v>
      </c>
      <c r="F65" s="1">
        <v>260654</v>
      </c>
      <c r="J65" s="1">
        <v>58637</v>
      </c>
    </row>
    <row r="66" spans="1:10" x14ac:dyDescent="0.35">
      <c r="A66" s="7" t="s">
        <v>51</v>
      </c>
      <c r="B66" s="1">
        <v>4800381</v>
      </c>
      <c r="C66" s="1">
        <v>1547966</v>
      </c>
      <c r="D66" s="1">
        <v>1484039</v>
      </c>
      <c r="E66" s="1">
        <v>845228</v>
      </c>
      <c r="F66" s="1">
        <v>593031</v>
      </c>
      <c r="J66" s="1">
        <v>330116</v>
      </c>
    </row>
    <row r="67" spans="1:10" x14ac:dyDescent="0.35">
      <c r="A67" s="7" t="s">
        <v>44</v>
      </c>
      <c r="B67" s="1">
        <v>194859</v>
      </c>
      <c r="C67" s="1">
        <v>4611</v>
      </c>
      <c r="D67" s="1" t="s">
        <v>31</v>
      </c>
      <c r="E67" s="1">
        <v>830</v>
      </c>
      <c r="F67" s="1">
        <v>1866</v>
      </c>
      <c r="J67" s="1">
        <v>187552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3173669</v>
      </c>
      <c r="C69" s="1">
        <v>959763</v>
      </c>
      <c r="D69" s="1">
        <v>1036947</v>
      </c>
      <c r="E69" s="1">
        <v>550437</v>
      </c>
      <c r="F69" s="1">
        <v>451807</v>
      </c>
      <c r="J69" s="1">
        <v>174716</v>
      </c>
    </row>
    <row r="70" spans="1:10" x14ac:dyDescent="0.35">
      <c r="A70" s="7" t="s">
        <v>51</v>
      </c>
      <c r="B70" s="1">
        <v>2338015</v>
      </c>
      <c r="C70" s="1">
        <v>637829</v>
      </c>
      <c r="D70" s="1">
        <v>568192</v>
      </c>
      <c r="E70" s="1">
        <v>521890</v>
      </c>
      <c r="F70" s="1">
        <v>396068</v>
      </c>
      <c r="J70" s="1">
        <v>214038</v>
      </c>
    </row>
    <row r="71" spans="1:10" x14ac:dyDescent="0.35">
      <c r="A71" s="7" t="s">
        <v>44</v>
      </c>
      <c r="B71" s="1">
        <v>212094</v>
      </c>
      <c r="C71" s="1">
        <v>4397</v>
      </c>
      <c r="D71" s="1">
        <v>11639</v>
      </c>
      <c r="E71" s="1">
        <v>830</v>
      </c>
      <c r="F71" s="1">
        <v>7676</v>
      </c>
      <c r="J71" s="1">
        <v>187552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491386</v>
      </c>
      <c r="C73" s="1">
        <v>49613</v>
      </c>
      <c r="D73" s="1">
        <v>142922</v>
      </c>
      <c r="E73" s="1">
        <v>120790</v>
      </c>
      <c r="F73" s="1">
        <v>178060</v>
      </c>
      <c r="G73" s="1">
        <f>SUM(C73:F73)</f>
        <v>491385</v>
      </c>
      <c r="H73" s="1">
        <f>SUM(E73:F73)</f>
        <v>298850</v>
      </c>
      <c r="I73" s="8">
        <f>H73/G73</f>
        <v>0.60817892284054254</v>
      </c>
      <c r="J73" s="1" t="s">
        <v>31</v>
      </c>
    </row>
    <row r="74" spans="1:10" x14ac:dyDescent="0.35">
      <c r="A74" s="7" t="s">
        <v>76</v>
      </c>
      <c r="B74" s="1">
        <v>380778</v>
      </c>
      <c r="C74" s="1">
        <v>50077</v>
      </c>
      <c r="D74" s="1">
        <v>68879</v>
      </c>
      <c r="E74" s="1">
        <v>133209</v>
      </c>
      <c r="F74" s="1">
        <v>128613</v>
      </c>
      <c r="G74" s="1">
        <f>SUM(C74:F74)</f>
        <v>380778</v>
      </c>
      <c r="H74" s="1">
        <f>SUM(E74:F74)</f>
        <v>261822</v>
      </c>
      <c r="I74" s="8">
        <f>H74/G74</f>
        <v>0.68759749775459722</v>
      </c>
      <c r="J74" s="1" t="s">
        <v>31</v>
      </c>
    </row>
    <row r="75" spans="1:10" x14ac:dyDescent="0.35">
      <c r="A75" s="7" t="s">
        <v>176</v>
      </c>
      <c r="C75" s="1">
        <f>SUM(C73:C74)</f>
        <v>99690</v>
      </c>
      <c r="D75" s="1">
        <f>SUM(D73:D74)</f>
        <v>211801</v>
      </c>
      <c r="E75" s="1">
        <f>SUM(E73:E74)</f>
        <v>253999</v>
      </c>
      <c r="F75" s="1">
        <f>SUM(F73:F74)</f>
        <v>306673</v>
      </c>
      <c r="G75" s="1">
        <f>SUM(C75:F75)</f>
        <v>872163</v>
      </c>
      <c r="H75" s="1">
        <f>SUM(E75:F75)</f>
        <v>560672</v>
      </c>
      <c r="I75" s="8">
        <f>H75/G75</f>
        <v>0.64285231086390959</v>
      </c>
    </row>
    <row r="76" spans="1:10" x14ac:dyDescent="0.35">
      <c r="A76" s="7" t="s">
        <v>77</v>
      </c>
      <c r="B76" s="1">
        <v>611454</v>
      </c>
      <c r="C76" s="1">
        <v>82970</v>
      </c>
      <c r="D76" s="1">
        <v>242596</v>
      </c>
      <c r="E76" s="1">
        <v>131050</v>
      </c>
      <c r="F76" s="1">
        <v>154838</v>
      </c>
      <c r="J76" s="1" t="s">
        <v>31</v>
      </c>
    </row>
    <row r="77" spans="1:10" x14ac:dyDescent="0.35">
      <c r="A77" s="7" t="s">
        <v>78</v>
      </c>
      <c r="B77" s="1">
        <v>700115</v>
      </c>
      <c r="C77" s="1">
        <v>225068</v>
      </c>
      <c r="D77" s="1">
        <v>251883</v>
      </c>
      <c r="E77" s="1">
        <v>109536</v>
      </c>
      <c r="F77" s="1">
        <v>113629</v>
      </c>
      <c r="J77" s="1" t="s">
        <v>31</v>
      </c>
    </row>
    <row r="78" spans="1:10" x14ac:dyDescent="0.35">
      <c r="A78" s="7" t="s">
        <v>174</v>
      </c>
      <c r="C78" s="1">
        <f>SUM(C73:C77)</f>
        <v>507418</v>
      </c>
      <c r="D78" s="1">
        <f>SUM(D73:D77)</f>
        <v>918081</v>
      </c>
      <c r="E78" s="1">
        <f>SUM(E73:E77)</f>
        <v>748584</v>
      </c>
      <c r="F78" s="1">
        <f>SUM(F73:F77)</f>
        <v>881813</v>
      </c>
      <c r="G78" s="1">
        <f>SUM(C78:F78)</f>
        <v>3055896</v>
      </c>
      <c r="H78" s="1">
        <f>SUM(E78:F78)</f>
        <v>1630397</v>
      </c>
      <c r="I78" s="8">
        <f>H78/G78</f>
        <v>0.53352502833866078</v>
      </c>
    </row>
    <row r="79" spans="1:10" x14ac:dyDescent="0.35">
      <c r="A79" s="7"/>
    </row>
    <row r="80" spans="1:10" x14ac:dyDescent="0.35">
      <c r="A80" s="7" t="s">
        <v>79</v>
      </c>
      <c r="B80" s="1">
        <v>631864</v>
      </c>
      <c r="C80" s="1">
        <v>201246</v>
      </c>
      <c r="D80" s="1">
        <v>241656</v>
      </c>
      <c r="E80" s="1">
        <v>125831</v>
      </c>
      <c r="F80" s="1">
        <v>63132</v>
      </c>
      <c r="J80" s="1" t="s">
        <v>31</v>
      </c>
    </row>
    <row r="81" spans="1:10" x14ac:dyDescent="0.35">
      <c r="A81" s="7" t="s">
        <v>80</v>
      </c>
      <c r="B81" s="1">
        <v>711300</v>
      </c>
      <c r="C81" s="1">
        <v>316824</v>
      </c>
      <c r="D81" s="1">
        <v>214656</v>
      </c>
      <c r="E81" s="1">
        <v>109542</v>
      </c>
      <c r="F81" s="1">
        <v>70278</v>
      </c>
      <c r="J81" s="1" t="s">
        <v>31</v>
      </c>
    </row>
    <row r="82" spans="1:10" x14ac:dyDescent="0.35">
      <c r="A82" s="7" t="s">
        <v>81</v>
      </c>
      <c r="B82" s="1">
        <v>381411</v>
      </c>
      <c r="C82" s="1">
        <v>235148</v>
      </c>
      <c r="D82" s="1">
        <v>95511</v>
      </c>
      <c r="E82" s="1">
        <v>31782</v>
      </c>
      <c r="F82" s="1">
        <v>18970</v>
      </c>
      <c r="J82" s="1" t="s">
        <v>31</v>
      </c>
    </row>
    <row r="83" spans="1:10" x14ac:dyDescent="0.35">
      <c r="A83" s="7" t="s">
        <v>82</v>
      </c>
      <c r="B83" s="1">
        <v>366066</v>
      </c>
      <c r="C83" s="1">
        <v>274946</v>
      </c>
      <c r="D83" s="1">
        <v>42419</v>
      </c>
      <c r="E83" s="1">
        <v>44898</v>
      </c>
      <c r="F83" s="1">
        <v>3803</v>
      </c>
      <c r="J83" s="1" t="s">
        <v>31</v>
      </c>
    </row>
    <row r="84" spans="1:10" x14ac:dyDescent="0.35">
      <c r="A84" s="7"/>
      <c r="C84" s="1">
        <f>SUM(C80:C83)</f>
        <v>1028164</v>
      </c>
      <c r="D84" s="1">
        <f>SUM(D80:D83)</f>
        <v>594242</v>
      </c>
      <c r="E84" s="1">
        <f>SUM(E80:E83)</f>
        <v>312053</v>
      </c>
      <c r="F84" s="1">
        <f>SUM(F80:F83)</f>
        <v>156183</v>
      </c>
      <c r="G84" s="1">
        <f>SUM(C84:F84)</f>
        <v>2090642</v>
      </c>
    </row>
    <row r="85" spans="1:10" x14ac:dyDescent="0.35">
      <c r="A85" s="7" t="s">
        <v>175</v>
      </c>
      <c r="G85" s="1">
        <f>G84+G78</f>
        <v>5146538</v>
      </c>
    </row>
    <row r="86" spans="1:10" x14ac:dyDescent="0.35">
      <c r="A86" s="7" t="s">
        <v>44</v>
      </c>
      <c r="B86" s="1">
        <v>1449405</v>
      </c>
      <c r="C86" s="1">
        <v>166097</v>
      </c>
      <c r="D86" s="1">
        <v>316256</v>
      </c>
      <c r="E86" s="1">
        <v>266519</v>
      </c>
      <c r="F86" s="1">
        <v>124228</v>
      </c>
      <c r="J86" s="1">
        <v>576305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4123889</v>
      </c>
      <c r="C88" s="1">
        <v>1471850</v>
      </c>
      <c r="D88" s="1">
        <v>1300189</v>
      </c>
      <c r="E88" s="1">
        <v>776629</v>
      </c>
      <c r="F88" s="1">
        <v>575221</v>
      </c>
      <c r="J88" s="1" t="s">
        <v>31</v>
      </c>
    </row>
    <row r="89" spans="1:10" x14ac:dyDescent="0.35">
      <c r="A89" s="7" t="s">
        <v>84</v>
      </c>
      <c r="B89" s="1">
        <v>1905662</v>
      </c>
      <c r="C89" s="1">
        <v>369921</v>
      </c>
      <c r="D89" s="1">
        <v>682446</v>
      </c>
      <c r="E89" s="1">
        <v>444103</v>
      </c>
      <c r="F89" s="1">
        <v>409193</v>
      </c>
      <c r="J89" s="1" t="s">
        <v>31</v>
      </c>
    </row>
    <row r="90" spans="1:10" ht="43.5" x14ac:dyDescent="0.35">
      <c r="A90" s="7" t="s">
        <v>85</v>
      </c>
      <c r="B90" s="1">
        <v>1516398</v>
      </c>
      <c r="C90" s="1">
        <v>241610</v>
      </c>
      <c r="D90" s="1">
        <v>449093</v>
      </c>
      <c r="E90" s="1">
        <v>449882</v>
      </c>
      <c r="F90" s="1">
        <v>373386</v>
      </c>
      <c r="J90" s="1">
        <v>2426</v>
      </c>
    </row>
    <row r="91" spans="1:10" x14ac:dyDescent="0.35">
      <c r="A91" s="7" t="s">
        <v>86</v>
      </c>
      <c r="B91" s="1">
        <v>437353</v>
      </c>
      <c r="C91" s="1">
        <v>7353</v>
      </c>
      <c r="D91" s="1">
        <v>53589</v>
      </c>
      <c r="E91" s="1">
        <v>87562</v>
      </c>
      <c r="F91" s="1">
        <v>288849</v>
      </c>
      <c r="J91" s="1" t="s">
        <v>31</v>
      </c>
    </row>
    <row r="92" spans="1:10" x14ac:dyDescent="0.35">
      <c r="A92" s="7" t="s">
        <v>87</v>
      </c>
      <c r="B92" s="1">
        <v>33036</v>
      </c>
      <c r="C92" s="1" t="s">
        <v>31</v>
      </c>
      <c r="D92" s="1">
        <v>14067</v>
      </c>
      <c r="E92" s="1">
        <v>2107</v>
      </c>
      <c r="F92" s="1">
        <v>16863</v>
      </c>
      <c r="J92" s="1" t="s">
        <v>31</v>
      </c>
    </row>
    <row r="93" spans="1:10" ht="29" x14ac:dyDescent="0.35">
      <c r="A93" s="7" t="s">
        <v>88</v>
      </c>
      <c r="B93" s="1">
        <v>177172</v>
      </c>
      <c r="C93" s="1">
        <v>17386</v>
      </c>
      <c r="D93" s="1">
        <v>67837</v>
      </c>
      <c r="E93" s="1">
        <v>44601</v>
      </c>
      <c r="F93" s="1">
        <v>47348</v>
      </c>
      <c r="J93" s="1" t="s">
        <v>31</v>
      </c>
    </row>
    <row r="94" spans="1:10" x14ac:dyDescent="0.35">
      <c r="A94" s="7" t="s">
        <v>89</v>
      </c>
      <c r="B94" s="1">
        <v>366347</v>
      </c>
      <c r="C94" s="1">
        <v>5428</v>
      </c>
      <c r="D94" s="1">
        <v>76216</v>
      </c>
      <c r="E94" s="1">
        <v>133288</v>
      </c>
      <c r="F94" s="1">
        <v>151415</v>
      </c>
      <c r="G94" s="1">
        <f>SUM(C94:F94)</f>
        <v>366347</v>
      </c>
      <c r="H94" s="1">
        <f>E94+F94</f>
        <v>284703</v>
      </c>
      <c r="I94" s="8">
        <f>H94/G94</f>
        <v>0.77714025227448291</v>
      </c>
      <c r="J94" s="1" t="s">
        <v>31</v>
      </c>
    </row>
    <row r="95" spans="1:10" ht="29" x14ac:dyDescent="0.35">
      <c r="A95" s="7" t="s">
        <v>90</v>
      </c>
      <c r="B95" s="1">
        <v>83923</v>
      </c>
      <c r="C95" s="1">
        <v>9879</v>
      </c>
      <c r="D95" s="1">
        <v>36561</v>
      </c>
      <c r="E95" s="1">
        <v>11396</v>
      </c>
      <c r="F95" s="1">
        <v>26088</v>
      </c>
      <c r="J95" s="1" t="s">
        <v>31</v>
      </c>
    </row>
    <row r="96" spans="1:10" x14ac:dyDescent="0.35">
      <c r="A96" s="7" t="s">
        <v>91</v>
      </c>
      <c r="B96" s="1">
        <v>152218</v>
      </c>
      <c r="C96" s="1">
        <v>939</v>
      </c>
      <c r="D96" s="1">
        <v>29037</v>
      </c>
      <c r="E96" s="1">
        <v>40137</v>
      </c>
      <c r="F96" s="1">
        <v>82105</v>
      </c>
      <c r="J96" s="1" t="s">
        <v>31</v>
      </c>
    </row>
    <row r="97" spans="1:10" x14ac:dyDescent="0.35">
      <c r="A97" s="7" t="s">
        <v>92</v>
      </c>
      <c r="B97" s="1">
        <v>43087</v>
      </c>
      <c r="C97" s="1" t="s">
        <v>31</v>
      </c>
      <c r="D97" s="1" t="s">
        <v>31</v>
      </c>
      <c r="E97" s="1">
        <v>18650</v>
      </c>
      <c r="F97" s="1">
        <v>24437</v>
      </c>
      <c r="J97" s="1" t="s">
        <v>31</v>
      </c>
    </row>
    <row r="98" spans="1:10" x14ac:dyDescent="0.35">
      <c r="A98" s="7" t="s">
        <v>93</v>
      </c>
      <c r="B98" s="1">
        <v>260204</v>
      </c>
      <c r="C98" s="1">
        <v>46060</v>
      </c>
      <c r="D98" s="1">
        <v>86541</v>
      </c>
      <c r="E98" s="1">
        <v>79540</v>
      </c>
      <c r="F98" s="1">
        <v>48063</v>
      </c>
      <c r="J98" s="1" t="s">
        <v>31</v>
      </c>
    </row>
    <row r="99" spans="1:10" x14ac:dyDescent="0.35">
      <c r="A99" s="7" t="s">
        <v>44</v>
      </c>
      <c r="B99" s="1">
        <v>679534</v>
      </c>
      <c r="C99" s="1">
        <v>20932</v>
      </c>
      <c r="D99" s="1">
        <v>31187</v>
      </c>
      <c r="E99" s="1">
        <v>33180</v>
      </c>
      <c r="F99" s="1">
        <v>20356</v>
      </c>
      <c r="J99" s="1">
        <v>573879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8642</v>
      </c>
      <c r="C101" s="1" t="s">
        <v>31</v>
      </c>
      <c r="D101" s="1">
        <v>6806</v>
      </c>
      <c r="E101" s="1">
        <v>1837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18878</v>
      </c>
      <c r="C103" s="1">
        <v>2884</v>
      </c>
      <c r="D103" s="1">
        <v>14952</v>
      </c>
      <c r="E103" s="1">
        <v>1042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11841</v>
      </c>
      <c r="C104" s="1">
        <v>6882</v>
      </c>
      <c r="D104" s="1" t="s">
        <v>31</v>
      </c>
      <c r="E104" s="1">
        <v>2739</v>
      </c>
      <c r="F104" s="1">
        <v>2220</v>
      </c>
      <c r="J104" s="1" t="s">
        <v>31</v>
      </c>
    </row>
    <row r="105" spans="1:10" x14ac:dyDescent="0.35">
      <c r="A105" s="7" t="s">
        <v>98</v>
      </c>
      <c r="B105" s="1">
        <v>5644966</v>
      </c>
      <c r="C105" s="1">
        <v>1588808</v>
      </c>
      <c r="D105" s="1">
        <v>1591398</v>
      </c>
      <c r="E105" s="1">
        <v>1067540</v>
      </c>
      <c r="F105" s="1">
        <v>849546</v>
      </c>
      <c r="J105" s="1">
        <v>547674</v>
      </c>
    </row>
    <row r="106" spans="1:10" x14ac:dyDescent="0.35">
      <c r="A106" s="7" t="s">
        <v>44</v>
      </c>
      <c r="B106" s="1">
        <v>39453</v>
      </c>
      <c r="C106" s="1">
        <v>3416</v>
      </c>
      <c r="D106" s="1">
        <v>3622</v>
      </c>
      <c r="E106" s="1" t="s">
        <v>31</v>
      </c>
      <c r="F106" s="1">
        <v>3784</v>
      </c>
      <c r="J106" s="1">
        <v>28631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2807559</v>
      </c>
      <c r="C108" s="1">
        <v>1112886</v>
      </c>
      <c r="D108" s="1">
        <v>880304</v>
      </c>
      <c r="E108" s="1">
        <v>499746</v>
      </c>
      <c r="F108" s="1">
        <v>309416</v>
      </c>
      <c r="J108" s="1">
        <v>5206</v>
      </c>
    </row>
    <row r="109" spans="1:10" x14ac:dyDescent="0.35">
      <c r="A109" s="7" t="s">
        <v>100</v>
      </c>
      <c r="B109" s="1">
        <v>1527457</v>
      </c>
      <c r="C109" s="1">
        <v>362156</v>
      </c>
      <c r="D109" s="1">
        <v>448397</v>
      </c>
      <c r="E109" s="1">
        <v>343607</v>
      </c>
      <c r="F109" s="1">
        <v>373297</v>
      </c>
      <c r="J109" s="1" t="s">
        <v>31</v>
      </c>
    </row>
    <row r="110" spans="1:10" x14ac:dyDescent="0.35">
      <c r="A110" s="7" t="s">
        <v>101</v>
      </c>
      <c r="B110" s="1">
        <v>221160</v>
      </c>
      <c r="C110" s="1">
        <v>30489</v>
      </c>
      <c r="D110" s="1">
        <v>69108</v>
      </c>
      <c r="E110" s="1">
        <v>42485</v>
      </c>
      <c r="F110" s="1">
        <v>79078</v>
      </c>
      <c r="J110" s="1" t="s">
        <v>31</v>
      </c>
    </row>
    <row r="111" spans="1:10" x14ac:dyDescent="0.35">
      <c r="A111" s="7" t="s">
        <v>102</v>
      </c>
      <c r="B111" s="1">
        <v>28442</v>
      </c>
      <c r="C111" s="1">
        <v>9109</v>
      </c>
      <c r="D111" s="1" t="s">
        <v>31</v>
      </c>
      <c r="E111" s="1">
        <v>4880</v>
      </c>
      <c r="F111" s="1">
        <v>14453</v>
      </c>
      <c r="J111" s="1" t="s">
        <v>31</v>
      </c>
    </row>
    <row r="112" spans="1:10" x14ac:dyDescent="0.35">
      <c r="A112" s="7" t="s">
        <v>44</v>
      </c>
      <c r="B112" s="1">
        <v>1139161</v>
      </c>
      <c r="C112" s="1">
        <v>87348</v>
      </c>
      <c r="D112" s="1">
        <v>218969</v>
      </c>
      <c r="E112" s="1">
        <v>182439</v>
      </c>
      <c r="F112" s="1">
        <v>79306</v>
      </c>
      <c r="J112" s="1">
        <v>571099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3483541</v>
      </c>
      <c r="C114" s="1">
        <v>1177371</v>
      </c>
      <c r="D114" s="1">
        <v>1142691</v>
      </c>
      <c r="E114" s="1">
        <v>666752</v>
      </c>
      <c r="F114" s="1">
        <v>491521</v>
      </c>
      <c r="J114" s="1">
        <v>5206</v>
      </c>
    </row>
    <row r="115" spans="1:10" x14ac:dyDescent="0.35">
      <c r="A115" s="7" t="s">
        <v>100</v>
      </c>
      <c r="B115" s="1">
        <v>933858</v>
      </c>
      <c r="C115" s="1">
        <v>303268</v>
      </c>
      <c r="D115" s="1">
        <v>220874</v>
      </c>
      <c r="E115" s="1">
        <v>162297</v>
      </c>
      <c r="F115" s="1">
        <v>247419</v>
      </c>
      <c r="J115" s="1" t="s">
        <v>31</v>
      </c>
    </row>
    <row r="116" spans="1:10" x14ac:dyDescent="0.35">
      <c r="A116" s="7" t="s">
        <v>101</v>
      </c>
      <c r="B116" s="1">
        <v>130734</v>
      </c>
      <c r="C116" s="1">
        <v>23009</v>
      </c>
      <c r="D116" s="1">
        <v>21267</v>
      </c>
      <c r="E116" s="1">
        <v>61670</v>
      </c>
      <c r="F116" s="1">
        <v>24788</v>
      </c>
      <c r="J116" s="1" t="s">
        <v>31</v>
      </c>
    </row>
    <row r="117" spans="1:10" x14ac:dyDescent="0.35">
      <c r="A117" s="7" t="s">
        <v>102</v>
      </c>
      <c r="B117" s="1">
        <v>34601</v>
      </c>
      <c r="C117" s="1">
        <v>9109</v>
      </c>
      <c r="D117" s="1">
        <v>12976</v>
      </c>
      <c r="E117" s="1" t="s">
        <v>31</v>
      </c>
      <c r="F117" s="1">
        <v>12515</v>
      </c>
      <c r="J117" s="1" t="s">
        <v>31</v>
      </c>
    </row>
    <row r="118" spans="1:10" x14ac:dyDescent="0.35">
      <c r="A118" s="7" t="s">
        <v>44</v>
      </c>
      <c r="B118" s="1">
        <v>1141045</v>
      </c>
      <c r="C118" s="1">
        <v>89232</v>
      </c>
      <c r="D118" s="1">
        <v>218969</v>
      </c>
      <c r="E118" s="1">
        <v>182439</v>
      </c>
      <c r="F118" s="1">
        <v>79306</v>
      </c>
      <c r="J118" s="1">
        <v>571099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2324899</v>
      </c>
      <c r="C120" s="1">
        <v>987041</v>
      </c>
      <c r="D120" s="1">
        <v>766438</v>
      </c>
      <c r="E120" s="1">
        <v>264229</v>
      </c>
      <c r="F120" s="1">
        <v>301985</v>
      </c>
      <c r="J120" s="1">
        <v>5206</v>
      </c>
    </row>
    <row r="121" spans="1:10" x14ac:dyDescent="0.35">
      <c r="A121" s="7" t="s">
        <v>100</v>
      </c>
      <c r="B121" s="1">
        <v>1899459</v>
      </c>
      <c r="C121" s="1">
        <v>482065</v>
      </c>
      <c r="D121" s="1">
        <v>570038</v>
      </c>
      <c r="E121" s="1">
        <v>494999</v>
      </c>
      <c r="F121" s="1">
        <v>352357</v>
      </c>
      <c r="J121" s="1" t="s">
        <v>31</v>
      </c>
    </row>
    <row r="122" spans="1:10" x14ac:dyDescent="0.35">
      <c r="A122" s="7" t="s">
        <v>101</v>
      </c>
      <c r="B122" s="1">
        <v>342312</v>
      </c>
      <c r="C122" s="1">
        <v>45534</v>
      </c>
      <c r="D122" s="1">
        <v>61334</v>
      </c>
      <c r="E122" s="1">
        <v>128611</v>
      </c>
      <c r="F122" s="1">
        <v>106833</v>
      </c>
      <c r="J122" s="1" t="s">
        <v>31</v>
      </c>
    </row>
    <row r="123" spans="1:10" x14ac:dyDescent="0.35">
      <c r="A123" s="7" t="s">
        <v>102</v>
      </c>
      <c r="B123" s="1">
        <v>17948</v>
      </c>
      <c r="C123" s="1" t="s">
        <v>31</v>
      </c>
      <c r="D123" s="1" t="s">
        <v>31</v>
      </c>
      <c r="E123" s="1">
        <v>2879</v>
      </c>
      <c r="F123" s="1">
        <v>15069</v>
      </c>
      <c r="J123" s="1" t="s">
        <v>31</v>
      </c>
    </row>
    <row r="124" spans="1:10" x14ac:dyDescent="0.35">
      <c r="A124" s="7" t="s">
        <v>44</v>
      </c>
      <c r="B124" s="1">
        <v>1139161</v>
      </c>
      <c r="C124" s="1">
        <v>87348</v>
      </c>
      <c r="D124" s="1">
        <v>218969</v>
      </c>
      <c r="E124" s="1">
        <v>182439</v>
      </c>
      <c r="F124" s="1">
        <v>79306</v>
      </c>
      <c r="J124" s="1">
        <v>571099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3383998</v>
      </c>
      <c r="C126" s="1">
        <v>1234921</v>
      </c>
      <c r="D126" s="1">
        <v>1115046</v>
      </c>
      <c r="E126" s="1">
        <v>618678</v>
      </c>
      <c r="F126" s="1">
        <v>410148</v>
      </c>
      <c r="J126" s="1">
        <v>5206</v>
      </c>
    </row>
    <row r="127" spans="1:10" x14ac:dyDescent="0.35">
      <c r="A127" s="7" t="s">
        <v>100</v>
      </c>
      <c r="B127" s="1">
        <v>880443</v>
      </c>
      <c r="C127" s="1">
        <v>250299</v>
      </c>
      <c r="D127" s="1">
        <v>229850</v>
      </c>
      <c r="E127" s="1">
        <v>177571</v>
      </c>
      <c r="F127" s="1">
        <v>222722</v>
      </c>
      <c r="J127" s="1" t="s">
        <v>31</v>
      </c>
    </row>
    <row r="128" spans="1:10" x14ac:dyDescent="0.35">
      <c r="A128" s="7" t="s">
        <v>101</v>
      </c>
      <c r="B128" s="1">
        <v>271725</v>
      </c>
      <c r="C128" s="1">
        <v>27609</v>
      </c>
      <c r="D128" s="1">
        <v>40922</v>
      </c>
      <c r="E128" s="1">
        <v>94470</v>
      </c>
      <c r="F128" s="1">
        <v>108723</v>
      </c>
      <c r="J128" s="1" t="s">
        <v>31</v>
      </c>
    </row>
    <row r="129" spans="1:10" x14ac:dyDescent="0.35">
      <c r="A129" s="7" t="s">
        <v>102</v>
      </c>
      <c r="B129" s="1">
        <v>40457</v>
      </c>
      <c r="C129" s="1">
        <v>1811</v>
      </c>
      <c r="D129" s="1">
        <v>11991</v>
      </c>
      <c r="E129" s="1" t="s">
        <v>31</v>
      </c>
      <c r="F129" s="1">
        <v>26655</v>
      </c>
      <c r="J129" s="1" t="s">
        <v>31</v>
      </c>
    </row>
    <row r="130" spans="1:10" x14ac:dyDescent="0.35">
      <c r="A130" s="7" t="s">
        <v>44</v>
      </c>
      <c r="B130" s="1">
        <v>1147157</v>
      </c>
      <c r="C130" s="1">
        <v>87348</v>
      </c>
      <c r="D130" s="1">
        <v>218969</v>
      </c>
      <c r="E130" s="1">
        <v>182439</v>
      </c>
      <c r="F130" s="1">
        <v>87302</v>
      </c>
      <c r="J130" s="1">
        <v>571099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4167739</v>
      </c>
      <c r="C132" s="1">
        <v>1440380</v>
      </c>
      <c r="D132" s="1">
        <v>1318676</v>
      </c>
      <c r="E132" s="1">
        <v>794380</v>
      </c>
      <c r="F132" s="1">
        <v>609096</v>
      </c>
      <c r="J132" s="1">
        <v>5206</v>
      </c>
    </row>
    <row r="133" spans="1:10" x14ac:dyDescent="0.35">
      <c r="A133" s="7" t="s">
        <v>100</v>
      </c>
      <c r="B133" s="1">
        <v>316482</v>
      </c>
      <c r="C133" s="1">
        <v>64209</v>
      </c>
      <c r="D133" s="1">
        <v>72699</v>
      </c>
      <c r="E133" s="1">
        <v>74126</v>
      </c>
      <c r="F133" s="1">
        <v>105448</v>
      </c>
      <c r="J133" s="1" t="s">
        <v>31</v>
      </c>
    </row>
    <row r="134" spans="1:10" x14ac:dyDescent="0.35">
      <c r="A134" s="7" t="s">
        <v>101</v>
      </c>
      <c r="B134" s="1">
        <v>78412</v>
      </c>
      <c r="C134" s="1">
        <v>3370</v>
      </c>
      <c r="D134" s="1">
        <v>6434</v>
      </c>
      <c r="E134" s="1">
        <v>22212</v>
      </c>
      <c r="F134" s="1">
        <v>46395</v>
      </c>
      <c r="J134" s="1" t="s">
        <v>31</v>
      </c>
    </row>
    <row r="135" spans="1:10" x14ac:dyDescent="0.35">
      <c r="A135" s="7" t="s">
        <v>102</v>
      </c>
      <c r="B135" s="1">
        <v>16974</v>
      </c>
      <c r="C135" s="1">
        <v>1670</v>
      </c>
      <c r="D135" s="1" t="s">
        <v>31</v>
      </c>
      <c r="E135" s="1" t="s">
        <v>31</v>
      </c>
      <c r="F135" s="1">
        <v>15304</v>
      </c>
      <c r="J135" s="1" t="s">
        <v>31</v>
      </c>
    </row>
    <row r="136" spans="1:10" x14ac:dyDescent="0.35">
      <c r="A136" s="7" t="s">
        <v>44</v>
      </c>
      <c r="B136" s="1">
        <v>1144173</v>
      </c>
      <c r="C136" s="1">
        <v>92360</v>
      </c>
      <c r="D136" s="1">
        <v>218969</v>
      </c>
      <c r="E136" s="1">
        <v>182439</v>
      </c>
      <c r="F136" s="1">
        <v>79306</v>
      </c>
      <c r="J136" s="1">
        <v>571099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4009107</v>
      </c>
      <c r="C138" s="1">
        <v>1448376</v>
      </c>
      <c r="D138" s="1">
        <v>1245594</v>
      </c>
      <c r="E138" s="1">
        <v>735713</v>
      </c>
      <c r="F138" s="1">
        <v>574218</v>
      </c>
      <c r="J138" s="1">
        <v>5206</v>
      </c>
    </row>
    <row r="139" spans="1:10" x14ac:dyDescent="0.35">
      <c r="A139" s="7" t="s">
        <v>100</v>
      </c>
      <c r="B139" s="1">
        <v>457942</v>
      </c>
      <c r="C139" s="1">
        <v>61976</v>
      </c>
      <c r="D139" s="1">
        <v>126122</v>
      </c>
      <c r="E139" s="1">
        <v>107408</v>
      </c>
      <c r="F139" s="1">
        <v>162436</v>
      </c>
      <c r="J139" s="1" t="s">
        <v>31</v>
      </c>
    </row>
    <row r="140" spans="1:10" x14ac:dyDescent="0.35">
      <c r="A140" s="7" t="s">
        <v>101</v>
      </c>
      <c r="B140" s="1">
        <v>100029</v>
      </c>
      <c r="C140" s="1">
        <v>2422</v>
      </c>
      <c r="D140" s="1">
        <v>21134</v>
      </c>
      <c r="E140" s="1">
        <v>47598</v>
      </c>
      <c r="F140" s="1">
        <v>28874</v>
      </c>
      <c r="J140" s="1" t="s">
        <v>31</v>
      </c>
    </row>
    <row r="141" spans="1:10" x14ac:dyDescent="0.35">
      <c r="A141" s="7" t="s">
        <v>102</v>
      </c>
      <c r="B141" s="1">
        <v>10715</v>
      </c>
      <c r="C141" s="1" t="s">
        <v>31</v>
      </c>
      <c r="D141" s="1" t="s">
        <v>31</v>
      </c>
      <c r="E141" s="1" t="s">
        <v>31</v>
      </c>
      <c r="F141" s="1">
        <v>10715</v>
      </c>
      <c r="J141" s="1" t="s">
        <v>31</v>
      </c>
    </row>
    <row r="142" spans="1:10" x14ac:dyDescent="0.35">
      <c r="A142" s="7" t="s">
        <v>44</v>
      </c>
      <c r="B142" s="1">
        <v>1145986</v>
      </c>
      <c r="C142" s="1">
        <v>89214</v>
      </c>
      <c r="D142" s="1">
        <v>223928</v>
      </c>
      <c r="E142" s="1">
        <v>182439</v>
      </c>
      <c r="F142" s="1">
        <v>79306</v>
      </c>
      <c r="J142" s="1">
        <v>571099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9933427</v>
      </c>
      <c r="C8" s="1">
        <v>2891793</v>
      </c>
      <c r="D8" s="1">
        <v>2858084</v>
      </c>
      <c r="E8" s="1">
        <v>1685046</v>
      </c>
      <c r="F8" s="1">
        <v>1578583</v>
      </c>
      <c r="G8" s="1">
        <f>SUM(C8:F8)</f>
        <v>9013506</v>
      </c>
      <c r="H8" s="1">
        <f>SUM(E8:F8)</f>
        <v>3263629</v>
      </c>
      <c r="I8" s="8">
        <f>H8/G8</f>
        <v>0.36208207993648645</v>
      </c>
      <c r="J8" s="1">
        <v>919921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780656</v>
      </c>
      <c r="C10" s="1">
        <v>256888</v>
      </c>
      <c r="D10" s="1">
        <v>242837</v>
      </c>
      <c r="E10" s="1">
        <v>82707</v>
      </c>
      <c r="F10" s="1">
        <v>93296</v>
      </c>
      <c r="J10" s="1">
        <v>104928</v>
      </c>
    </row>
    <row r="11" spans="1:10" x14ac:dyDescent="0.35">
      <c r="A11" s="7" t="s">
        <v>34</v>
      </c>
      <c r="B11" s="1">
        <v>2496752</v>
      </c>
      <c r="C11" s="1">
        <v>714834</v>
      </c>
      <c r="D11" s="1">
        <v>770924</v>
      </c>
      <c r="E11" s="1">
        <v>452867</v>
      </c>
      <c r="F11" s="1">
        <v>361414</v>
      </c>
      <c r="J11" s="1">
        <v>196713</v>
      </c>
    </row>
    <row r="12" spans="1:10" x14ac:dyDescent="0.35">
      <c r="A12" s="7" t="s">
        <v>35</v>
      </c>
      <c r="B12" s="1">
        <v>2282690</v>
      </c>
      <c r="C12" s="1">
        <v>546048</v>
      </c>
      <c r="D12" s="1">
        <v>635442</v>
      </c>
      <c r="E12" s="1">
        <v>346526</v>
      </c>
      <c r="F12" s="1">
        <v>531542</v>
      </c>
      <c r="J12" s="1">
        <v>223132</v>
      </c>
    </row>
    <row r="13" spans="1:10" x14ac:dyDescent="0.35">
      <c r="A13" s="7" t="s">
        <v>36</v>
      </c>
      <c r="B13" s="1">
        <v>1851874</v>
      </c>
      <c r="C13" s="1">
        <v>460098</v>
      </c>
      <c r="D13" s="1">
        <v>515488</v>
      </c>
      <c r="E13" s="1">
        <v>340698</v>
      </c>
      <c r="F13" s="1">
        <v>348295</v>
      </c>
      <c r="J13" s="1">
        <v>187295</v>
      </c>
    </row>
    <row r="14" spans="1:10" x14ac:dyDescent="0.35">
      <c r="A14" s="7" t="s">
        <v>37</v>
      </c>
      <c r="B14" s="1">
        <v>2521455</v>
      </c>
      <c r="C14" s="1">
        <v>913926</v>
      </c>
      <c r="D14" s="1">
        <v>693394</v>
      </c>
      <c r="E14" s="1">
        <v>462247</v>
      </c>
      <c r="F14" s="1">
        <v>244036</v>
      </c>
      <c r="J14" s="1">
        <v>207852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4847209</v>
      </c>
      <c r="C16" s="1">
        <v>1401950</v>
      </c>
      <c r="D16" s="1">
        <v>1529218</v>
      </c>
      <c r="E16" s="1">
        <v>856621</v>
      </c>
      <c r="F16" s="1">
        <v>587614</v>
      </c>
      <c r="J16" s="1">
        <v>471806</v>
      </c>
    </row>
    <row r="17" spans="1:10" x14ac:dyDescent="0.35">
      <c r="A17" s="7" t="s">
        <v>39</v>
      </c>
      <c r="B17" s="1">
        <v>5086218</v>
      </c>
      <c r="C17" s="1">
        <v>1489843</v>
      </c>
      <c r="D17" s="1">
        <v>1328867</v>
      </c>
      <c r="E17" s="1">
        <v>828425</v>
      </c>
      <c r="F17" s="1">
        <v>990969</v>
      </c>
      <c r="J17" s="1">
        <v>448115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4583951</v>
      </c>
      <c r="C19" s="1">
        <v>1317440</v>
      </c>
      <c r="D19" s="1">
        <v>1436049</v>
      </c>
      <c r="E19" s="1">
        <v>818464</v>
      </c>
      <c r="F19" s="1">
        <v>572516</v>
      </c>
      <c r="J19" s="1">
        <v>439483</v>
      </c>
    </row>
    <row r="20" spans="1:10" x14ac:dyDescent="0.35">
      <c r="A20" s="7" t="s">
        <v>41</v>
      </c>
      <c r="B20" s="1">
        <v>4803475</v>
      </c>
      <c r="C20" s="1">
        <v>1403786</v>
      </c>
      <c r="D20" s="1">
        <v>1277711</v>
      </c>
      <c r="E20" s="1">
        <v>810853</v>
      </c>
      <c r="F20" s="1">
        <v>920985</v>
      </c>
      <c r="J20" s="1">
        <v>390140</v>
      </c>
    </row>
    <row r="21" spans="1:10" x14ac:dyDescent="0.35">
      <c r="A21" s="7" t="s">
        <v>42</v>
      </c>
      <c r="B21" s="1">
        <v>176309</v>
      </c>
      <c r="C21" s="1">
        <v>28810</v>
      </c>
      <c r="D21" s="1">
        <v>39040</v>
      </c>
      <c r="E21" s="1">
        <v>12953</v>
      </c>
      <c r="F21" s="1">
        <v>61141</v>
      </c>
      <c r="J21" s="1">
        <v>34365</v>
      </c>
    </row>
    <row r="22" spans="1:10" x14ac:dyDescent="0.35">
      <c r="A22" s="7" t="s">
        <v>43</v>
      </c>
      <c r="B22" s="1">
        <v>106527</v>
      </c>
      <c r="C22" s="1">
        <v>56305</v>
      </c>
      <c r="D22" s="1">
        <v>20657</v>
      </c>
      <c r="E22" s="1">
        <v>2330</v>
      </c>
      <c r="F22" s="1">
        <v>16476</v>
      </c>
      <c r="J22" s="1">
        <v>10760</v>
      </c>
    </row>
    <row r="23" spans="1:10" x14ac:dyDescent="0.35">
      <c r="A23" s="7" t="s">
        <v>44</v>
      </c>
      <c r="B23" s="1">
        <v>263165</v>
      </c>
      <c r="C23" s="1">
        <v>85452</v>
      </c>
      <c r="D23" s="1">
        <v>84628</v>
      </c>
      <c r="E23" s="1">
        <v>40446</v>
      </c>
      <c r="F23" s="1">
        <v>7465</v>
      </c>
      <c r="J23" s="1">
        <v>45174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226331</v>
      </c>
      <c r="C25" s="1">
        <v>74500</v>
      </c>
      <c r="D25" s="1">
        <v>66783</v>
      </c>
      <c r="E25" s="1">
        <v>17755</v>
      </c>
      <c r="F25" s="1">
        <v>31834</v>
      </c>
      <c r="J25" s="1">
        <v>35459</v>
      </c>
    </row>
    <row r="26" spans="1:10" x14ac:dyDescent="0.35">
      <c r="A26" s="7" t="s">
        <v>46</v>
      </c>
      <c r="B26" s="1">
        <v>8605937</v>
      </c>
      <c r="C26" s="1">
        <v>2474881</v>
      </c>
      <c r="D26" s="1">
        <v>2510041</v>
      </c>
      <c r="E26" s="1">
        <v>1519027</v>
      </c>
      <c r="F26" s="1">
        <v>1328083</v>
      </c>
      <c r="J26" s="1">
        <v>773905</v>
      </c>
    </row>
    <row r="27" spans="1:10" x14ac:dyDescent="0.35">
      <c r="A27" s="7" t="s">
        <v>47</v>
      </c>
      <c r="B27" s="1">
        <v>523812</v>
      </c>
      <c r="C27" s="1">
        <v>155592</v>
      </c>
      <c r="D27" s="1">
        <v>134752</v>
      </c>
      <c r="E27" s="1">
        <v>45511</v>
      </c>
      <c r="F27" s="1">
        <v>142389</v>
      </c>
      <c r="J27" s="1">
        <v>45569</v>
      </c>
    </row>
    <row r="28" spans="1:10" x14ac:dyDescent="0.35">
      <c r="A28" s="7" t="s">
        <v>48</v>
      </c>
      <c r="B28" s="1">
        <v>189560</v>
      </c>
      <c r="C28" s="1">
        <v>71275</v>
      </c>
      <c r="D28" s="1">
        <v>36612</v>
      </c>
      <c r="E28" s="1">
        <v>46580</v>
      </c>
      <c r="F28" s="1">
        <v>35093</v>
      </c>
      <c r="J28" s="1" t="s">
        <v>31</v>
      </c>
    </row>
    <row r="29" spans="1:10" x14ac:dyDescent="0.35">
      <c r="A29" s="7" t="s">
        <v>49</v>
      </c>
      <c r="B29" s="1">
        <v>204711</v>
      </c>
      <c r="C29" s="1">
        <v>55949</v>
      </c>
      <c r="D29" s="1">
        <v>62525</v>
      </c>
      <c r="E29" s="1">
        <v>17558</v>
      </c>
      <c r="F29" s="1">
        <v>33720</v>
      </c>
      <c r="J29" s="1">
        <v>34959</v>
      </c>
    </row>
    <row r="30" spans="1:10" x14ac:dyDescent="0.35">
      <c r="A30" s="7" t="s">
        <v>44</v>
      </c>
      <c r="B30" s="1">
        <v>183075</v>
      </c>
      <c r="C30" s="1">
        <v>59596</v>
      </c>
      <c r="D30" s="1">
        <v>47371</v>
      </c>
      <c r="E30" s="1">
        <v>38615</v>
      </c>
      <c r="F30" s="1">
        <v>7465</v>
      </c>
      <c r="J30" s="1">
        <v>30029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826683</v>
      </c>
      <c r="C32" s="1">
        <v>258902</v>
      </c>
      <c r="D32" s="1">
        <v>209514</v>
      </c>
      <c r="E32" s="1">
        <v>66311</v>
      </c>
      <c r="F32" s="1">
        <v>201964</v>
      </c>
      <c r="J32" s="1">
        <v>89992</v>
      </c>
    </row>
    <row r="33" spans="1:10" x14ac:dyDescent="0.35">
      <c r="A33" s="7" t="s">
        <v>51</v>
      </c>
      <c r="B33" s="1">
        <v>8449605</v>
      </c>
      <c r="C33" s="1">
        <v>2452643</v>
      </c>
      <c r="D33" s="1">
        <v>2409189</v>
      </c>
      <c r="E33" s="1">
        <v>1506373</v>
      </c>
      <c r="F33" s="1">
        <v>1321264</v>
      </c>
      <c r="J33" s="1">
        <v>760136</v>
      </c>
    </row>
    <row r="34" spans="1:10" x14ac:dyDescent="0.35">
      <c r="A34" s="7" t="s">
        <v>52</v>
      </c>
      <c r="B34" s="1">
        <v>357350</v>
      </c>
      <c r="C34" s="1">
        <v>113771</v>
      </c>
      <c r="D34" s="1">
        <v>107383</v>
      </c>
      <c r="E34" s="1">
        <v>48543</v>
      </c>
      <c r="F34" s="1">
        <v>47889</v>
      </c>
      <c r="J34" s="1">
        <v>39764</v>
      </c>
    </row>
    <row r="35" spans="1:10" x14ac:dyDescent="0.35">
      <c r="A35" s="7" t="s">
        <v>44</v>
      </c>
      <c r="B35" s="1">
        <v>299788</v>
      </c>
      <c r="C35" s="1">
        <v>66476</v>
      </c>
      <c r="D35" s="1">
        <v>131999</v>
      </c>
      <c r="E35" s="1">
        <v>63819</v>
      </c>
      <c r="F35" s="1">
        <v>7465</v>
      </c>
      <c r="J35" s="1">
        <v>30029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674841</v>
      </c>
      <c r="C37" s="1">
        <v>131233</v>
      </c>
      <c r="D37" s="1">
        <v>124278</v>
      </c>
      <c r="E37" s="1">
        <v>177547</v>
      </c>
      <c r="F37" s="1">
        <v>126714</v>
      </c>
      <c r="G37" s="1">
        <f>SUM(C37:F37)</f>
        <v>559772</v>
      </c>
      <c r="H37" s="1">
        <f>SUM(E37:F37)</f>
        <v>304261</v>
      </c>
      <c r="I37" s="8">
        <f>H37/G37</f>
        <v>0.54354451455235342</v>
      </c>
      <c r="J37" s="1">
        <v>115068</v>
      </c>
    </row>
    <row r="38" spans="1:10" x14ac:dyDescent="0.35">
      <c r="A38" s="7" t="s">
        <v>54</v>
      </c>
      <c r="B38" s="1">
        <v>7634073</v>
      </c>
      <c r="C38" s="1">
        <v>2395283</v>
      </c>
      <c r="D38" s="1">
        <v>2218485</v>
      </c>
      <c r="E38" s="1">
        <v>1253675</v>
      </c>
      <c r="F38" s="1">
        <v>1149197</v>
      </c>
      <c r="G38" s="1">
        <f t="shared" ref="G38:G41" si="0">SUM(C38:F38)</f>
        <v>7016640</v>
      </c>
      <c r="H38" s="1">
        <f t="shared" ref="H38:H41" si="1">SUM(E38:F38)</f>
        <v>2402872</v>
      </c>
      <c r="I38" s="8">
        <f t="shared" ref="I38:I41" si="2">H38/G38</f>
        <v>0.34245336799379761</v>
      </c>
      <c r="J38" s="1">
        <v>617431</v>
      </c>
    </row>
    <row r="39" spans="1:10" x14ac:dyDescent="0.35">
      <c r="A39" s="7" t="s">
        <v>55</v>
      </c>
      <c r="B39" s="1">
        <v>1047747</v>
      </c>
      <c r="C39" s="1">
        <v>188310</v>
      </c>
      <c r="D39" s="1">
        <v>363714</v>
      </c>
      <c r="E39" s="1">
        <v>172709</v>
      </c>
      <c r="F39" s="1">
        <v>203720</v>
      </c>
      <c r="G39" s="1">
        <f t="shared" si="0"/>
        <v>928453</v>
      </c>
      <c r="H39" s="1">
        <f t="shared" si="1"/>
        <v>376429</v>
      </c>
      <c r="I39" s="8">
        <f t="shared" si="2"/>
        <v>0.40543678570697711</v>
      </c>
      <c r="J39" s="1">
        <v>119294</v>
      </c>
    </row>
    <row r="40" spans="1:10" x14ac:dyDescent="0.35">
      <c r="A40" s="7" t="s">
        <v>56</v>
      </c>
      <c r="B40" s="1">
        <v>304865</v>
      </c>
      <c r="C40" s="1">
        <v>119836</v>
      </c>
      <c r="D40" s="1">
        <v>100584</v>
      </c>
      <c r="E40" s="1">
        <v>28117</v>
      </c>
      <c r="F40" s="1">
        <v>27256</v>
      </c>
      <c r="G40" s="1">
        <f t="shared" si="0"/>
        <v>275793</v>
      </c>
      <c r="H40" s="1">
        <f t="shared" si="1"/>
        <v>55373</v>
      </c>
      <c r="I40" s="8">
        <f t="shared" si="2"/>
        <v>0.20077739464018304</v>
      </c>
      <c r="J40" s="1">
        <v>29072</v>
      </c>
    </row>
    <row r="41" spans="1:10" x14ac:dyDescent="0.35">
      <c r="A41" s="7" t="s">
        <v>57</v>
      </c>
      <c r="B41" s="1">
        <v>271901</v>
      </c>
      <c r="C41" s="1">
        <v>57131</v>
      </c>
      <c r="D41" s="1">
        <v>51023</v>
      </c>
      <c r="E41" s="1">
        <v>52997</v>
      </c>
      <c r="F41" s="1">
        <v>71695</v>
      </c>
      <c r="G41" s="1">
        <f t="shared" si="0"/>
        <v>232846</v>
      </c>
      <c r="H41" s="1">
        <f t="shared" si="1"/>
        <v>124692</v>
      </c>
      <c r="I41" s="8">
        <f t="shared" si="2"/>
        <v>0.53551274232754698</v>
      </c>
      <c r="J41" s="1">
        <v>39055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491270</v>
      </c>
      <c r="C43" s="1">
        <v>106172</v>
      </c>
      <c r="D43" s="1">
        <v>101285</v>
      </c>
      <c r="E43" s="1">
        <v>139038</v>
      </c>
      <c r="F43" s="1">
        <v>129413</v>
      </c>
      <c r="J43" s="1">
        <v>15362</v>
      </c>
    </row>
    <row r="44" spans="1:10" x14ac:dyDescent="0.35">
      <c r="A44" s="7" t="s">
        <v>59</v>
      </c>
      <c r="B44" s="1">
        <v>3691725</v>
      </c>
      <c r="C44" s="1">
        <v>637706</v>
      </c>
      <c r="D44" s="1">
        <v>1174819</v>
      </c>
      <c r="E44" s="1">
        <v>622205</v>
      </c>
      <c r="F44" s="1">
        <v>773747</v>
      </c>
      <c r="J44" s="1">
        <v>483247</v>
      </c>
    </row>
    <row r="45" spans="1:10" x14ac:dyDescent="0.35">
      <c r="A45" s="7" t="s">
        <v>60</v>
      </c>
      <c r="B45" s="1">
        <v>2521380</v>
      </c>
      <c r="C45" s="1">
        <v>593296</v>
      </c>
      <c r="D45" s="1">
        <v>740173</v>
      </c>
      <c r="E45" s="1">
        <v>539160</v>
      </c>
      <c r="F45" s="1">
        <v>438570</v>
      </c>
      <c r="J45" s="1">
        <v>210181</v>
      </c>
    </row>
    <row r="46" spans="1:10" x14ac:dyDescent="0.35">
      <c r="A46" s="7" t="s">
        <v>61</v>
      </c>
      <c r="B46" s="1">
        <v>3229052</v>
      </c>
      <c r="C46" s="1">
        <v>1554619</v>
      </c>
      <c r="D46" s="1">
        <v>841806</v>
      </c>
      <c r="E46" s="1">
        <v>384644</v>
      </c>
      <c r="F46" s="1">
        <v>236853</v>
      </c>
      <c r="J46" s="1">
        <v>211130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5522896</v>
      </c>
      <c r="C48" s="1">
        <v>1877837</v>
      </c>
      <c r="D48" s="1">
        <v>1584420</v>
      </c>
      <c r="E48" s="1">
        <v>919899</v>
      </c>
      <c r="F48" s="1">
        <v>681469</v>
      </c>
      <c r="J48" s="1">
        <v>459271</v>
      </c>
    </row>
    <row r="49" spans="1:10" x14ac:dyDescent="0.35">
      <c r="A49" s="7" t="s">
        <v>63</v>
      </c>
      <c r="B49" s="1">
        <v>351875</v>
      </c>
      <c r="C49" s="1">
        <v>67583</v>
      </c>
      <c r="D49" s="1">
        <v>176978</v>
      </c>
      <c r="E49" s="1">
        <v>32527</v>
      </c>
      <c r="F49" s="1">
        <v>45596</v>
      </c>
      <c r="J49" s="1">
        <v>29192</v>
      </c>
    </row>
    <row r="50" spans="1:10" x14ac:dyDescent="0.35">
      <c r="A50" s="7" t="s">
        <v>64</v>
      </c>
      <c r="B50" s="1">
        <v>1317096</v>
      </c>
      <c r="C50" s="1">
        <v>262092</v>
      </c>
      <c r="D50" s="1">
        <v>365668</v>
      </c>
      <c r="E50" s="1">
        <v>232692</v>
      </c>
      <c r="F50" s="1">
        <v>331098</v>
      </c>
      <c r="J50" s="1">
        <v>125546</v>
      </c>
    </row>
    <row r="51" spans="1:10" x14ac:dyDescent="0.35">
      <c r="A51" s="7" t="s">
        <v>65</v>
      </c>
      <c r="B51" s="1">
        <v>2681970</v>
      </c>
      <c r="C51" s="1">
        <v>681411</v>
      </c>
      <c r="D51" s="1">
        <v>731019</v>
      </c>
      <c r="E51" s="1">
        <v>490218</v>
      </c>
      <c r="F51" s="1">
        <v>503439</v>
      </c>
      <c r="J51" s="1">
        <v>275883</v>
      </c>
    </row>
    <row r="52" spans="1:10" x14ac:dyDescent="0.35">
      <c r="A52" s="7" t="s">
        <v>44</v>
      </c>
      <c r="B52" s="1">
        <v>59591</v>
      </c>
      <c r="C52" s="1">
        <v>2871</v>
      </c>
      <c r="D52" s="1" t="s">
        <v>31</v>
      </c>
      <c r="E52" s="1">
        <v>9710</v>
      </c>
      <c r="F52" s="1">
        <v>16981</v>
      </c>
      <c r="J52" s="1">
        <v>30029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836704</v>
      </c>
      <c r="C54" s="1">
        <v>220507</v>
      </c>
      <c r="D54" s="1">
        <v>243620</v>
      </c>
      <c r="E54" s="1">
        <v>137950</v>
      </c>
      <c r="F54" s="1">
        <v>158051</v>
      </c>
      <c r="J54" s="1">
        <v>76577</v>
      </c>
    </row>
    <row r="55" spans="1:10" x14ac:dyDescent="0.35">
      <c r="A55" s="7" t="s">
        <v>67</v>
      </c>
      <c r="B55" s="1">
        <v>3816441</v>
      </c>
      <c r="C55" s="1">
        <v>1274265</v>
      </c>
      <c r="D55" s="1">
        <v>1026029</v>
      </c>
      <c r="E55" s="1">
        <v>649838</v>
      </c>
      <c r="F55" s="1">
        <v>537983</v>
      </c>
      <c r="J55" s="1">
        <v>328326</v>
      </c>
    </row>
    <row r="56" spans="1:10" x14ac:dyDescent="0.35">
      <c r="A56" s="7" t="s">
        <v>68</v>
      </c>
      <c r="B56" s="1">
        <v>1958790</v>
      </c>
      <c r="C56" s="1">
        <v>666403</v>
      </c>
      <c r="D56" s="1">
        <v>521025</v>
      </c>
      <c r="E56" s="1">
        <v>295934</v>
      </c>
      <c r="F56" s="1">
        <v>258588</v>
      </c>
      <c r="J56" s="1">
        <v>216840</v>
      </c>
    </row>
    <row r="57" spans="1:10" x14ac:dyDescent="0.35">
      <c r="A57" s="7" t="s">
        <v>69</v>
      </c>
      <c r="B57" s="1">
        <v>1615693</v>
      </c>
      <c r="C57" s="1">
        <v>320921</v>
      </c>
      <c r="D57" s="1">
        <v>561425</v>
      </c>
      <c r="E57" s="1">
        <v>253818</v>
      </c>
      <c r="F57" s="1">
        <v>296478</v>
      </c>
      <c r="J57" s="1">
        <v>183051</v>
      </c>
    </row>
    <row r="58" spans="1:10" x14ac:dyDescent="0.35">
      <c r="A58" s="7" t="s">
        <v>70</v>
      </c>
      <c r="B58" s="1">
        <v>853325</v>
      </c>
      <c r="C58" s="1">
        <v>257832</v>
      </c>
      <c r="D58" s="1">
        <v>195331</v>
      </c>
      <c r="E58" s="1">
        <v>142343</v>
      </c>
      <c r="F58" s="1">
        <v>210030</v>
      </c>
      <c r="J58" s="1">
        <v>47789</v>
      </c>
    </row>
    <row r="59" spans="1:10" x14ac:dyDescent="0.35">
      <c r="A59" s="7" t="s">
        <v>71</v>
      </c>
      <c r="B59" s="1">
        <v>378838</v>
      </c>
      <c r="C59" s="1">
        <v>69031</v>
      </c>
      <c r="D59" s="1">
        <v>149891</v>
      </c>
      <c r="E59" s="1">
        <v>100696</v>
      </c>
      <c r="F59" s="1">
        <v>30319</v>
      </c>
      <c r="J59" s="1">
        <v>28900</v>
      </c>
    </row>
    <row r="60" spans="1:10" x14ac:dyDescent="0.35">
      <c r="A60" s="7" t="s">
        <v>72</v>
      </c>
      <c r="B60" s="1">
        <v>473636</v>
      </c>
      <c r="C60" s="1">
        <v>82836</v>
      </c>
      <c r="D60" s="1">
        <v>160763</v>
      </c>
      <c r="E60" s="1">
        <v>104467</v>
      </c>
      <c r="F60" s="1">
        <v>87133</v>
      </c>
      <c r="J60" s="1">
        <v>38437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3558950</v>
      </c>
      <c r="C62" s="1">
        <v>895919</v>
      </c>
      <c r="D62" s="1">
        <v>1025659</v>
      </c>
      <c r="E62" s="1">
        <v>700503</v>
      </c>
      <c r="F62" s="1">
        <v>663993</v>
      </c>
      <c r="G62" s="1">
        <f>SUM(C62:F62)</f>
        <v>3286074</v>
      </c>
      <c r="H62" s="1">
        <f>SUM(E62:F62)</f>
        <v>1364496</v>
      </c>
      <c r="I62" s="8">
        <f>H62/G62</f>
        <v>0.41523593199666226</v>
      </c>
      <c r="J62" s="1">
        <v>272876</v>
      </c>
    </row>
    <row r="63" spans="1:10" x14ac:dyDescent="0.35">
      <c r="A63" s="7" t="s">
        <v>74</v>
      </c>
      <c r="B63" s="1">
        <v>6374477</v>
      </c>
      <c r="C63" s="1">
        <v>1995874</v>
      </c>
      <c r="D63" s="1">
        <v>1832426</v>
      </c>
      <c r="E63" s="1">
        <v>984543</v>
      </c>
      <c r="F63" s="1">
        <v>914590</v>
      </c>
      <c r="G63" s="1">
        <f>SUM(C63:F63)</f>
        <v>5727433</v>
      </c>
      <c r="H63" s="1">
        <f>SUM(E63:F63)</f>
        <v>1899133</v>
      </c>
      <c r="I63" s="8">
        <f>H63/G63</f>
        <v>0.33158537166650398</v>
      </c>
      <c r="J63" s="1">
        <v>647044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955284</v>
      </c>
      <c r="C65" s="1">
        <v>69985</v>
      </c>
      <c r="D65" s="1">
        <v>221162</v>
      </c>
      <c r="E65" s="1">
        <v>183024</v>
      </c>
      <c r="F65" s="1">
        <v>410624</v>
      </c>
      <c r="J65" s="1">
        <v>70489</v>
      </c>
    </row>
    <row r="66" spans="1:10" x14ac:dyDescent="0.35">
      <c r="A66" s="7" t="s">
        <v>51</v>
      </c>
      <c r="B66" s="1">
        <v>8659178</v>
      </c>
      <c r="C66" s="1">
        <v>2818937</v>
      </c>
      <c r="D66" s="1">
        <v>2636922</v>
      </c>
      <c r="E66" s="1">
        <v>1502022</v>
      </c>
      <c r="F66" s="1">
        <v>1160518</v>
      </c>
      <c r="J66" s="1">
        <v>540779</v>
      </c>
    </row>
    <row r="67" spans="1:10" x14ac:dyDescent="0.35">
      <c r="A67" s="7" t="s">
        <v>44</v>
      </c>
      <c r="B67" s="1">
        <v>318965</v>
      </c>
      <c r="C67" s="1">
        <v>2871</v>
      </c>
      <c r="D67" s="1" t="s">
        <v>31</v>
      </c>
      <c r="E67" s="1" t="s">
        <v>31</v>
      </c>
      <c r="F67" s="1">
        <v>7441</v>
      </c>
      <c r="J67" s="1">
        <v>308653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6089011</v>
      </c>
      <c r="C69" s="1">
        <v>1857895</v>
      </c>
      <c r="D69" s="1">
        <v>1911566</v>
      </c>
      <c r="E69" s="1">
        <v>1007934</v>
      </c>
      <c r="F69" s="1">
        <v>942414</v>
      </c>
      <c r="J69" s="1">
        <v>369202</v>
      </c>
    </row>
    <row r="70" spans="1:10" x14ac:dyDescent="0.35">
      <c r="A70" s="7" t="s">
        <v>51</v>
      </c>
      <c r="B70" s="1">
        <v>3331112</v>
      </c>
      <c r="C70" s="1">
        <v>973772</v>
      </c>
      <c r="D70" s="1">
        <v>847234</v>
      </c>
      <c r="E70" s="1">
        <v>647733</v>
      </c>
      <c r="F70" s="1">
        <v>628728</v>
      </c>
      <c r="J70" s="1">
        <v>233646</v>
      </c>
    </row>
    <row r="71" spans="1:10" x14ac:dyDescent="0.35">
      <c r="A71" s="7" t="s">
        <v>44</v>
      </c>
      <c r="B71" s="1">
        <v>513304</v>
      </c>
      <c r="C71" s="1">
        <v>60126</v>
      </c>
      <c r="D71" s="1">
        <v>99284</v>
      </c>
      <c r="E71" s="1">
        <v>29380</v>
      </c>
      <c r="F71" s="1">
        <v>7441</v>
      </c>
      <c r="J71" s="1">
        <v>317073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830365</v>
      </c>
      <c r="C73" s="1">
        <v>52276</v>
      </c>
      <c r="D73" s="1">
        <v>231968</v>
      </c>
      <c r="E73" s="1">
        <v>191100</v>
      </c>
      <c r="F73" s="1">
        <v>345855</v>
      </c>
      <c r="G73" s="1">
        <f>SUM(C73:F73)</f>
        <v>821199</v>
      </c>
      <c r="H73" s="1">
        <f>SUM(E73:F73)</f>
        <v>536955</v>
      </c>
      <c r="I73" s="8">
        <f>H73/G73</f>
        <v>0.65386708946308991</v>
      </c>
      <c r="J73" s="1">
        <v>9166</v>
      </c>
    </row>
    <row r="74" spans="1:10" x14ac:dyDescent="0.35">
      <c r="A74" s="7" t="s">
        <v>76</v>
      </c>
      <c r="B74" s="1">
        <v>772931</v>
      </c>
      <c r="C74" s="1">
        <v>121292</v>
      </c>
      <c r="D74" s="1">
        <v>261115</v>
      </c>
      <c r="E74" s="1">
        <v>208374</v>
      </c>
      <c r="F74" s="1">
        <v>182149</v>
      </c>
      <c r="G74" s="1">
        <f>SUM(C74:F74)</f>
        <v>772930</v>
      </c>
      <c r="H74" s="1">
        <f>SUM(E74:F74)</f>
        <v>390523</v>
      </c>
      <c r="I74" s="8">
        <f>H74/G74</f>
        <v>0.50525015201894097</v>
      </c>
      <c r="J74" s="1" t="s">
        <v>31</v>
      </c>
    </row>
    <row r="75" spans="1:10" x14ac:dyDescent="0.35">
      <c r="A75" s="7" t="s">
        <v>176</v>
      </c>
      <c r="C75" s="1">
        <f>SUM(C73:C74)</f>
        <v>173568</v>
      </c>
      <c r="D75" s="1">
        <f>SUM(D73:D74)</f>
        <v>493083</v>
      </c>
      <c r="E75" s="1">
        <f>SUM(E73:E74)</f>
        <v>399474</v>
      </c>
      <c r="F75" s="1">
        <f>SUM(F73:F74)</f>
        <v>528004</v>
      </c>
      <c r="G75" s="1">
        <f>SUM(C75:F75)</f>
        <v>1594129</v>
      </c>
      <c r="H75" s="1">
        <f>SUM(E75:F75)</f>
        <v>927478</v>
      </c>
      <c r="I75" s="8">
        <f>H75/G75</f>
        <v>0.58180862401976252</v>
      </c>
    </row>
    <row r="76" spans="1:10" x14ac:dyDescent="0.35">
      <c r="A76" s="7" t="s">
        <v>77</v>
      </c>
      <c r="B76" s="1">
        <v>894894</v>
      </c>
      <c r="C76" s="1">
        <v>120218</v>
      </c>
      <c r="D76" s="1">
        <v>354229</v>
      </c>
      <c r="E76" s="1">
        <v>136346</v>
      </c>
      <c r="F76" s="1">
        <v>258793</v>
      </c>
      <c r="J76" s="1">
        <v>25309</v>
      </c>
    </row>
    <row r="77" spans="1:10" x14ac:dyDescent="0.35">
      <c r="A77" s="7" t="s">
        <v>78</v>
      </c>
      <c r="B77" s="1">
        <v>1503754</v>
      </c>
      <c r="C77" s="1">
        <v>350611</v>
      </c>
      <c r="D77" s="1">
        <v>500404</v>
      </c>
      <c r="E77" s="1">
        <v>488992</v>
      </c>
      <c r="F77" s="1">
        <v>163746</v>
      </c>
      <c r="J77" s="1" t="s">
        <v>31</v>
      </c>
    </row>
    <row r="78" spans="1:10" x14ac:dyDescent="0.35">
      <c r="A78" s="7" t="s">
        <v>174</v>
      </c>
      <c r="C78" s="1">
        <f>SUM(C73:C77)</f>
        <v>817965</v>
      </c>
      <c r="D78" s="1">
        <f>SUM(D73:D77)</f>
        <v>1840799</v>
      </c>
      <c r="E78" s="1">
        <f>SUM(E73:E77)</f>
        <v>1424286</v>
      </c>
      <c r="F78" s="1">
        <f>SUM(F73:F77)</f>
        <v>1478547</v>
      </c>
      <c r="G78" s="1">
        <f>SUM(C78:F78)</f>
        <v>5561597</v>
      </c>
      <c r="H78" s="1">
        <f>SUM(E78:F78)</f>
        <v>2902833</v>
      </c>
      <c r="I78" s="8">
        <f>H78/G78</f>
        <v>0.5219423485736201</v>
      </c>
    </row>
    <row r="79" spans="1:10" x14ac:dyDescent="0.35">
      <c r="A79" s="7"/>
    </row>
    <row r="80" spans="1:10" x14ac:dyDescent="0.35">
      <c r="A80" s="7" t="s">
        <v>79</v>
      </c>
      <c r="B80" s="1">
        <v>1048033</v>
      </c>
      <c r="C80" s="1">
        <v>332477</v>
      </c>
      <c r="D80" s="1">
        <v>410711</v>
      </c>
      <c r="E80" s="1">
        <v>158175</v>
      </c>
      <c r="F80" s="1">
        <v>146670</v>
      </c>
      <c r="J80" s="1" t="s">
        <v>31</v>
      </c>
    </row>
    <row r="81" spans="1:10" x14ac:dyDescent="0.35">
      <c r="A81" s="7" t="s">
        <v>80</v>
      </c>
      <c r="B81" s="1">
        <v>1183520</v>
      </c>
      <c r="C81" s="1">
        <v>503602</v>
      </c>
      <c r="D81" s="1">
        <v>378722</v>
      </c>
      <c r="E81" s="1">
        <v>184157</v>
      </c>
      <c r="F81" s="1">
        <v>117039</v>
      </c>
      <c r="J81" s="1" t="s">
        <v>31</v>
      </c>
    </row>
    <row r="82" spans="1:10" x14ac:dyDescent="0.35">
      <c r="A82" s="7" t="s">
        <v>81</v>
      </c>
      <c r="B82" s="1">
        <v>662008</v>
      </c>
      <c r="C82" s="1">
        <v>362970</v>
      </c>
      <c r="D82" s="1">
        <v>183669</v>
      </c>
      <c r="E82" s="1">
        <v>80582</v>
      </c>
      <c r="F82" s="1">
        <v>34788</v>
      </c>
      <c r="J82" s="1" t="s">
        <v>31</v>
      </c>
    </row>
    <row r="83" spans="1:10" x14ac:dyDescent="0.35">
      <c r="A83" s="7" t="s">
        <v>82</v>
      </c>
      <c r="B83" s="1">
        <v>573269</v>
      </c>
      <c r="C83" s="1">
        <v>461271</v>
      </c>
      <c r="D83" s="1">
        <v>79672</v>
      </c>
      <c r="E83" s="1">
        <v>23789</v>
      </c>
      <c r="F83" s="1">
        <v>8537</v>
      </c>
      <c r="J83" s="1" t="s">
        <v>31</v>
      </c>
    </row>
    <row r="84" spans="1:10" x14ac:dyDescent="0.35">
      <c r="A84" s="7"/>
      <c r="C84" s="1">
        <f>SUM(C80:C83)</f>
        <v>1660320</v>
      </c>
      <c r="D84" s="1">
        <f>SUM(D80:D83)</f>
        <v>1052774</v>
      </c>
      <c r="E84" s="1">
        <f>SUM(E80:E83)</f>
        <v>446703</v>
      </c>
      <c r="F84" s="1">
        <f>SUM(F80:F83)</f>
        <v>307034</v>
      </c>
      <c r="G84" s="1">
        <f>SUM(C84:F84)</f>
        <v>3466831</v>
      </c>
    </row>
    <row r="85" spans="1:10" x14ac:dyDescent="0.35">
      <c r="A85" s="7" t="s">
        <v>175</v>
      </c>
      <c r="G85" s="1">
        <f>G84+G78</f>
        <v>9028428</v>
      </c>
    </row>
    <row r="86" spans="1:10" x14ac:dyDescent="0.35">
      <c r="A86" s="7" t="s">
        <v>44</v>
      </c>
      <c r="B86" s="1">
        <v>2464653</v>
      </c>
      <c r="C86" s="1">
        <v>587076</v>
      </c>
      <c r="D86" s="1">
        <v>457594</v>
      </c>
      <c r="E86" s="1">
        <v>213531</v>
      </c>
      <c r="F86" s="1">
        <v>321007</v>
      </c>
      <c r="J86" s="1">
        <v>885446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7559455</v>
      </c>
      <c r="C88" s="1">
        <v>2561210</v>
      </c>
      <c r="D88" s="1">
        <v>2530837</v>
      </c>
      <c r="E88" s="1">
        <v>1335542</v>
      </c>
      <c r="F88" s="1">
        <v>1131866</v>
      </c>
      <c r="J88" s="1" t="s">
        <v>31</v>
      </c>
    </row>
    <row r="89" spans="1:10" x14ac:dyDescent="0.35">
      <c r="A89" s="7" t="s">
        <v>84</v>
      </c>
      <c r="B89" s="1">
        <v>3308929</v>
      </c>
      <c r="C89" s="1">
        <v>667100</v>
      </c>
      <c r="D89" s="1">
        <v>1101274</v>
      </c>
      <c r="E89" s="1">
        <v>779750</v>
      </c>
      <c r="F89" s="1">
        <v>760805</v>
      </c>
      <c r="J89" s="1" t="s">
        <v>31</v>
      </c>
    </row>
    <row r="90" spans="1:10" ht="43.5" x14ac:dyDescent="0.35">
      <c r="A90" s="7" t="s">
        <v>85</v>
      </c>
      <c r="B90" s="1">
        <v>2358036</v>
      </c>
      <c r="C90" s="1">
        <v>412425</v>
      </c>
      <c r="D90" s="1">
        <v>635407</v>
      </c>
      <c r="E90" s="1">
        <v>591378</v>
      </c>
      <c r="F90" s="1">
        <v>693517</v>
      </c>
      <c r="J90" s="1">
        <v>25309</v>
      </c>
    </row>
    <row r="91" spans="1:10" x14ac:dyDescent="0.35">
      <c r="A91" s="7" t="s">
        <v>86</v>
      </c>
      <c r="B91" s="1">
        <v>688320</v>
      </c>
      <c r="C91" s="1">
        <v>36647</v>
      </c>
      <c r="D91" s="1">
        <v>134136</v>
      </c>
      <c r="E91" s="1">
        <v>123540</v>
      </c>
      <c r="F91" s="1">
        <v>393997</v>
      </c>
      <c r="J91" s="1" t="s">
        <v>31</v>
      </c>
    </row>
    <row r="92" spans="1:10" x14ac:dyDescent="0.35">
      <c r="A92" s="7" t="s">
        <v>87</v>
      </c>
      <c r="B92" s="1">
        <v>154316</v>
      </c>
      <c r="C92" s="1">
        <v>11048</v>
      </c>
      <c r="D92" s="1">
        <v>13719</v>
      </c>
      <c r="E92" s="1">
        <v>31581</v>
      </c>
      <c r="F92" s="1">
        <v>97967</v>
      </c>
      <c r="J92" s="1" t="s">
        <v>31</v>
      </c>
    </row>
    <row r="93" spans="1:10" ht="29" x14ac:dyDescent="0.35">
      <c r="A93" s="7" t="s">
        <v>88</v>
      </c>
      <c r="B93" s="1">
        <v>214232</v>
      </c>
      <c r="C93" s="1">
        <v>16568</v>
      </c>
      <c r="D93" s="1">
        <v>51196</v>
      </c>
      <c r="E93" s="1">
        <v>45884</v>
      </c>
      <c r="F93" s="1">
        <v>100584</v>
      </c>
      <c r="J93" s="1" t="s">
        <v>31</v>
      </c>
    </row>
    <row r="94" spans="1:10" x14ac:dyDescent="0.35">
      <c r="A94" s="7" t="s">
        <v>89</v>
      </c>
      <c r="B94" s="1">
        <v>850758</v>
      </c>
      <c r="C94" s="1">
        <v>53177</v>
      </c>
      <c r="D94" s="1">
        <v>219175</v>
      </c>
      <c r="E94" s="1">
        <v>250400</v>
      </c>
      <c r="F94" s="1">
        <v>328007</v>
      </c>
      <c r="G94" s="1">
        <f>SUM(C94:F94)</f>
        <v>850759</v>
      </c>
      <c r="H94" s="1">
        <f>E94+F94</f>
        <v>578407</v>
      </c>
      <c r="I94" s="8">
        <f>H94/G94</f>
        <v>0.67987173805977952</v>
      </c>
      <c r="J94" s="1" t="s">
        <v>31</v>
      </c>
    </row>
    <row r="95" spans="1:10" ht="29" x14ac:dyDescent="0.35">
      <c r="A95" s="7" t="s">
        <v>90</v>
      </c>
      <c r="B95" s="1">
        <v>169955</v>
      </c>
      <c r="C95" s="1" t="s">
        <v>31</v>
      </c>
      <c r="D95" s="1">
        <v>29850</v>
      </c>
      <c r="E95" s="1">
        <v>59964</v>
      </c>
      <c r="F95" s="1">
        <v>80142</v>
      </c>
      <c r="J95" s="1" t="s">
        <v>31</v>
      </c>
    </row>
    <row r="96" spans="1:10" x14ac:dyDescent="0.35">
      <c r="A96" s="7" t="s">
        <v>91</v>
      </c>
      <c r="B96" s="1">
        <v>299710</v>
      </c>
      <c r="C96" s="1">
        <v>8829</v>
      </c>
      <c r="D96" s="1">
        <v>63171</v>
      </c>
      <c r="E96" s="1">
        <v>152325</v>
      </c>
      <c r="F96" s="1">
        <v>75385</v>
      </c>
      <c r="J96" s="1" t="s">
        <v>31</v>
      </c>
    </row>
    <row r="97" spans="1:10" x14ac:dyDescent="0.35">
      <c r="A97" s="7" t="s">
        <v>92</v>
      </c>
      <c r="B97" s="1">
        <v>94005</v>
      </c>
      <c r="C97" s="1" t="s">
        <v>31</v>
      </c>
      <c r="D97" s="1">
        <v>22198</v>
      </c>
      <c r="E97" s="1">
        <v>11842</v>
      </c>
      <c r="F97" s="1">
        <v>59965</v>
      </c>
      <c r="J97" s="1" t="s">
        <v>31</v>
      </c>
    </row>
    <row r="98" spans="1:10" x14ac:dyDescent="0.35">
      <c r="A98" s="7" t="s">
        <v>93</v>
      </c>
      <c r="B98" s="1">
        <v>298449</v>
      </c>
      <c r="C98" s="1">
        <v>119018</v>
      </c>
      <c r="D98" s="1">
        <v>7549</v>
      </c>
      <c r="E98" s="1">
        <v>58182</v>
      </c>
      <c r="F98" s="1">
        <v>104533</v>
      </c>
      <c r="J98" s="1">
        <v>9166</v>
      </c>
    </row>
    <row r="99" spans="1:10" x14ac:dyDescent="0.35">
      <c r="A99" s="7" t="s">
        <v>44</v>
      </c>
      <c r="B99" s="1">
        <v>1129195</v>
      </c>
      <c r="C99" s="1">
        <v>102830</v>
      </c>
      <c r="D99" s="1">
        <v>61849</v>
      </c>
      <c r="E99" s="1">
        <v>50703</v>
      </c>
      <c r="F99" s="1">
        <v>28367</v>
      </c>
      <c r="J99" s="1">
        <v>885446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8126</v>
      </c>
      <c r="C101" s="1" t="s">
        <v>31</v>
      </c>
      <c r="D101" s="1" t="s">
        <v>31</v>
      </c>
      <c r="E101" s="1">
        <v>2171</v>
      </c>
      <c r="F101" s="1" t="s">
        <v>31</v>
      </c>
      <c r="J101" s="1">
        <v>5955</v>
      </c>
    </row>
    <row r="102" spans="1:10" x14ac:dyDescent="0.35">
      <c r="A102" s="7" t="s">
        <v>95</v>
      </c>
      <c r="B102" s="1">
        <v>19734</v>
      </c>
      <c r="C102" s="1">
        <v>1859</v>
      </c>
      <c r="D102" s="1" t="s">
        <v>31</v>
      </c>
      <c r="E102" s="1">
        <v>15695</v>
      </c>
      <c r="F102" s="1">
        <v>2180</v>
      </c>
      <c r="J102" s="1" t="s">
        <v>31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11088</v>
      </c>
      <c r="C104" s="1">
        <v>7967</v>
      </c>
      <c r="D104" s="1" t="s">
        <v>31</v>
      </c>
      <c r="E104" s="1" t="s">
        <v>31</v>
      </c>
      <c r="F104" s="1">
        <v>3120</v>
      </c>
      <c r="J104" s="1" t="s">
        <v>31</v>
      </c>
    </row>
    <row r="105" spans="1:10" x14ac:dyDescent="0.35">
      <c r="A105" s="7" t="s">
        <v>98</v>
      </c>
      <c r="B105" s="1">
        <v>9823362</v>
      </c>
      <c r="C105" s="1">
        <v>2873661</v>
      </c>
      <c r="D105" s="1">
        <v>2834225</v>
      </c>
      <c r="E105" s="1">
        <v>1660684</v>
      </c>
      <c r="F105" s="1">
        <v>1573283</v>
      </c>
      <c r="J105" s="1">
        <v>881510</v>
      </c>
    </row>
    <row r="106" spans="1:10" x14ac:dyDescent="0.35">
      <c r="A106" s="7" t="s">
        <v>44</v>
      </c>
      <c r="B106" s="1">
        <v>71117</v>
      </c>
      <c r="C106" s="1">
        <v>8306</v>
      </c>
      <c r="D106" s="1">
        <v>23859</v>
      </c>
      <c r="E106" s="1">
        <v>6497</v>
      </c>
      <c r="F106" s="1" t="s">
        <v>31</v>
      </c>
      <c r="J106" s="1">
        <v>32456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5168908</v>
      </c>
      <c r="C108" s="1">
        <v>1895616</v>
      </c>
      <c r="D108" s="1">
        <v>1691213</v>
      </c>
      <c r="E108" s="1">
        <v>857491</v>
      </c>
      <c r="F108" s="1">
        <v>724588</v>
      </c>
      <c r="J108" s="1" t="s">
        <v>31</v>
      </c>
    </row>
    <row r="109" spans="1:10" x14ac:dyDescent="0.35">
      <c r="A109" s="7" t="s">
        <v>100</v>
      </c>
      <c r="B109" s="1">
        <v>2258159</v>
      </c>
      <c r="C109" s="1">
        <v>484913</v>
      </c>
      <c r="D109" s="1">
        <v>686031</v>
      </c>
      <c r="E109" s="1">
        <v>584716</v>
      </c>
      <c r="F109" s="1">
        <v>477190</v>
      </c>
      <c r="J109" s="1">
        <v>25309</v>
      </c>
    </row>
    <row r="110" spans="1:10" x14ac:dyDescent="0.35">
      <c r="A110" s="7" t="s">
        <v>101</v>
      </c>
      <c r="B110" s="1">
        <v>410309</v>
      </c>
      <c r="C110" s="1">
        <v>55130</v>
      </c>
      <c r="D110" s="1">
        <v>74523</v>
      </c>
      <c r="E110" s="1">
        <v>83249</v>
      </c>
      <c r="F110" s="1">
        <v>197407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2096050</v>
      </c>
      <c r="C112" s="1">
        <v>456134</v>
      </c>
      <c r="D112" s="1">
        <v>406316</v>
      </c>
      <c r="E112" s="1">
        <v>159589</v>
      </c>
      <c r="F112" s="1">
        <v>179399</v>
      </c>
      <c r="J112" s="1">
        <v>894612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6539623</v>
      </c>
      <c r="C114" s="1">
        <v>2060654</v>
      </c>
      <c r="D114" s="1">
        <v>2105310</v>
      </c>
      <c r="E114" s="1">
        <v>1204162</v>
      </c>
      <c r="F114" s="1">
        <v>1169497</v>
      </c>
      <c r="J114" s="1" t="s">
        <v>31</v>
      </c>
    </row>
    <row r="115" spans="1:10" x14ac:dyDescent="0.35">
      <c r="A115" s="7" t="s">
        <v>100</v>
      </c>
      <c r="B115" s="1">
        <v>1119997</v>
      </c>
      <c r="C115" s="1">
        <v>346180</v>
      </c>
      <c r="D115" s="1">
        <v>326333</v>
      </c>
      <c r="E115" s="1">
        <v>262518</v>
      </c>
      <c r="F115" s="1">
        <v>184966</v>
      </c>
      <c r="J115" s="1" t="s">
        <v>31</v>
      </c>
    </row>
    <row r="116" spans="1:10" x14ac:dyDescent="0.35">
      <c r="A116" s="7" t="s">
        <v>101</v>
      </c>
      <c r="B116" s="1">
        <v>202562</v>
      </c>
      <c r="C116" s="1">
        <v>30797</v>
      </c>
      <c r="D116" s="1">
        <v>52157</v>
      </c>
      <c r="E116" s="1">
        <v>50385</v>
      </c>
      <c r="F116" s="1">
        <v>43915</v>
      </c>
      <c r="J116" s="1">
        <v>25309</v>
      </c>
    </row>
    <row r="117" spans="1:10" x14ac:dyDescent="0.35">
      <c r="A117" s="7" t="s">
        <v>102</v>
      </c>
      <c r="B117" s="1">
        <v>7236</v>
      </c>
      <c r="C117" s="1" t="s">
        <v>31</v>
      </c>
      <c r="D117" s="1">
        <v>4280</v>
      </c>
      <c r="E117" s="1">
        <v>2957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2064009</v>
      </c>
      <c r="C118" s="1">
        <v>454162</v>
      </c>
      <c r="D118" s="1">
        <v>370005</v>
      </c>
      <c r="E118" s="1">
        <v>165024</v>
      </c>
      <c r="F118" s="1">
        <v>180206</v>
      </c>
      <c r="J118" s="1">
        <v>894612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4643189</v>
      </c>
      <c r="C120" s="1">
        <v>1744527</v>
      </c>
      <c r="D120" s="1">
        <v>1529152</v>
      </c>
      <c r="E120" s="1">
        <v>701671</v>
      </c>
      <c r="F120" s="1">
        <v>667839</v>
      </c>
      <c r="J120" s="1" t="s">
        <v>31</v>
      </c>
    </row>
    <row r="121" spans="1:10" x14ac:dyDescent="0.35">
      <c r="A121" s="7" t="s">
        <v>100</v>
      </c>
      <c r="B121" s="1">
        <v>2842201</v>
      </c>
      <c r="C121" s="1">
        <v>646116</v>
      </c>
      <c r="D121" s="1">
        <v>873828</v>
      </c>
      <c r="E121" s="1">
        <v>695373</v>
      </c>
      <c r="F121" s="1">
        <v>626884</v>
      </c>
      <c r="J121" s="1" t="s">
        <v>31</v>
      </c>
    </row>
    <row r="122" spans="1:10" x14ac:dyDescent="0.35">
      <c r="A122" s="7" t="s">
        <v>101</v>
      </c>
      <c r="B122" s="1">
        <v>395433</v>
      </c>
      <c r="C122" s="1">
        <v>46988</v>
      </c>
      <c r="D122" s="1">
        <v>90263</v>
      </c>
      <c r="E122" s="1">
        <v>128413</v>
      </c>
      <c r="F122" s="1">
        <v>104461</v>
      </c>
      <c r="J122" s="1">
        <v>25309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2052604</v>
      </c>
      <c r="C124" s="1">
        <v>454162</v>
      </c>
      <c r="D124" s="1">
        <v>364842</v>
      </c>
      <c r="E124" s="1">
        <v>159589</v>
      </c>
      <c r="F124" s="1">
        <v>179399</v>
      </c>
      <c r="J124" s="1">
        <v>894612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5648836</v>
      </c>
      <c r="C126" s="1">
        <v>2092458</v>
      </c>
      <c r="D126" s="1">
        <v>1788457</v>
      </c>
      <c r="E126" s="1">
        <v>1056668</v>
      </c>
      <c r="F126" s="1">
        <v>711254</v>
      </c>
      <c r="J126" s="1" t="s">
        <v>31</v>
      </c>
    </row>
    <row r="127" spans="1:10" x14ac:dyDescent="0.35">
      <c r="A127" s="7" t="s">
        <v>100</v>
      </c>
      <c r="B127" s="1">
        <v>1875806</v>
      </c>
      <c r="C127" s="1">
        <v>302541</v>
      </c>
      <c r="D127" s="1">
        <v>654727</v>
      </c>
      <c r="E127" s="1">
        <v>388360</v>
      </c>
      <c r="F127" s="1">
        <v>504869</v>
      </c>
      <c r="J127" s="1">
        <v>25309</v>
      </c>
    </row>
    <row r="128" spans="1:10" x14ac:dyDescent="0.35">
      <c r="A128" s="7" t="s">
        <v>101</v>
      </c>
      <c r="B128" s="1">
        <v>333669</v>
      </c>
      <c r="C128" s="1">
        <v>40772</v>
      </c>
      <c r="D128" s="1">
        <v>50058</v>
      </c>
      <c r="E128" s="1">
        <v>67775</v>
      </c>
      <c r="F128" s="1">
        <v>175064</v>
      </c>
      <c r="J128" s="1" t="s">
        <v>31</v>
      </c>
    </row>
    <row r="129" spans="1:10" x14ac:dyDescent="0.35">
      <c r="A129" s="7" t="s">
        <v>102</v>
      </c>
      <c r="B129" s="1">
        <v>21841</v>
      </c>
      <c r="C129" s="1" t="s">
        <v>31</v>
      </c>
      <c r="D129" s="1">
        <v>1189</v>
      </c>
      <c r="E129" s="1">
        <v>12654</v>
      </c>
      <c r="F129" s="1">
        <v>7998</v>
      </c>
      <c r="J129" s="1" t="s">
        <v>31</v>
      </c>
    </row>
    <row r="130" spans="1:10" x14ac:dyDescent="0.35">
      <c r="A130" s="7" t="s">
        <v>44</v>
      </c>
      <c r="B130" s="1">
        <v>2053274</v>
      </c>
      <c r="C130" s="1">
        <v>456021</v>
      </c>
      <c r="D130" s="1">
        <v>363653</v>
      </c>
      <c r="E130" s="1">
        <v>159589</v>
      </c>
      <c r="F130" s="1">
        <v>179399</v>
      </c>
      <c r="J130" s="1">
        <v>894612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7385575</v>
      </c>
      <c r="C132" s="1">
        <v>2381435</v>
      </c>
      <c r="D132" s="1">
        <v>2360779</v>
      </c>
      <c r="E132" s="1">
        <v>1416735</v>
      </c>
      <c r="F132" s="1">
        <v>1192152</v>
      </c>
      <c r="J132" s="1">
        <v>34475</v>
      </c>
    </row>
    <row r="133" spans="1:10" x14ac:dyDescent="0.35">
      <c r="A133" s="7" t="s">
        <v>100</v>
      </c>
      <c r="B133" s="1">
        <v>434766</v>
      </c>
      <c r="C133" s="1">
        <v>49316</v>
      </c>
      <c r="D133" s="1">
        <v>103846</v>
      </c>
      <c r="E133" s="1">
        <v>101684</v>
      </c>
      <c r="F133" s="1">
        <v>179920</v>
      </c>
      <c r="J133" s="1" t="s">
        <v>31</v>
      </c>
    </row>
    <row r="134" spans="1:10" x14ac:dyDescent="0.35">
      <c r="A134" s="7" t="s">
        <v>101</v>
      </c>
      <c r="B134" s="1">
        <v>46654</v>
      </c>
      <c r="C134" s="1">
        <v>1238</v>
      </c>
      <c r="D134" s="1">
        <v>29806</v>
      </c>
      <c r="E134" s="1" t="s">
        <v>31</v>
      </c>
      <c r="F134" s="1">
        <v>15610</v>
      </c>
      <c r="J134" s="1" t="s">
        <v>31</v>
      </c>
    </row>
    <row r="135" spans="1:10" x14ac:dyDescent="0.35">
      <c r="A135" s="7" t="s">
        <v>102</v>
      </c>
      <c r="B135" s="1">
        <v>8964</v>
      </c>
      <c r="C135" s="1" t="s">
        <v>31</v>
      </c>
      <c r="D135" s="1" t="s">
        <v>31</v>
      </c>
      <c r="E135" s="1" t="s">
        <v>31</v>
      </c>
      <c r="F135" s="1">
        <v>8964</v>
      </c>
      <c r="J135" s="1" t="s">
        <v>31</v>
      </c>
    </row>
    <row r="136" spans="1:10" x14ac:dyDescent="0.35">
      <c r="A136" s="7" t="s">
        <v>44</v>
      </c>
      <c r="B136" s="1">
        <v>2057468</v>
      </c>
      <c r="C136" s="1">
        <v>459804</v>
      </c>
      <c r="D136" s="1">
        <v>363653</v>
      </c>
      <c r="E136" s="1">
        <v>166628</v>
      </c>
      <c r="F136" s="1">
        <v>181937</v>
      </c>
      <c r="J136" s="1">
        <v>885446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7409176</v>
      </c>
      <c r="C138" s="1">
        <v>2392992</v>
      </c>
      <c r="D138" s="1">
        <v>2335608</v>
      </c>
      <c r="E138" s="1">
        <v>1450824</v>
      </c>
      <c r="F138" s="1">
        <v>1229751</v>
      </c>
      <c r="J138" s="1" t="s">
        <v>31</v>
      </c>
    </row>
    <row r="139" spans="1:10" x14ac:dyDescent="0.35">
      <c r="A139" s="7" t="s">
        <v>100</v>
      </c>
      <c r="B139" s="1">
        <v>404445</v>
      </c>
      <c r="C139" s="1">
        <v>41697</v>
      </c>
      <c r="D139" s="1">
        <v>156467</v>
      </c>
      <c r="E139" s="1">
        <v>64518</v>
      </c>
      <c r="F139" s="1">
        <v>116454</v>
      </c>
      <c r="J139" s="1">
        <v>25309</v>
      </c>
    </row>
    <row r="140" spans="1:10" x14ac:dyDescent="0.35">
      <c r="A140" s="7" t="s">
        <v>101</v>
      </c>
      <c r="B140" s="1">
        <v>61354</v>
      </c>
      <c r="C140" s="1">
        <v>2942</v>
      </c>
      <c r="D140" s="1">
        <v>2357</v>
      </c>
      <c r="E140" s="1">
        <v>3076</v>
      </c>
      <c r="F140" s="1">
        <v>52979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2058453</v>
      </c>
      <c r="C142" s="1">
        <v>454162</v>
      </c>
      <c r="D142" s="1">
        <v>363653</v>
      </c>
      <c r="E142" s="1">
        <v>166628</v>
      </c>
      <c r="F142" s="1">
        <v>179399</v>
      </c>
      <c r="J142" s="1">
        <v>894612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848183</v>
      </c>
      <c r="C8" s="1">
        <v>215621</v>
      </c>
      <c r="D8" s="1">
        <v>222414</v>
      </c>
      <c r="E8" s="1">
        <v>197462</v>
      </c>
      <c r="F8" s="1">
        <v>131060</v>
      </c>
      <c r="G8" s="1">
        <f>SUM(C8:F8)</f>
        <v>766557</v>
      </c>
      <c r="H8" s="1">
        <f>SUM(E8:F8)</f>
        <v>328522</v>
      </c>
      <c r="I8" s="8">
        <f>H8/G8</f>
        <v>0.4285682604163813</v>
      </c>
      <c r="J8" s="1">
        <v>81627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44894</v>
      </c>
      <c r="C10" s="1">
        <v>5395</v>
      </c>
      <c r="D10" s="1">
        <v>18314</v>
      </c>
      <c r="E10" s="1">
        <v>7828</v>
      </c>
      <c r="F10" s="1">
        <v>13357</v>
      </c>
      <c r="J10" s="1" t="s">
        <v>31</v>
      </c>
    </row>
    <row r="11" spans="1:10" x14ac:dyDescent="0.35">
      <c r="A11" s="7" t="s">
        <v>34</v>
      </c>
      <c r="B11" s="1">
        <v>220880</v>
      </c>
      <c r="C11" s="1">
        <v>55565</v>
      </c>
      <c r="D11" s="1">
        <v>78661</v>
      </c>
      <c r="E11" s="1">
        <v>41922</v>
      </c>
      <c r="F11" s="1">
        <v>22076</v>
      </c>
      <c r="J11" s="1">
        <v>22656</v>
      </c>
    </row>
    <row r="12" spans="1:10" x14ac:dyDescent="0.35">
      <c r="A12" s="7" t="s">
        <v>35</v>
      </c>
      <c r="B12" s="1">
        <v>210480</v>
      </c>
      <c r="C12" s="1">
        <v>36915</v>
      </c>
      <c r="D12" s="1">
        <v>50263</v>
      </c>
      <c r="E12" s="1">
        <v>46678</v>
      </c>
      <c r="F12" s="1">
        <v>45750</v>
      </c>
      <c r="J12" s="1">
        <v>30874</v>
      </c>
    </row>
    <row r="13" spans="1:10" x14ac:dyDescent="0.35">
      <c r="A13" s="7" t="s">
        <v>36</v>
      </c>
      <c r="B13" s="1">
        <v>155583</v>
      </c>
      <c r="C13" s="1">
        <v>40736</v>
      </c>
      <c r="D13" s="1">
        <v>33164</v>
      </c>
      <c r="E13" s="1">
        <v>45359</v>
      </c>
      <c r="F13" s="1">
        <v>11242</v>
      </c>
      <c r="J13" s="1">
        <v>25082</v>
      </c>
    </row>
    <row r="14" spans="1:10" x14ac:dyDescent="0.35">
      <c r="A14" s="7" t="s">
        <v>37</v>
      </c>
      <c r="B14" s="1">
        <v>216346</v>
      </c>
      <c r="C14" s="1">
        <v>77010</v>
      </c>
      <c r="D14" s="1">
        <v>42011</v>
      </c>
      <c r="E14" s="1">
        <v>55675</v>
      </c>
      <c r="F14" s="1">
        <v>38636</v>
      </c>
      <c r="J14" s="1">
        <v>3014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412865</v>
      </c>
      <c r="C16" s="1">
        <v>108024</v>
      </c>
      <c r="D16" s="1">
        <v>111307</v>
      </c>
      <c r="E16" s="1">
        <v>81391</v>
      </c>
      <c r="F16" s="1">
        <v>77720</v>
      </c>
      <c r="J16" s="1">
        <v>34423</v>
      </c>
    </row>
    <row r="17" spans="1:10" x14ac:dyDescent="0.35">
      <c r="A17" s="7" t="s">
        <v>39</v>
      </c>
      <c r="B17" s="1">
        <v>435318</v>
      </c>
      <c r="C17" s="1">
        <v>107597</v>
      </c>
      <c r="D17" s="1">
        <v>111107</v>
      </c>
      <c r="E17" s="1">
        <v>116071</v>
      </c>
      <c r="F17" s="1">
        <v>53340</v>
      </c>
      <c r="J17" s="1">
        <v>47204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388353</v>
      </c>
      <c r="C19" s="1">
        <v>108024</v>
      </c>
      <c r="D19" s="1">
        <v>110171</v>
      </c>
      <c r="E19" s="1">
        <v>76673</v>
      </c>
      <c r="F19" s="1">
        <v>65725</v>
      </c>
      <c r="J19" s="1">
        <v>27759</v>
      </c>
    </row>
    <row r="20" spans="1:10" x14ac:dyDescent="0.35">
      <c r="A20" s="7" t="s">
        <v>41</v>
      </c>
      <c r="B20" s="1">
        <v>425501</v>
      </c>
      <c r="C20" s="1">
        <v>106044</v>
      </c>
      <c r="D20" s="1">
        <v>110458</v>
      </c>
      <c r="E20" s="1">
        <v>109696</v>
      </c>
      <c r="F20" s="1">
        <v>53017</v>
      </c>
      <c r="J20" s="1">
        <v>46286</v>
      </c>
    </row>
    <row r="21" spans="1:10" x14ac:dyDescent="0.35">
      <c r="A21" s="7" t="s">
        <v>42</v>
      </c>
      <c r="B21" s="1">
        <v>11995</v>
      </c>
      <c r="C21" s="1" t="s">
        <v>31</v>
      </c>
      <c r="D21" s="1" t="s">
        <v>31</v>
      </c>
      <c r="E21" s="1" t="s">
        <v>31</v>
      </c>
      <c r="F21" s="1">
        <v>11995</v>
      </c>
      <c r="J21" s="1" t="s">
        <v>31</v>
      </c>
    </row>
    <row r="22" spans="1:10" x14ac:dyDescent="0.35">
      <c r="A22" s="7" t="s">
        <v>43</v>
      </c>
      <c r="B22" s="1">
        <v>7132</v>
      </c>
      <c r="C22" s="1">
        <v>1553</v>
      </c>
      <c r="D22" s="1">
        <v>649</v>
      </c>
      <c r="E22" s="1">
        <v>4930</v>
      </c>
      <c r="F22" s="1" t="s">
        <v>31</v>
      </c>
      <c r="J22" s="1" t="s">
        <v>31</v>
      </c>
    </row>
    <row r="23" spans="1:10" x14ac:dyDescent="0.35">
      <c r="A23" s="7" t="s">
        <v>44</v>
      </c>
      <c r="B23" s="1">
        <v>15203</v>
      </c>
      <c r="C23" s="1" t="s">
        <v>31</v>
      </c>
      <c r="D23" s="1">
        <v>1136</v>
      </c>
      <c r="E23" s="1">
        <v>6163</v>
      </c>
      <c r="F23" s="1">
        <v>323</v>
      </c>
      <c r="J23" s="1">
        <v>7581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46969</v>
      </c>
      <c r="C25" s="1">
        <v>12143</v>
      </c>
      <c r="D25" s="1">
        <v>18756</v>
      </c>
      <c r="E25" s="1">
        <v>1061</v>
      </c>
      <c r="F25" s="1">
        <v>8644</v>
      </c>
      <c r="J25" s="1">
        <v>6364</v>
      </c>
    </row>
    <row r="26" spans="1:10" x14ac:dyDescent="0.35">
      <c r="A26" s="7" t="s">
        <v>46</v>
      </c>
      <c r="B26" s="1">
        <v>725382</v>
      </c>
      <c r="C26" s="1">
        <v>190848</v>
      </c>
      <c r="D26" s="1">
        <v>186635</v>
      </c>
      <c r="E26" s="1">
        <v>179866</v>
      </c>
      <c r="F26" s="1">
        <v>100464</v>
      </c>
      <c r="J26" s="1">
        <v>67569</v>
      </c>
    </row>
    <row r="27" spans="1:10" x14ac:dyDescent="0.35">
      <c r="A27" s="7" t="s">
        <v>47</v>
      </c>
      <c r="B27" s="1">
        <v>31977</v>
      </c>
      <c r="C27" s="1">
        <v>8912</v>
      </c>
      <c r="D27" s="1">
        <v>7501</v>
      </c>
      <c r="E27" s="1">
        <v>7988</v>
      </c>
      <c r="F27" s="1">
        <v>7576</v>
      </c>
      <c r="J27" s="1" t="s">
        <v>31</v>
      </c>
    </row>
    <row r="28" spans="1:10" x14ac:dyDescent="0.35">
      <c r="A28" s="7" t="s">
        <v>48</v>
      </c>
      <c r="B28" s="1">
        <v>21078</v>
      </c>
      <c r="C28" s="1">
        <v>3192</v>
      </c>
      <c r="D28" s="1">
        <v>4737</v>
      </c>
      <c r="E28" s="1" t="s">
        <v>31</v>
      </c>
      <c r="F28" s="1">
        <v>13149</v>
      </c>
      <c r="J28" s="1" t="s">
        <v>31</v>
      </c>
    </row>
    <row r="29" spans="1:10" x14ac:dyDescent="0.35">
      <c r="A29" s="7" t="s">
        <v>49</v>
      </c>
      <c r="B29" s="1">
        <v>5989</v>
      </c>
      <c r="C29" s="1" t="s">
        <v>31</v>
      </c>
      <c r="D29" s="1">
        <v>1823</v>
      </c>
      <c r="E29" s="1">
        <v>2938</v>
      </c>
      <c r="F29" s="1">
        <v>1228</v>
      </c>
      <c r="J29" s="1" t="s">
        <v>31</v>
      </c>
    </row>
    <row r="30" spans="1:10" x14ac:dyDescent="0.35">
      <c r="A30" s="7" t="s">
        <v>44</v>
      </c>
      <c r="B30" s="1">
        <v>16789</v>
      </c>
      <c r="C30" s="1">
        <v>527</v>
      </c>
      <c r="D30" s="1">
        <v>2961</v>
      </c>
      <c r="E30" s="1">
        <v>5609</v>
      </c>
      <c r="F30" s="1" t="s">
        <v>31</v>
      </c>
      <c r="J30" s="1">
        <v>7693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90941</v>
      </c>
      <c r="C32" s="1">
        <v>21055</v>
      </c>
      <c r="D32" s="1">
        <v>26257</v>
      </c>
      <c r="E32" s="1">
        <v>9049</v>
      </c>
      <c r="F32" s="1">
        <v>28215</v>
      </c>
      <c r="J32" s="1">
        <v>6364</v>
      </c>
    </row>
    <row r="33" spans="1:10" x14ac:dyDescent="0.35">
      <c r="A33" s="7" t="s">
        <v>51</v>
      </c>
      <c r="B33" s="1">
        <v>716322</v>
      </c>
      <c r="C33" s="1">
        <v>189294</v>
      </c>
      <c r="D33" s="1">
        <v>185986</v>
      </c>
      <c r="E33" s="1">
        <v>173926</v>
      </c>
      <c r="F33" s="1">
        <v>100464</v>
      </c>
      <c r="J33" s="1">
        <v>66652</v>
      </c>
    </row>
    <row r="34" spans="1:10" x14ac:dyDescent="0.35">
      <c r="A34" s="7" t="s">
        <v>52</v>
      </c>
      <c r="B34" s="1">
        <v>17558</v>
      </c>
      <c r="C34" s="1">
        <v>4745</v>
      </c>
      <c r="D34" s="1">
        <v>7209</v>
      </c>
      <c r="E34" s="1">
        <v>3545</v>
      </c>
      <c r="F34" s="1">
        <v>2059</v>
      </c>
      <c r="J34" s="1" t="s">
        <v>31</v>
      </c>
    </row>
    <row r="35" spans="1:10" x14ac:dyDescent="0.35">
      <c r="A35" s="7" t="s">
        <v>44</v>
      </c>
      <c r="B35" s="1">
        <v>23362</v>
      </c>
      <c r="C35" s="1">
        <v>527</v>
      </c>
      <c r="D35" s="1">
        <v>2961</v>
      </c>
      <c r="E35" s="1">
        <v>10941</v>
      </c>
      <c r="F35" s="1">
        <v>323</v>
      </c>
      <c r="J35" s="1">
        <v>8610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147397</v>
      </c>
      <c r="C37" s="1">
        <v>15849</v>
      </c>
      <c r="D37" s="1">
        <v>20052</v>
      </c>
      <c r="E37" s="1">
        <v>51203</v>
      </c>
      <c r="F37" s="1">
        <v>47204</v>
      </c>
      <c r="G37" s="1">
        <f>SUM(C37:F37)</f>
        <v>134308</v>
      </c>
      <c r="H37" s="1">
        <f>SUM(E37:F37)</f>
        <v>98407</v>
      </c>
      <c r="I37" s="8">
        <f>H37/G37</f>
        <v>0.7326964886678381</v>
      </c>
      <c r="J37" s="1">
        <v>13089</v>
      </c>
    </row>
    <row r="38" spans="1:10" x14ac:dyDescent="0.35">
      <c r="A38" s="7" t="s">
        <v>54</v>
      </c>
      <c r="B38" s="1">
        <v>617880</v>
      </c>
      <c r="C38" s="1">
        <v>181379</v>
      </c>
      <c r="D38" s="1">
        <v>178295</v>
      </c>
      <c r="E38" s="1">
        <v>128126</v>
      </c>
      <c r="F38" s="1">
        <v>71432</v>
      </c>
      <c r="G38" s="1">
        <f t="shared" ref="G38:G41" si="0">SUM(C38:F38)</f>
        <v>559232</v>
      </c>
      <c r="H38" s="1">
        <f t="shared" ref="H38:H41" si="1">SUM(E38:F38)</f>
        <v>199558</v>
      </c>
      <c r="I38" s="8">
        <f t="shared" ref="I38:I41" si="2">H38/G38</f>
        <v>0.35684295605401695</v>
      </c>
      <c r="J38" s="1">
        <v>58648</v>
      </c>
    </row>
    <row r="39" spans="1:10" x14ac:dyDescent="0.35">
      <c r="A39" s="7" t="s">
        <v>55</v>
      </c>
      <c r="B39" s="1">
        <v>30145</v>
      </c>
      <c r="C39" s="1">
        <v>2979</v>
      </c>
      <c r="D39" s="1">
        <v>10110</v>
      </c>
      <c r="E39" s="1">
        <v>9118</v>
      </c>
      <c r="F39" s="1">
        <v>2990</v>
      </c>
      <c r="G39" s="1">
        <f t="shared" si="0"/>
        <v>25197</v>
      </c>
      <c r="H39" s="1">
        <f t="shared" si="1"/>
        <v>12108</v>
      </c>
      <c r="I39" s="8">
        <f t="shared" si="2"/>
        <v>0.48053339683295632</v>
      </c>
      <c r="J39" s="1">
        <v>4948</v>
      </c>
    </row>
    <row r="40" spans="1:10" x14ac:dyDescent="0.35">
      <c r="A40" s="7" t="s">
        <v>56</v>
      </c>
      <c r="B40" s="1">
        <v>22317</v>
      </c>
      <c r="C40" s="1">
        <v>6006</v>
      </c>
      <c r="D40" s="1">
        <v>8506</v>
      </c>
      <c r="E40" s="1">
        <v>608</v>
      </c>
      <c r="F40" s="1">
        <v>7197</v>
      </c>
      <c r="G40" s="1">
        <f t="shared" si="0"/>
        <v>22317</v>
      </c>
      <c r="H40" s="1">
        <f t="shared" si="1"/>
        <v>7805</v>
      </c>
      <c r="I40" s="8">
        <f t="shared" si="2"/>
        <v>0.34973338710400143</v>
      </c>
      <c r="J40" s="1" t="s">
        <v>31</v>
      </c>
    </row>
    <row r="41" spans="1:10" x14ac:dyDescent="0.35">
      <c r="A41" s="7" t="s">
        <v>57</v>
      </c>
      <c r="B41" s="1">
        <v>30445</v>
      </c>
      <c r="C41" s="1">
        <v>9407</v>
      </c>
      <c r="D41" s="1">
        <v>5451</v>
      </c>
      <c r="E41" s="1">
        <v>8408</v>
      </c>
      <c r="F41" s="1">
        <v>2237</v>
      </c>
      <c r="G41" s="1">
        <f t="shared" si="0"/>
        <v>25503</v>
      </c>
      <c r="H41" s="1">
        <f t="shared" si="1"/>
        <v>10645</v>
      </c>
      <c r="I41" s="8">
        <f t="shared" si="2"/>
        <v>0.41740187428929931</v>
      </c>
      <c r="J41" s="1">
        <v>4942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64981</v>
      </c>
      <c r="C43" s="1" t="s">
        <v>31</v>
      </c>
      <c r="D43" s="1">
        <v>11647</v>
      </c>
      <c r="E43" s="1">
        <v>15847</v>
      </c>
      <c r="F43" s="1">
        <v>28397</v>
      </c>
      <c r="J43" s="1">
        <v>9089</v>
      </c>
    </row>
    <row r="44" spans="1:10" x14ac:dyDescent="0.35">
      <c r="A44" s="7" t="s">
        <v>59</v>
      </c>
      <c r="B44" s="1">
        <v>266057</v>
      </c>
      <c r="C44" s="1">
        <v>44215</v>
      </c>
      <c r="D44" s="1">
        <v>57562</v>
      </c>
      <c r="E44" s="1">
        <v>104205</v>
      </c>
      <c r="F44" s="1">
        <v>33604</v>
      </c>
      <c r="J44" s="1">
        <v>26471</v>
      </c>
    </row>
    <row r="45" spans="1:10" x14ac:dyDescent="0.35">
      <c r="A45" s="7" t="s">
        <v>60</v>
      </c>
      <c r="B45" s="1">
        <v>225297</v>
      </c>
      <c r="C45" s="1">
        <v>34914</v>
      </c>
      <c r="D45" s="1">
        <v>66438</v>
      </c>
      <c r="E45" s="1">
        <v>44965</v>
      </c>
      <c r="F45" s="1">
        <v>47977</v>
      </c>
      <c r="J45" s="1">
        <v>31002</v>
      </c>
    </row>
    <row r="46" spans="1:10" x14ac:dyDescent="0.35">
      <c r="A46" s="7" t="s">
        <v>61</v>
      </c>
      <c r="B46" s="1">
        <v>291848</v>
      </c>
      <c r="C46" s="1">
        <v>136492</v>
      </c>
      <c r="D46" s="1">
        <v>86766</v>
      </c>
      <c r="E46" s="1">
        <v>32444</v>
      </c>
      <c r="F46" s="1">
        <v>21082</v>
      </c>
      <c r="J46" s="1">
        <v>15064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476162</v>
      </c>
      <c r="C48" s="1">
        <v>155396</v>
      </c>
      <c r="D48" s="1">
        <v>138888</v>
      </c>
      <c r="E48" s="1">
        <v>109275</v>
      </c>
      <c r="F48" s="1">
        <v>50249</v>
      </c>
      <c r="J48" s="1">
        <v>22355</v>
      </c>
    </row>
    <row r="49" spans="1:10" x14ac:dyDescent="0.35">
      <c r="A49" s="7" t="s">
        <v>63</v>
      </c>
      <c r="B49" s="1">
        <v>46024</v>
      </c>
      <c r="C49" s="1">
        <v>13566</v>
      </c>
      <c r="D49" s="1">
        <v>6493</v>
      </c>
      <c r="E49" s="1">
        <v>16902</v>
      </c>
      <c r="F49" s="1">
        <v>7345</v>
      </c>
      <c r="J49" s="1">
        <v>1718</v>
      </c>
    </row>
    <row r="50" spans="1:10" x14ac:dyDescent="0.35">
      <c r="A50" s="7" t="s">
        <v>64</v>
      </c>
      <c r="B50" s="1">
        <v>119154</v>
      </c>
      <c r="C50" s="1">
        <v>14053</v>
      </c>
      <c r="D50" s="1">
        <v>21384</v>
      </c>
      <c r="E50" s="1">
        <v>28658</v>
      </c>
      <c r="F50" s="1">
        <v>29761</v>
      </c>
      <c r="J50" s="1">
        <v>25298</v>
      </c>
    </row>
    <row r="51" spans="1:10" x14ac:dyDescent="0.35">
      <c r="A51" s="7" t="s">
        <v>65</v>
      </c>
      <c r="B51" s="1">
        <v>196214</v>
      </c>
      <c r="C51" s="1">
        <v>32607</v>
      </c>
      <c r="D51" s="1">
        <v>54963</v>
      </c>
      <c r="E51" s="1">
        <v>39347</v>
      </c>
      <c r="F51" s="1">
        <v>43705</v>
      </c>
      <c r="J51" s="1">
        <v>25592</v>
      </c>
    </row>
    <row r="52" spans="1:10" x14ac:dyDescent="0.35">
      <c r="A52" s="7" t="s">
        <v>44</v>
      </c>
      <c r="B52" s="1">
        <v>10629</v>
      </c>
      <c r="C52" s="1" t="s">
        <v>31</v>
      </c>
      <c r="D52" s="1">
        <v>686</v>
      </c>
      <c r="E52" s="1">
        <v>3279</v>
      </c>
      <c r="F52" s="1" t="s">
        <v>31</v>
      </c>
      <c r="J52" s="1">
        <v>6664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74584</v>
      </c>
      <c r="C54" s="1">
        <v>20425</v>
      </c>
      <c r="D54" s="1">
        <v>20744</v>
      </c>
      <c r="E54" s="1">
        <v>18475</v>
      </c>
      <c r="F54" s="1">
        <v>10610</v>
      </c>
      <c r="J54" s="1">
        <v>4331</v>
      </c>
    </row>
    <row r="55" spans="1:10" x14ac:dyDescent="0.35">
      <c r="A55" s="7" t="s">
        <v>67</v>
      </c>
      <c r="B55" s="1">
        <v>301822</v>
      </c>
      <c r="C55" s="1">
        <v>104071</v>
      </c>
      <c r="D55" s="1">
        <v>72735</v>
      </c>
      <c r="E55" s="1">
        <v>61377</v>
      </c>
      <c r="F55" s="1">
        <v>52337</v>
      </c>
      <c r="J55" s="1">
        <v>11302</v>
      </c>
    </row>
    <row r="56" spans="1:10" x14ac:dyDescent="0.35">
      <c r="A56" s="7" t="s">
        <v>68</v>
      </c>
      <c r="B56" s="1">
        <v>198932</v>
      </c>
      <c r="C56" s="1">
        <v>48445</v>
      </c>
      <c r="D56" s="1">
        <v>59397</v>
      </c>
      <c r="E56" s="1">
        <v>46444</v>
      </c>
      <c r="F56" s="1">
        <v>23531</v>
      </c>
      <c r="J56" s="1">
        <v>21114</v>
      </c>
    </row>
    <row r="57" spans="1:10" x14ac:dyDescent="0.35">
      <c r="A57" s="7" t="s">
        <v>69</v>
      </c>
      <c r="B57" s="1">
        <v>165633</v>
      </c>
      <c r="C57" s="1">
        <v>35237</v>
      </c>
      <c r="D57" s="1">
        <v>41543</v>
      </c>
      <c r="E57" s="1">
        <v>41131</v>
      </c>
      <c r="F57" s="1">
        <v>21934</v>
      </c>
      <c r="J57" s="1">
        <v>25789</v>
      </c>
    </row>
    <row r="58" spans="1:10" x14ac:dyDescent="0.35">
      <c r="A58" s="7" t="s">
        <v>70</v>
      </c>
      <c r="B58" s="1">
        <v>62889</v>
      </c>
      <c r="C58" s="1">
        <v>5740</v>
      </c>
      <c r="D58" s="1">
        <v>15361</v>
      </c>
      <c r="E58" s="1">
        <v>25560</v>
      </c>
      <c r="F58" s="1">
        <v>3461</v>
      </c>
      <c r="J58" s="1">
        <v>12767</v>
      </c>
    </row>
    <row r="59" spans="1:10" x14ac:dyDescent="0.35">
      <c r="A59" s="7" t="s">
        <v>71</v>
      </c>
      <c r="B59" s="1">
        <v>20253</v>
      </c>
      <c r="C59" s="1">
        <v>1704</v>
      </c>
      <c r="D59" s="1">
        <v>6778</v>
      </c>
      <c r="E59" s="1">
        <v>3196</v>
      </c>
      <c r="F59" s="1">
        <v>7193</v>
      </c>
      <c r="J59" s="1">
        <v>1382</v>
      </c>
    </row>
    <row r="60" spans="1:10" x14ac:dyDescent="0.35">
      <c r="A60" s="7" t="s">
        <v>72</v>
      </c>
      <c r="B60" s="1">
        <v>24070</v>
      </c>
      <c r="C60" s="1" t="s">
        <v>31</v>
      </c>
      <c r="D60" s="1">
        <v>5855</v>
      </c>
      <c r="E60" s="1">
        <v>1279</v>
      </c>
      <c r="F60" s="1">
        <v>11995</v>
      </c>
      <c r="J60" s="1">
        <v>4942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306172</v>
      </c>
      <c r="C62" s="1">
        <v>54199</v>
      </c>
      <c r="D62" s="1">
        <v>92093</v>
      </c>
      <c r="E62" s="1">
        <v>77341</v>
      </c>
      <c r="F62" s="1">
        <v>45152</v>
      </c>
      <c r="G62" s="1">
        <f>SUM(C62:F62)</f>
        <v>268785</v>
      </c>
      <c r="H62" s="1">
        <f>SUM(E62:F62)</f>
        <v>122493</v>
      </c>
      <c r="I62" s="8">
        <f>H62/G62</f>
        <v>0.45572855628104247</v>
      </c>
      <c r="J62" s="1">
        <v>37388</v>
      </c>
    </row>
    <row r="63" spans="1:10" x14ac:dyDescent="0.35">
      <c r="A63" s="7" t="s">
        <v>74</v>
      </c>
      <c r="B63" s="1">
        <v>542011</v>
      </c>
      <c r="C63" s="1">
        <v>161422</v>
      </c>
      <c r="D63" s="1">
        <v>130321</v>
      </c>
      <c r="E63" s="1">
        <v>120120</v>
      </c>
      <c r="F63" s="1">
        <v>85908</v>
      </c>
      <c r="G63" s="1">
        <f>SUM(C63:F63)</f>
        <v>497771</v>
      </c>
      <c r="H63" s="1">
        <f>SUM(E63:F63)</f>
        <v>206028</v>
      </c>
      <c r="I63" s="8">
        <f>H63/G63</f>
        <v>0.41390117142220018</v>
      </c>
      <c r="J63" s="1">
        <v>44239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82504</v>
      </c>
      <c r="C65" s="1">
        <v>5604</v>
      </c>
      <c r="D65" s="1">
        <v>19041</v>
      </c>
      <c r="E65" s="1">
        <v>19944</v>
      </c>
      <c r="F65" s="1">
        <v>37915</v>
      </c>
      <c r="J65" s="1" t="s">
        <v>31</v>
      </c>
    </row>
    <row r="66" spans="1:10" x14ac:dyDescent="0.35">
      <c r="A66" s="7" t="s">
        <v>51</v>
      </c>
      <c r="B66" s="1">
        <v>730705</v>
      </c>
      <c r="C66" s="1">
        <v>210017</v>
      </c>
      <c r="D66" s="1">
        <v>203373</v>
      </c>
      <c r="E66" s="1">
        <v>174238</v>
      </c>
      <c r="F66" s="1">
        <v>89748</v>
      </c>
      <c r="J66" s="1">
        <v>53329</v>
      </c>
    </row>
    <row r="67" spans="1:10" x14ac:dyDescent="0.35">
      <c r="A67" s="7" t="s">
        <v>44</v>
      </c>
      <c r="B67" s="1">
        <v>34974</v>
      </c>
      <c r="C67" s="1" t="s">
        <v>31</v>
      </c>
      <c r="D67" s="1" t="s">
        <v>31</v>
      </c>
      <c r="E67" s="1">
        <v>3279</v>
      </c>
      <c r="F67" s="1">
        <v>3397</v>
      </c>
      <c r="J67" s="1">
        <v>28298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513076</v>
      </c>
      <c r="C69" s="1">
        <v>135483</v>
      </c>
      <c r="D69" s="1">
        <v>159645</v>
      </c>
      <c r="E69" s="1">
        <v>119843</v>
      </c>
      <c r="F69" s="1">
        <v>60219</v>
      </c>
      <c r="J69" s="1">
        <v>37885</v>
      </c>
    </row>
    <row r="70" spans="1:10" x14ac:dyDescent="0.35">
      <c r="A70" s="7" t="s">
        <v>51</v>
      </c>
      <c r="B70" s="1">
        <v>300930</v>
      </c>
      <c r="C70" s="1">
        <v>79492</v>
      </c>
      <c r="D70" s="1">
        <v>62768</v>
      </c>
      <c r="E70" s="1">
        <v>72385</v>
      </c>
      <c r="F70" s="1">
        <v>70841</v>
      </c>
      <c r="J70" s="1">
        <v>15444</v>
      </c>
    </row>
    <row r="71" spans="1:10" x14ac:dyDescent="0.35">
      <c r="A71" s="7" t="s">
        <v>44</v>
      </c>
      <c r="B71" s="1">
        <v>34176</v>
      </c>
      <c r="C71" s="1">
        <v>646</v>
      </c>
      <c r="D71" s="1" t="s">
        <v>31</v>
      </c>
      <c r="E71" s="1">
        <v>5233</v>
      </c>
      <c r="F71" s="1" t="s">
        <v>31</v>
      </c>
      <c r="J71" s="1">
        <v>28298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87957</v>
      </c>
      <c r="C73" s="1">
        <v>4077</v>
      </c>
      <c r="D73" s="1">
        <v>24283</v>
      </c>
      <c r="E73" s="1">
        <v>22223</v>
      </c>
      <c r="F73" s="1">
        <v>37374</v>
      </c>
      <c r="G73" s="1">
        <f>SUM(C73:F73)</f>
        <v>87957</v>
      </c>
      <c r="H73" s="1">
        <f>SUM(E73:F73)</f>
        <v>59597</v>
      </c>
      <c r="I73" s="8">
        <f>H73/G73</f>
        <v>0.67756972156849371</v>
      </c>
      <c r="J73" s="1" t="s">
        <v>31</v>
      </c>
    </row>
    <row r="74" spans="1:10" x14ac:dyDescent="0.35">
      <c r="A74" s="7" t="s">
        <v>76</v>
      </c>
      <c r="B74" s="1">
        <v>47091</v>
      </c>
      <c r="C74" s="1">
        <v>1381</v>
      </c>
      <c r="D74" s="1">
        <v>12864</v>
      </c>
      <c r="E74" s="1">
        <v>26391</v>
      </c>
      <c r="F74" s="1">
        <v>6456</v>
      </c>
      <c r="G74" s="1">
        <f>SUM(C74:F74)</f>
        <v>47092</v>
      </c>
      <c r="H74" s="1">
        <f>SUM(E74:F74)</f>
        <v>32847</v>
      </c>
      <c r="I74" s="8">
        <f>H74/G74</f>
        <v>0.69750700755967043</v>
      </c>
      <c r="J74" s="1" t="s">
        <v>31</v>
      </c>
    </row>
    <row r="75" spans="1:10" x14ac:dyDescent="0.35">
      <c r="A75" s="7" t="s">
        <v>176</v>
      </c>
      <c r="C75" s="1">
        <f>SUM(C73:C74)</f>
        <v>5458</v>
      </c>
      <c r="D75" s="1">
        <f>SUM(D73:D74)</f>
        <v>37147</v>
      </c>
      <c r="E75" s="1">
        <f>SUM(E73:E74)</f>
        <v>48614</v>
      </c>
      <c r="F75" s="1">
        <f>SUM(F73:F74)</f>
        <v>43830</v>
      </c>
      <c r="G75" s="1">
        <f>SUM(C75:F75)</f>
        <v>135049</v>
      </c>
      <c r="H75" s="1">
        <f>SUM(E75:F75)</f>
        <v>92444</v>
      </c>
      <c r="I75" s="8">
        <f>H75/G75</f>
        <v>0.68452191426815456</v>
      </c>
    </row>
    <row r="76" spans="1:10" x14ac:dyDescent="0.35">
      <c r="A76" s="7" t="s">
        <v>77</v>
      </c>
      <c r="B76" s="1">
        <v>60655</v>
      </c>
      <c r="C76" s="1">
        <v>15234</v>
      </c>
      <c r="D76" s="1">
        <v>12474</v>
      </c>
      <c r="E76" s="1">
        <v>22131</v>
      </c>
      <c r="F76" s="1">
        <v>10816</v>
      </c>
      <c r="J76" s="1" t="s">
        <v>31</v>
      </c>
    </row>
    <row r="77" spans="1:10" x14ac:dyDescent="0.35">
      <c r="A77" s="7" t="s">
        <v>78</v>
      </c>
      <c r="B77" s="1">
        <v>96297</v>
      </c>
      <c r="C77" s="1">
        <v>22959</v>
      </c>
      <c r="D77" s="1">
        <v>28118</v>
      </c>
      <c r="E77" s="1">
        <v>30684</v>
      </c>
      <c r="F77" s="1">
        <v>7965</v>
      </c>
      <c r="J77" s="1">
        <v>6571</v>
      </c>
    </row>
    <row r="78" spans="1:10" x14ac:dyDescent="0.35">
      <c r="A78" s="7" t="s">
        <v>174</v>
      </c>
      <c r="C78" s="1">
        <f>SUM(C73:C77)</f>
        <v>49109</v>
      </c>
      <c r="D78" s="1">
        <f>SUM(D73:D77)</f>
        <v>114886</v>
      </c>
      <c r="E78" s="1">
        <f>SUM(E73:E77)</f>
        <v>150043</v>
      </c>
      <c r="F78" s="1">
        <f>SUM(F73:F77)</f>
        <v>106441</v>
      </c>
      <c r="G78" s="1">
        <f>SUM(C78:F78)</f>
        <v>420479</v>
      </c>
      <c r="H78" s="1">
        <f>SUM(E78:F78)</f>
        <v>256484</v>
      </c>
      <c r="I78" s="8">
        <f>H78/G78</f>
        <v>0.60998052221395127</v>
      </c>
    </row>
    <row r="79" spans="1:10" x14ac:dyDescent="0.35">
      <c r="A79" s="7"/>
    </row>
    <row r="80" spans="1:10" x14ac:dyDescent="0.35">
      <c r="A80" s="7" t="s">
        <v>79</v>
      </c>
      <c r="B80" s="1">
        <v>127780</v>
      </c>
      <c r="C80" s="1">
        <v>37639</v>
      </c>
      <c r="D80" s="1">
        <v>37101</v>
      </c>
      <c r="E80" s="1">
        <v>26027</v>
      </c>
      <c r="F80" s="1">
        <v>27014</v>
      </c>
      <c r="J80" s="1" t="s">
        <v>31</v>
      </c>
    </row>
    <row r="81" spans="1:10" x14ac:dyDescent="0.35">
      <c r="A81" s="7" t="s">
        <v>80</v>
      </c>
      <c r="B81" s="1">
        <v>103817</v>
      </c>
      <c r="C81" s="1">
        <v>41850</v>
      </c>
      <c r="D81" s="1">
        <v>45813</v>
      </c>
      <c r="E81" s="1">
        <v>11209</v>
      </c>
      <c r="F81" s="1">
        <v>4945</v>
      </c>
      <c r="J81" s="1" t="s">
        <v>31</v>
      </c>
    </row>
    <row r="82" spans="1:10" x14ac:dyDescent="0.35">
      <c r="A82" s="7" t="s">
        <v>81</v>
      </c>
      <c r="B82" s="1">
        <v>54574</v>
      </c>
      <c r="C82" s="1">
        <v>31207</v>
      </c>
      <c r="D82" s="1">
        <v>15237</v>
      </c>
      <c r="E82" s="1">
        <v>8130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52578</v>
      </c>
      <c r="C83" s="1">
        <v>43002</v>
      </c>
      <c r="D83" s="1">
        <v>6164</v>
      </c>
      <c r="E83" s="1">
        <v>1706</v>
      </c>
      <c r="F83" s="1">
        <v>1706</v>
      </c>
      <c r="J83" s="1" t="s">
        <v>31</v>
      </c>
    </row>
    <row r="84" spans="1:10" x14ac:dyDescent="0.35">
      <c r="A84" s="7"/>
      <c r="C84" s="1">
        <f>SUM(C80:C83)</f>
        <v>153698</v>
      </c>
      <c r="D84" s="1">
        <f>SUM(D80:D83)</f>
        <v>104315</v>
      </c>
      <c r="E84" s="1">
        <f>SUM(E80:E83)</f>
        <v>47072</v>
      </c>
      <c r="F84" s="1">
        <f>SUM(F80:F83)</f>
        <v>33665</v>
      </c>
      <c r="G84" s="1">
        <f>SUM(C84:F84)</f>
        <v>338750</v>
      </c>
    </row>
    <row r="85" spans="1:10" x14ac:dyDescent="0.35">
      <c r="A85" s="7" t="s">
        <v>175</v>
      </c>
      <c r="G85" s="1">
        <f>G84+G78</f>
        <v>759229</v>
      </c>
    </row>
    <row r="86" spans="1:10" x14ac:dyDescent="0.35">
      <c r="A86" s="7" t="s">
        <v>44</v>
      </c>
      <c r="B86" s="1">
        <v>217432</v>
      </c>
      <c r="C86" s="1">
        <v>18272</v>
      </c>
      <c r="D86" s="1">
        <v>40359</v>
      </c>
      <c r="E86" s="1">
        <v>48961</v>
      </c>
      <c r="F86" s="1">
        <v>34784</v>
      </c>
      <c r="J86" s="1">
        <v>75056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596503</v>
      </c>
      <c r="C88" s="1">
        <v>196730</v>
      </c>
      <c r="D88" s="1">
        <v>180666</v>
      </c>
      <c r="E88" s="1">
        <v>149445</v>
      </c>
      <c r="F88" s="1">
        <v>63091</v>
      </c>
      <c r="J88" s="1">
        <v>6571</v>
      </c>
    </row>
    <row r="89" spans="1:10" x14ac:dyDescent="0.35">
      <c r="A89" s="7" t="s">
        <v>84</v>
      </c>
      <c r="B89" s="1">
        <v>268941</v>
      </c>
      <c r="C89" s="1">
        <v>58577</v>
      </c>
      <c r="D89" s="1">
        <v>77392</v>
      </c>
      <c r="E89" s="1">
        <v>68333</v>
      </c>
      <c r="F89" s="1">
        <v>64638</v>
      </c>
      <c r="J89" s="1" t="s">
        <v>31</v>
      </c>
    </row>
    <row r="90" spans="1:10" ht="43.5" x14ac:dyDescent="0.35">
      <c r="A90" s="7" t="s">
        <v>85</v>
      </c>
      <c r="B90" s="1">
        <v>200374</v>
      </c>
      <c r="C90" s="1">
        <v>31876</v>
      </c>
      <c r="D90" s="1">
        <v>77473</v>
      </c>
      <c r="E90" s="1">
        <v>58242</v>
      </c>
      <c r="F90" s="1">
        <v>32782</v>
      </c>
      <c r="J90" s="1" t="s">
        <v>31</v>
      </c>
    </row>
    <row r="91" spans="1:10" x14ac:dyDescent="0.35">
      <c r="A91" s="7" t="s">
        <v>86</v>
      </c>
      <c r="B91" s="1">
        <v>66666</v>
      </c>
      <c r="C91" s="1">
        <v>4259</v>
      </c>
      <c r="D91" s="1">
        <v>13351</v>
      </c>
      <c r="E91" s="1">
        <v>11219</v>
      </c>
      <c r="F91" s="1">
        <v>37838</v>
      </c>
      <c r="J91" s="1" t="s">
        <v>31</v>
      </c>
    </row>
    <row r="92" spans="1:10" x14ac:dyDescent="0.35">
      <c r="A92" s="7" t="s">
        <v>87</v>
      </c>
      <c r="B92" s="1">
        <v>7947</v>
      </c>
      <c r="C92" s="1">
        <v>686</v>
      </c>
      <c r="D92" s="1">
        <v>2028</v>
      </c>
      <c r="E92" s="1" t="s">
        <v>31</v>
      </c>
      <c r="F92" s="1">
        <v>5233</v>
      </c>
      <c r="J92" s="1" t="s">
        <v>31</v>
      </c>
    </row>
    <row r="93" spans="1:10" ht="29" x14ac:dyDescent="0.35">
      <c r="A93" s="7" t="s">
        <v>88</v>
      </c>
      <c r="B93" s="1">
        <v>35000</v>
      </c>
      <c r="C93" s="1">
        <v>2215</v>
      </c>
      <c r="D93" s="1">
        <v>19606</v>
      </c>
      <c r="E93" s="1">
        <v>8108</v>
      </c>
      <c r="F93" s="1">
        <v>5071</v>
      </c>
      <c r="J93" s="1" t="s">
        <v>31</v>
      </c>
    </row>
    <row r="94" spans="1:10" x14ac:dyDescent="0.35">
      <c r="A94" s="7" t="s">
        <v>89</v>
      </c>
      <c r="B94" s="1">
        <v>53606</v>
      </c>
      <c r="C94" s="1">
        <v>663</v>
      </c>
      <c r="D94" s="1">
        <v>21445</v>
      </c>
      <c r="E94" s="1">
        <v>7217</v>
      </c>
      <c r="F94" s="1">
        <v>24282</v>
      </c>
      <c r="G94" s="1">
        <f>SUM(C94:F94)</f>
        <v>53607</v>
      </c>
      <c r="H94" s="1">
        <f>E94+F94</f>
        <v>31499</v>
      </c>
      <c r="I94" s="8">
        <f>H94/G94</f>
        <v>0.58759117279459772</v>
      </c>
      <c r="J94" s="1" t="s">
        <v>31</v>
      </c>
    </row>
    <row r="95" spans="1:10" ht="29" x14ac:dyDescent="0.35">
      <c r="A95" s="7" t="s">
        <v>90</v>
      </c>
      <c r="B95" s="1">
        <v>10934</v>
      </c>
      <c r="C95" s="1" t="s">
        <v>31</v>
      </c>
      <c r="D95" s="1">
        <v>2236</v>
      </c>
      <c r="E95" s="1">
        <v>3355</v>
      </c>
      <c r="F95" s="1">
        <v>5343</v>
      </c>
      <c r="J95" s="1" t="s">
        <v>31</v>
      </c>
    </row>
    <row r="96" spans="1:10" x14ac:dyDescent="0.35">
      <c r="A96" s="7" t="s">
        <v>91</v>
      </c>
      <c r="B96" s="1">
        <v>20722</v>
      </c>
      <c r="C96" s="1" t="s">
        <v>31</v>
      </c>
      <c r="D96" s="1">
        <v>13811</v>
      </c>
      <c r="E96" s="1">
        <v>5503</v>
      </c>
      <c r="F96" s="1">
        <v>1408</v>
      </c>
      <c r="J96" s="1" t="s">
        <v>31</v>
      </c>
    </row>
    <row r="97" spans="1:10" x14ac:dyDescent="0.35">
      <c r="A97" s="7" t="s">
        <v>92</v>
      </c>
      <c r="B97" s="1">
        <v>13754</v>
      </c>
      <c r="C97" s="1">
        <v>663</v>
      </c>
      <c r="D97" s="1">
        <v>11815</v>
      </c>
      <c r="E97" s="1">
        <v>953</v>
      </c>
      <c r="F97" s="1">
        <v>323</v>
      </c>
      <c r="J97" s="1" t="s">
        <v>31</v>
      </c>
    </row>
    <row r="98" spans="1:10" x14ac:dyDescent="0.35">
      <c r="A98" s="7" t="s">
        <v>93</v>
      </c>
      <c r="B98" s="1">
        <v>37770</v>
      </c>
      <c r="C98" s="1">
        <v>3527</v>
      </c>
      <c r="D98" s="1">
        <v>8102</v>
      </c>
      <c r="E98" s="1">
        <v>11131</v>
      </c>
      <c r="F98" s="1">
        <v>15010</v>
      </c>
      <c r="J98" s="1" t="s">
        <v>31</v>
      </c>
    </row>
    <row r="99" spans="1:10" x14ac:dyDescent="0.35">
      <c r="A99" s="7" t="s">
        <v>44</v>
      </c>
      <c r="B99" s="1">
        <v>87477</v>
      </c>
      <c r="C99" s="1">
        <v>1334</v>
      </c>
      <c r="D99" s="1">
        <v>1949</v>
      </c>
      <c r="E99" s="1">
        <v>8142</v>
      </c>
      <c r="F99" s="1">
        <v>997</v>
      </c>
      <c r="J99" s="1">
        <v>75056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7547</v>
      </c>
      <c r="C101" s="1">
        <v>2261</v>
      </c>
      <c r="D101" s="1" t="s">
        <v>31</v>
      </c>
      <c r="E101" s="1" t="s">
        <v>31</v>
      </c>
      <c r="F101" s="1">
        <v>5286</v>
      </c>
      <c r="J101" s="1" t="s">
        <v>31</v>
      </c>
    </row>
    <row r="102" spans="1:10" x14ac:dyDescent="0.35">
      <c r="A102" s="7" t="s">
        <v>95</v>
      </c>
      <c r="B102" s="1">
        <v>9458</v>
      </c>
      <c r="C102" s="1">
        <v>2261</v>
      </c>
      <c r="D102" s="1">
        <v>7197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1909</v>
      </c>
      <c r="C103" s="1">
        <v>1909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1663</v>
      </c>
      <c r="C104" s="1" t="s">
        <v>31</v>
      </c>
      <c r="D104" s="1" t="s">
        <v>31</v>
      </c>
      <c r="E104" s="1" t="s">
        <v>31</v>
      </c>
      <c r="F104" s="1" t="s">
        <v>31</v>
      </c>
      <c r="J104" s="1">
        <v>1663</v>
      </c>
    </row>
    <row r="105" spans="1:10" x14ac:dyDescent="0.35">
      <c r="A105" s="7" t="s">
        <v>98</v>
      </c>
      <c r="B105" s="1">
        <v>816245</v>
      </c>
      <c r="C105" s="1">
        <v>211452</v>
      </c>
      <c r="D105" s="1">
        <v>214783</v>
      </c>
      <c r="E105" s="1">
        <v>197462</v>
      </c>
      <c r="F105" s="1">
        <v>125774</v>
      </c>
      <c r="J105" s="1">
        <v>66776</v>
      </c>
    </row>
    <row r="106" spans="1:10" x14ac:dyDescent="0.35">
      <c r="A106" s="7" t="s">
        <v>44</v>
      </c>
      <c r="B106" s="1">
        <v>13622</v>
      </c>
      <c r="C106" s="1" t="s">
        <v>31</v>
      </c>
      <c r="D106" s="1">
        <v>434</v>
      </c>
      <c r="E106" s="1" t="s">
        <v>31</v>
      </c>
      <c r="F106" s="1" t="s">
        <v>31</v>
      </c>
      <c r="J106" s="1">
        <v>13189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444212</v>
      </c>
      <c r="C108" s="1">
        <v>162974</v>
      </c>
      <c r="D108" s="1">
        <v>143285</v>
      </c>
      <c r="E108" s="1">
        <v>78915</v>
      </c>
      <c r="F108" s="1">
        <v>52466</v>
      </c>
      <c r="J108" s="1">
        <v>6571</v>
      </c>
    </row>
    <row r="109" spans="1:10" x14ac:dyDescent="0.35">
      <c r="A109" s="7" t="s">
        <v>100</v>
      </c>
      <c r="B109" s="1">
        <v>196129</v>
      </c>
      <c r="C109" s="1">
        <v>38177</v>
      </c>
      <c r="D109" s="1">
        <v>45323</v>
      </c>
      <c r="E109" s="1">
        <v>63179</v>
      </c>
      <c r="F109" s="1">
        <v>43859</v>
      </c>
      <c r="J109" s="1">
        <v>5592</v>
      </c>
    </row>
    <row r="110" spans="1:10" x14ac:dyDescent="0.35">
      <c r="A110" s="7" t="s">
        <v>101</v>
      </c>
      <c r="B110" s="1">
        <v>21948</v>
      </c>
      <c r="C110" s="1">
        <v>649</v>
      </c>
      <c r="D110" s="1">
        <v>4297</v>
      </c>
      <c r="E110" s="1">
        <v>9375</v>
      </c>
      <c r="F110" s="1">
        <v>7627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185894</v>
      </c>
      <c r="C112" s="1">
        <v>13821</v>
      </c>
      <c r="D112" s="1">
        <v>29508</v>
      </c>
      <c r="E112" s="1">
        <v>45993</v>
      </c>
      <c r="F112" s="1">
        <v>27108</v>
      </c>
      <c r="J112" s="1">
        <v>69464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540690</v>
      </c>
      <c r="C114" s="1">
        <v>178240</v>
      </c>
      <c r="D114" s="1">
        <v>150367</v>
      </c>
      <c r="E114" s="1">
        <v>114374</v>
      </c>
      <c r="F114" s="1">
        <v>85547</v>
      </c>
      <c r="J114" s="1">
        <v>12163</v>
      </c>
    </row>
    <row r="115" spans="1:10" x14ac:dyDescent="0.35">
      <c r="A115" s="7" t="s">
        <v>100</v>
      </c>
      <c r="B115" s="1">
        <v>100603</v>
      </c>
      <c r="C115" s="1">
        <v>22504</v>
      </c>
      <c r="D115" s="1">
        <v>34784</v>
      </c>
      <c r="E115" s="1">
        <v>26330</v>
      </c>
      <c r="F115" s="1">
        <v>16985</v>
      </c>
      <c r="J115" s="1" t="s">
        <v>31</v>
      </c>
    </row>
    <row r="116" spans="1:10" x14ac:dyDescent="0.35">
      <c r="A116" s="7" t="s">
        <v>101</v>
      </c>
      <c r="B116" s="1">
        <v>18941</v>
      </c>
      <c r="C116" s="1">
        <v>733</v>
      </c>
      <c r="D116" s="1">
        <v>6023</v>
      </c>
      <c r="E116" s="1">
        <v>10765</v>
      </c>
      <c r="F116" s="1">
        <v>1420</v>
      </c>
      <c r="J116" s="1" t="s">
        <v>31</v>
      </c>
    </row>
    <row r="117" spans="1:10" x14ac:dyDescent="0.35">
      <c r="A117" s="7" t="s">
        <v>102</v>
      </c>
      <c r="B117" s="1" t="s">
        <v>31</v>
      </c>
      <c r="C117" s="1" t="s">
        <v>31</v>
      </c>
      <c r="D117" s="1" t="s">
        <v>31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187949</v>
      </c>
      <c r="C118" s="1">
        <v>14144</v>
      </c>
      <c r="D118" s="1">
        <v>31240</v>
      </c>
      <c r="E118" s="1">
        <v>45993</v>
      </c>
      <c r="F118" s="1">
        <v>27108</v>
      </c>
      <c r="J118" s="1">
        <v>69464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389615</v>
      </c>
      <c r="C120" s="1">
        <v>161268</v>
      </c>
      <c r="D120" s="1">
        <v>97671</v>
      </c>
      <c r="E120" s="1">
        <v>87126</v>
      </c>
      <c r="F120" s="1">
        <v>31387</v>
      </c>
      <c r="J120" s="1">
        <v>12163</v>
      </c>
    </row>
    <row r="121" spans="1:10" x14ac:dyDescent="0.35">
      <c r="A121" s="7" t="s">
        <v>100</v>
      </c>
      <c r="B121" s="1">
        <v>225049</v>
      </c>
      <c r="C121" s="1">
        <v>40005</v>
      </c>
      <c r="D121" s="1">
        <v>80020</v>
      </c>
      <c r="E121" s="1">
        <v>57635</v>
      </c>
      <c r="F121" s="1">
        <v>47389</v>
      </c>
      <c r="J121" s="1" t="s">
        <v>31</v>
      </c>
    </row>
    <row r="122" spans="1:10" x14ac:dyDescent="0.35">
      <c r="A122" s="7" t="s">
        <v>101</v>
      </c>
      <c r="B122" s="1">
        <v>44959</v>
      </c>
      <c r="C122" s="1">
        <v>527</v>
      </c>
      <c r="D122" s="1">
        <v>15215</v>
      </c>
      <c r="E122" s="1">
        <v>5498</v>
      </c>
      <c r="F122" s="1">
        <v>23719</v>
      </c>
      <c r="J122" s="1" t="s">
        <v>31</v>
      </c>
    </row>
    <row r="123" spans="1:10" x14ac:dyDescent="0.35">
      <c r="A123" s="7" t="s">
        <v>102</v>
      </c>
      <c r="B123" s="1">
        <v>1695</v>
      </c>
      <c r="C123" s="1" t="s">
        <v>31</v>
      </c>
      <c r="D123" s="1" t="s">
        <v>31</v>
      </c>
      <c r="E123" s="1">
        <v>1209</v>
      </c>
      <c r="F123" s="1">
        <v>486</v>
      </c>
      <c r="J123" s="1" t="s">
        <v>31</v>
      </c>
    </row>
    <row r="124" spans="1:10" x14ac:dyDescent="0.35">
      <c r="A124" s="7" t="s">
        <v>44</v>
      </c>
      <c r="B124" s="1">
        <v>186865</v>
      </c>
      <c r="C124" s="1">
        <v>13821</v>
      </c>
      <c r="D124" s="1">
        <v>29508</v>
      </c>
      <c r="E124" s="1">
        <v>45993</v>
      </c>
      <c r="F124" s="1">
        <v>28079</v>
      </c>
      <c r="J124" s="1">
        <v>69464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489786</v>
      </c>
      <c r="C126" s="1">
        <v>173340</v>
      </c>
      <c r="D126" s="1">
        <v>151926</v>
      </c>
      <c r="E126" s="1">
        <v>98051</v>
      </c>
      <c r="F126" s="1">
        <v>54306</v>
      </c>
      <c r="J126" s="1">
        <v>12163</v>
      </c>
    </row>
    <row r="127" spans="1:10" x14ac:dyDescent="0.35">
      <c r="A127" s="7" t="s">
        <v>100</v>
      </c>
      <c r="B127" s="1">
        <v>133290</v>
      </c>
      <c r="C127" s="1">
        <v>20896</v>
      </c>
      <c r="D127" s="1">
        <v>35660</v>
      </c>
      <c r="E127" s="1">
        <v>41854</v>
      </c>
      <c r="F127" s="1">
        <v>34880</v>
      </c>
      <c r="J127" s="1" t="s">
        <v>31</v>
      </c>
    </row>
    <row r="128" spans="1:10" x14ac:dyDescent="0.35">
      <c r="A128" s="7" t="s">
        <v>101</v>
      </c>
      <c r="B128" s="1">
        <v>35844</v>
      </c>
      <c r="C128" s="1">
        <v>7564</v>
      </c>
      <c r="D128" s="1">
        <v>3407</v>
      </c>
      <c r="E128" s="1">
        <v>11564</v>
      </c>
      <c r="F128" s="1">
        <v>13309</v>
      </c>
      <c r="J128" s="1" t="s">
        <v>31</v>
      </c>
    </row>
    <row r="129" spans="1:10" x14ac:dyDescent="0.35">
      <c r="A129" s="7" t="s">
        <v>102</v>
      </c>
      <c r="B129" s="1">
        <v>1219</v>
      </c>
      <c r="C129" s="1" t="s">
        <v>31</v>
      </c>
      <c r="D129" s="1">
        <v>733</v>
      </c>
      <c r="E129" s="1" t="s">
        <v>31</v>
      </c>
      <c r="F129" s="1">
        <v>486</v>
      </c>
      <c r="J129" s="1" t="s">
        <v>31</v>
      </c>
    </row>
    <row r="130" spans="1:10" x14ac:dyDescent="0.35">
      <c r="A130" s="7" t="s">
        <v>44</v>
      </c>
      <c r="B130" s="1">
        <v>188044</v>
      </c>
      <c r="C130" s="1">
        <v>13821</v>
      </c>
      <c r="D130" s="1">
        <v>30687</v>
      </c>
      <c r="E130" s="1">
        <v>45993</v>
      </c>
      <c r="F130" s="1">
        <v>28079</v>
      </c>
      <c r="J130" s="1">
        <v>69464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615321</v>
      </c>
      <c r="C132" s="1">
        <v>198467</v>
      </c>
      <c r="D132" s="1">
        <v>180016</v>
      </c>
      <c r="E132" s="1">
        <v>137722</v>
      </c>
      <c r="F132" s="1">
        <v>86954</v>
      </c>
      <c r="J132" s="1">
        <v>12163</v>
      </c>
    </row>
    <row r="133" spans="1:10" x14ac:dyDescent="0.35">
      <c r="A133" s="7" t="s">
        <v>100</v>
      </c>
      <c r="B133" s="1">
        <v>38210</v>
      </c>
      <c r="C133" s="1">
        <v>3333</v>
      </c>
      <c r="D133" s="1">
        <v>11658</v>
      </c>
      <c r="E133" s="1">
        <v>14789</v>
      </c>
      <c r="F133" s="1">
        <v>8429</v>
      </c>
      <c r="J133" s="1" t="s">
        <v>31</v>
      </c>
    </row>
    <row r="134" spans="1:10" x14ac:dyDescent="0.35">
      <c r="A134" s="7" t="s">
        <v>101</v>
      </c>
      <c r="B134" s="1">
        <v>10580</v>
      </c>
      <c r="C134" s="1" t="s">
        <v>31</v>
      </c>
      <c r="D134" s="1">
        <v>1232</v>
      </c>
      <c r="E134" s="1">
        <v>2237</v>
      </c>
      <c r="F134" s="1">
        <v>7112</v>
      </c>
      <c r="J134" s="1" t="s">
        <v>31</v>
      </c>
    </row>
    <row r="135" spans="1:10" x14ac:dyDescent="0.35">
      <c r="A135" s="7" t="s">
        <v>102</v>
      </c>
      <c r="B135" s="1">
        <v>486</v>
      </c>
      <c r="C135" s="1" t="s">
        <v>31</v>
      </c>
      <c r="D135" s="1" t="s">
        <v>31</v>
      </c>
      <c r="E135" s="1" t="s">
        <v>31</v>
      </c>
      <c r="F135" s="1">
        <v>486</v>
      </c>
      <c r="J135" s="1" t="s">
        <v>31</v>
      </c>
    </row>
    <row r="136" spans="1:10" x14ac:dyDescent="0.35">
      <c r="A136" s="7" t="s">
        <v>44</v>
      </c>
      <c r="B136" s="1">
        <v>183585</v>
      </c>
      <c r="C136" s="1">
        <v>13821</v>
      </c>
      <c r="D136" s="1">
        <v>29508</v>
      </c>
      <c r="E136" s="1">
        <v>42714</v>
      </c>
      <c r="F136" s="1">
        <v>28079</v>
      </c>
      <c r="J136" s="1">
        <v>69464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631139</v>
      </c>
      <c r="C138" s="1">
        <v>201433</v>
      </c>
      <c r="D138" s="1">
        <v>179710</v>
      </c>
      <c r="E138" s="1">
        <v>139563</v>
      </c>
      <c r="F138" s="1">
        <v>98270</v>
      </c>
      <c r="J138" s="1">
        <v>12163</v>
      </c>
    </row>
    <row r="139" spans="1:10" x14ac:dyDescent="0.35">
      <c r="A139" s="7" t="s">
        <v>100</v>
      </c>
      <c r="B139" s="1">
        <v>23450</v>
      </c>
      <c r="C139" s="1">
        <v>367</v>
      </c>
      <c r="D139" s="1">
        <v>9026</v>
      </c>
      <c r="E139" s="1">
        <v>11906</v>
      </c>
      <c r="F139" s="1">
        <v>2152</v>
      </c>
      <c r="J139" s="1" t="s">
        <v>31</v>
      </c>
    </row>
    <row r="140" spans="1:10" x14ac:dyDescent="0.35">
      <c r="A140" s="7" t="s">
        <v>101</v>
      </c>
      <c r="B140" s="1">
        <v>4170</v>
      </c>
      <c r="C140" s="1" t="s">
        <v>31</v>
      </c>
      <c r="D140" s="1">
        <v>4170</v>
      </c>
      <c r="E140" s="1" t="s">
        <v>31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>
        <v>2559</v>
      </c>
      <c r="C141" s="1" t="s">
        <v>31</v>
      </c>
      <c r="D141" s="1" t="s">
        <v>31</v>
      </c>
      <c r="E141" s="1" t="s">
        <v>31</v>
      </c>
      <c r="F141" s="1">
        <v>2559</v>
      </c>
      <c r="J141" s="1" t="s">
        <v>31</v>
      </c>
    </row>
    <row r="142" spans="1:10" x14ac:dyDescent="0.35">
      <c r="A142" s="7" t="s">
        <v>44</v>
      </c>
      <c r="B142" s="1">
        <v>186865</v>
      </c>
      <c r="C142" s="1">
        <v>13821</v>
      </c>
      <c r="D142" s="1">
        <v>29508</v>
      </c>
      <c r="E142" s="1">
        <v>45993</v>
      </c>
      <c r="F142" s="1">
        <v>28079</v>
      </c>
      <c r="J142" s="1">
        <v>69464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4116940</v>
      </c>
      <c r="C8" s="1">
        <v>1079005</v>
      </c>
      <c r="D8" s="1">
        <v>1262333</v>
      </c>
      <c r="E8" s="1">
        <v>858286</v>
      </c>
      <c r="F8" s="1">
        <v>557936</v>
      </c>
      <c r="G8" s="1">
        <f>SUM(C8:F8)</f>
        <v>3757560</v>
      </c>
      <c r="H8" s="1">
        <f>SUM(E8:F8)</f>
        <v>1416222</v>
      </c>
      <c r="I8" s="8">
        <f>H8/G8</f>
        <v>0.37689937086832948</v>
      </c>
      <c r="J8" s="1">
        <v>359380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144271</v>
      </c>
      <c r="C10" s="1">
        <v>2435</v>
      </c>
      <c r="D10" s="1">
        <v>47904</v>
      </c>
      <c r="E10" s="1">
        <v>44089</v>
      </c>
      <c r="F10" s="1">
        <v>24082</v>
      </c>
      <c r="J10" s="1">
        <v>25762</v>
      </c>
    </row>
    <row r="11" spans="1:10" x14ac:dyDescent="0.35">
      <c r="A11" s="7" t="s">
        <v>34</v>
      </c>
      <c r="B11" s="1">
        <v>1172782</v>
      </c>
      <c r="C11" s="1">
        <v>247624</v>
      </c>
      <c r="D11" s="1">
        <v>341861</v>
      </c>
      <c r="E11" s="1">
        <v>272304</v>
      </c>
      <c r="F11" s="1">
        <v>168984</v>
      </c>
      <c r="J11" s="1">
        <v>142010</v>
      </c>
    </row>
    <row r="12" spans="1:10" x14ac:dyDescent="0.35">
      <c r="A12" s="7" t="s">
        <v>35</v>
      </c>
      <c r="B12" s="1">
        <v>1073101</v>
      </c>
      <c r="C12" s="1">
        <v>255496</v>
      </c>
      <c r="D12" s="1">
        <v>355656</v>
      </c>
      <c r="E12" s="1">
        <v>238564</v>
      </c>
      <c r="F12" s="1">
        <v>163812</v>
      </c>
      <c r="J12" s="1">
        <v>59573</v>
      </c>
    </row>
    <row r="13" spans="1:10" x14ac:dyDescent="0.35">
      <c r="A13" s="7" t="s">
        <v>36</v>
      </c>
      <c r="B13" s="1">
        <v>750519</v>
      </c>
      <c r="C13" s="1">
        <v>174089</v>
      </c>
      <c r="D13" s="1">
        <v>187900</v>
      </c>
      <c r="E13" s="1">
        <v>183163</v>
      </c>
      <c r="F13" s="1">
        <v>116984</v>
      </c>
      <c r="J13" s="1">
        <v>88382</v>
      </c>
    </row>
    <row r="14" spans="1:10" x14ac:dyDescent="0.35">
      <c r="A14" s="7" t="s">
        <v>37</v>
      </c>
      <c r="B14" s="1">
        <v>976267</v>
      </c>
      <c r="C14" s="1">
        <v>399360</v>
      </c>
      <c r="D14" s="1">
        <v>329012</v>
      </c>
      <c r="E14" s="1">
        <v>120167</v>
      </c>
      <c r="F14" s="1">
        <v>84074</v>
      </c>
      <c r="J14" s="1">
        <v>43654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1961326</v>
      </c>
      <c r="C16" s="1">
        <v>516442</v>
      </c>
      <c r="D16" s="1">
        <v>632171</v>
      </c>
      <c r="E16" s="1">
        <v>394931</v>
      </c>
      <c r="F16" s="1">
        <v>267845</v>
      </c>
      <c r="J16" s="1">
        <v>149937</v>
      </c>
    </row>
    <row r="17" spans="1:10" x14ac:dyDescent="0.35">
      <c r="A17" s="7" t="s">
        <v>39</v>
      </c>
      <c r="B17" s="1">
        <v>2155614</v>
      </c>
      <c r="C17" s="1">
        <v>562563</v>
      </c>
      <c r="D17" s="1">
        <v>630162</v>
      </c>
      <c r="E17" s="1">
        <v>463355</v>
      </c>
      <c r="F17" s="1">
        <v>290091</v>
      </c>
      <c r="J17" s="1">
        <v>209443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1899164</v>
      </c>
      <c r="C19" s="1">
        <v>506266</v>
      </c>
      <c r="D19" s="1">
        <v>628126</v>
      </c>
      <c r="E19" s="1">
        <v>383703</v>
      </c>
      <c r="F19" s="1">
        <v>242224</v>
      </c>
      <c r="J19" s="1">
        <v>138845</v>
      </c>
    </row>
    <row r="20" spans="1:10" x14ac:dyDescent="0.35">
      <c r="A20" s="7" t="s">
        <v>41</v>
      </c>
      <c r="B20" s="1">
        <v>2091110</v>
      </c>
      <c r="C20" s="1">
        <v>546577</v>
      </c>
      <c r="D20" s="1">
        <v>612463</v>
      </c>
      <c r="E20" s="1">
        <v>461834</v>
      </c>
      <c r="F20" s="1">
        <v>266886</v>
      </c>
      <c r="J20" s="1">
        <v>203349</v>
      </c>
    </row>
    <row r="21" spans="1:10" x14ac:dyDescent="0.35">
      <c r="A21" s="7" t="s">
        <v>42</v>
      </c>
      <c r="B21" s="1">
        <v>57868</v>
      </c>
      <c r="C21" s="1">
        <v>7081</v>
      </c>
      <c r="D21" s="1" t="s">
        <v>31</v>
      </c>
      <c r="E21" s="1">
        <v>1521</v>
      </c>
      <c r="F21" s="1">
        <v>45387</v>
      </c>
      <c r="J21" s="1">
        <v>3879</v>
      </c>
    </row>
    <row r="22" spans="1:10" x14ac:dyDescent="0.35">
      <c r="A22" s="7" t="s">
        <v>43</v>
      </c>
      <c r="B22" s="1">
        <v>21719</v>
      </c>
      <c r="C22" s="1">
        <v>10131</v>
      </c>
      <c r="D22" s="1">
        <v>3935</v>
      </c>
      <c r="E22" s="1" t="s">
        <v>31</v>
      </c>
      <c r="F22" s="1">
        <v>3439</v>
      </c>
      <c r="J22" s="1">
        <v>4213</v>
      </c>
    </row>
    <row r="23" spans="1:10" x14ac:dyDescent="0.35">
      <c r="A23" s="7" t="s">
        <v>44</v>
      </c>
      <c r="B23" s="1">
        <v>47080</v>
      </c>
      <c r="C23" s="1">
        <v>8950</v>
      </c>
      <c r="D23" s="1">
        <v>17809</v>
      </c>
      <c r="E23" s="1">
        <v>11228</v>
      </c>
      <c r="F23" s="1" t="s">
        <v>31</v>
      </c>
      <c r="J23" s="1">
        <v>9093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184350</v>
      </c>
      <c r="C25" s="1">
        <v>45074</v>
      </c>
      <c r="D25" s="1">
        <v>10955</v>
      </c>
      <c r="E25" s="1">
        <v>34551</v>
      </c>
      <c r="F25" s="1">
        <v>71588</v>
      </c>
      <c r="J25" s="1">
        <v>22182</v>
      </c>
    </row>
    <row r="26" spans="1:10" x14ac:dyDescent="0.35">
      <c r="A26" s="7" t="s">
        <v>46</v>
      </c>
      <c r="B26" s="1">
        <v>3599273</v>
      </c>
      <c r="C26" s="1">
        <v>984240</v>
      </c>
      <c r="D26" s="1">
        <v>1152062</v>
      </c>
      <c r="E26" s="1">
        <v>755287</v>
      </c>
      <c r="F26" s="1">
        <v>411749</v>
      </c>
      <c r="J26" s="1">
        <v>295934</v>
      </c>
    </row>
    <row r="27" spans="1:10" x14ac:dyDescent="0.35">
      <c r="A27" s="7" t="s">
        <v>47</v>
      </c>
      <c r="B27" s="1">
        <v>142356</v>
      </c>
      <c r="C27" s="1">
        <v>21214</v>
      </c>
      <c r="D27" s="1">
        <v>49703</v>
      </c>
      <c r="E27" s="1">
        <v>15153</v>
      </c>
      <c r="F27" s="1">
        <v>42390</v>
      </c>
      <c r="J27" s="1">
        <v>13896</v>
      </c>
    </row>
    <row r="28" spans="1:10" x14ac:dyDescent="0.35">
      <c r="A28" s="7" t="s">
        <v>48</v>
      </c>
      <c r="B28" s="1">
        <v>75563</v>
      </c>
      <c r="C28" s="1">
        <v>17897</v>
      </c>
      <c r="D28" s="1">
        <v>8216</v>
      </c>
      <c r="E28" s="1">
        <v>20949</v>
      </c>
      <c r="F28" s="1">
        <v>18319</v>
      </c>
      <c r="J28" s="1">
        <v>10181</v>
      </c>
    </row>
    <row r="29" spans="1:10" x14ac:dyDescent="0.35">
      <c r="A29" s="7" t="s">
        <v>49</v>
      </c>
      <c r="B29" s="1">
        <v>48235</v>
      </c>
      <c r="C29" s="1" t="s">
        <v>31</v>
      </c>
      <c r="D29" s="1">
        <v>1999</v>
      </c>
      <c r="E29" s="1">
        <v>32346</v>
      </c>
      <c r="F29" s="1">
        <v>13890</v>
      </c>
      <c r="J29" s="1" t="s">
        <v>31</v>
      </c>
    </row>
    <row r="30" spans="1:10" x14ac:dyDescent="0.35">
      <c r="A30" s="7" t="s">
        <v>44</v>
      </c>
      <c r="B30" s="1">
        <v>67164</v>
      </c>
      <c r="C30" s="1">
        <v>10580</v>
      </c>
      <c r="D30" s="1">
        <v>39398</v>
      </c>
      <c r="E30" s="1" t="s">
        <v>31</v>
      </c>
      <c r="F30" s="1" t="s">
        <v>31</v>
      </c>
      <c r="J30" s="1">
        <v>17186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337849</v>
      </c>
      <c r="C32" s="1">
        <v>73369</v>
      </c>
      <c r="D32" s="1">
        <v>60658</v>
      </c>
      <c r="E32" s="1">
        <v>49705</v>
      </c>
      <c r="F32" s="1">
        <v>118039</v>
      </c>
      <c r="J32" s="1">
        <v>36078</v>
      </c>
    </row>
    <row r="33" spans="1:10" x14ac:dyDescent="0.35">
      <c r="A33" s="7" t="s">
        <v>51</v>
      </c>
      <c r="B33" s="1">
        <v>3563806</v>
      </c>
      <c r="C33" s="1">
        <v>972397</v>
      </c>
      <c r="D33" s="1">
        <v>1136641</v>
      </c>
      <c r="E33" s="1">
        <v>747084</v>
      </c>
      <c r="F33" s="1">
        <v>411749</v>
      </c>
      <c r="J33" s="1">
        <v>295934</v>
      </c>
    </row>
    <row r="34" spans="1:10" x14ac:dyDescent="0.35">
      <c r="A34" s="7" t="s">
        <v>52</v>
      </c>
      <c r="B34" s="1">
        <v>121665</v>
      </c>
      <c r="C34" s="1">
        <v>17890</v>
      </c>
      <c r="D34" s="1">
        <v>12151</v>
      </c>
      <c r="E34" s="1">
        <v>53295</v>
      </c>
      <c r="F34" s="1">
        <v>28147</v>
      </c>
      <c r="J34" s="1">
        <v>10181</v>
      </c>
    </row>
    <row r="35" spans="1:10" x14ac:dyDescent="0.35">
      <c r="A35" s="7" t="s">
        <v>44</v>
      </c>
      <c r="B35" s="1">
        <v>93621</v>
      </c>
      <c r="C35" s="1">
        <v>15348</v>
      </c>
      <c r="D35" s="1">
        <v>52883</v>
      </c>
      <c r="E35" s="1">
        <v>8203</v>
      </c>
      <c r="F35" s="1" t="s">
        <v>31</v>
      </c>
      <c r="J35" s="1">
        <v>17186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300283</v>
      </c>
      <c r="C37" s="1">
        <v>34965</v>
      </c>
      <c r="D37" s="1">
        <v>121263</v>
      </c>
      <c r="E37" s="1">
        <v>91055</v>
      </c>
      <c r="F37" s="1">
        <v>48353</v>
      </c>
      <c r="G37" s="1">
        <f>SUM(C37:F37)</f>
        <v>295636</v>
      </c>
      <c r="H37" s="1">
        <f>SUM(E37:F37)</f>
        <v>139408</v>
      </c>
      <c r="I37" s="8">
        <f>H37/G37</f>
        <v>0.47155285553856768</v>
      </c>
      <c r="J37" s="1">
        <v>4647</v>
      </c>
    </row>
    <row r="38" spans="1:10" x14ac:dyDescent="0.35">
      <c r="A38" s="7" t="s">
        <v>54</v>
      </c>
      <c r="B38" s="1">
        <v>2804049</v>
      </c>
      <c r="C38" s="1">
        <v>898638</v>
      </c>
      <c r="D38" s="1">
        <v>833950</v>
      </c>
      <c r="E38" s="1">
        <v>531557</v>
      </c>
      <c r="F38" s="1">
        <v>349389</v>
      </c>
      <c r="G38" s="1">
        <f t="shared" ref="G38:G41" si="0">SUM(C38:F38)</f>
        <v>2613534</v>
      </c>
      <c r="H38" s="1">
        <f t="shared" ref="H38:H41" si="1">SUM(E38:F38)</f>
        <v>880946</v>
      </c>
      <c r="I38" s="8">
        <f t="shared" ref="I38:I41" si="2">H38/G38</f>
        <v>0.3370708014512151</v>
      </c>
      <c r="J38" s="1">
        <v>190514</v>
      </c>
    </row>
    <row r="39" spans="1:10" x14ac:dyDescent="0.35">
      <c r="A39" s="7" t="s">
        <v>55</v>
      </c>
      <c r="B39" s="1">
        <v>799709</v>
      </c>
      <c r="C39" s="1">
        <v>120292</v>
      </c>
      <c r="D39" s="1">
        <v>215449</v>
      </c>
      <c r="E39" s="1">
        <v>181670</v>
      </c>
      <c r="F39" s="1">
        <v>128652</v>
      </c>
      <c r="G39" s="1">
        <f t="shared" si="0"/>
        <v>646063</v>
      </c>
      <c r="H39" s="1">
        <f t="shared" si="1"/>
        <v>310322</v>
      </c>
      <c r="I39" s="8">
        <f t="shared" si="2"/>
        <v>0.48032776989240988</v>
      </c>
      <c r="J39" s="1">
        <v>153646</v>
      </c>
    </row>
    <row r="40" spans="1:10" x14ac:dyDescent="0.35">
      <c r="A40" s="7" t="s">
        <v>56</v>
      </c>
      <c r="B40" s="1">
        <v>82193</v>
      </c>
      <c r="C40" s="1">
        <v>15522</v>
      </c>
      <c r="D40" s="1">
        <v>38892</v>
      </c>
      <c r="E40" s="1">
        <v>21177</v>
      </c>
      <c r="F40" s="1">
        <v>1912</v>
      </c>
      <c r="G40" s="1">
        <f t="shared" si="0"/>
        <v>77503</v>
      </c>
      <c r="H40" s="1">
        <f t="shared" si="1"/>
        <v>23089</v>
      </c>
      <c r="I40" s="8">
        <f t="shared" si="2"/>
        <v>0.29791104860457013</v>
      </c>
      <c r="J40" s="1">
        <v>4690</v>
      </c>
    </row>
    <row r="41" spans="1:10" x14ac:dyDescent="0.35">
      <c r="A41" s="7" t="s">
        <v>57</v>
      </c>
      <c r="B41" s="1">
        <v>130707</v>
      </c>
      <c r="C41" s="1">
        <v>9587</v>
      </c>
      <c r="D41" s="1">
        <v>52778</v>
      </c>
      <c r="E41" s="1">
        <v>32828</v>
      </c>
      <c r="F41" s="1">
        <v>29630</v>
      </c>
      <c r="G41" s="1">
        <f t="shared" si="0"/>
        <v>124823</v>
      </c>
      <c r="H41" s="1">
        <f t="shared" si="1"/>
        <v>62458</v>
      </c>
      <c r="I41" s="8">
        <f t="shared" si="2"/>
        <v>0.50037252749893846</v>
      </c>
      <c r="J41" s="1">
        <v>5883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254852</v>
      </c>
      <c r="C43" s="1">
        <v>45443</v>
      </c>
      <c r="D43" s="1">
        <v>42946</v>
      </c>
      <c r="E43" s="1">
        <v>55176</v>
      </c>
      <c r="F43" s="1">
        <v>72410</v>
      </c>
      <c r="J43" s="1">
        <v>38877</v>
      </c>
    </row>
    <row r="44" spans="1:10" x14ac:dyDescent="0.35">
      <c r="A44" s="7" t="s">
        <v>59</v>
      </c>
      <c r="B44" s="1">
        <v>1387937</v>
      </c>
      <c r="C44" s="1">
        <v>290084</v>
      </c>
      <c r="D44" s="1">
        <v>488890</v>
      </c>
      <c r="E44" s="1">
        <v>300785</v>
      </c>
      <c r="F44" s="1">
        <v>188842</v>
      </c>
      <c r="J44" s="1">
        <v>119336</v>
      </c>
    </row>
    <row r="45" spans="1:10" x14ac:dyDescent="0.35">
      <c r="A45" s="7" t="s">
        <v>60</v>
      </c>
      <c r="B45" s="1">
        <v>1262241</v>
      </c>
      <c r="C45" s="1">
        <v>241105</v>
      </c>
      <c r="D45" s="1">
        <v>407892</v>
      </c>
      <c r="E45" s="1">
        <v>277138</v>
      </c>
      <c r="F45" s="1">
        <v>216102</v>
      </c>
      <c r="J45" s="1">
        <v>120005</v>
      </c>
    </row>
    <row r="46" spans="1:10" x14ac:dyDescent="0.35">
      <c r="A46" s="7" t="s">
        <v>61</v>
      </c>
      <c r="B46" s="1">
        <v>1211910</v>
      </c>
      <c r="C46" s="1">
        <v>502373</v>
      </c>
      <c r="D46" s="1">
        <v>322605</v>
      </c>
      <c r="E46" s="1">
        <v>225187</v>
      </c>
      <c r="F46" s="1">
        <v>80582</v>
      </c>
      <c r="J46" s="1">
        <v>81162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2358682</v>
      </c>
      <c r="C48" s="1">
        <v>708064</v>
      </c>
      <c r="D48" s="1">
        <v>736339</v>
      </c>
      <c r="E48" s="1">
        <v>491973</v>
      </c>
      <c r="F48" s="1">
        <v>260836</v>
      </c>
      <c r="J48" s="1">
        <v>161470</v>
      </c>
    </row>
    <row r="49" spans="1:10" x14ac:dyDescent="0.35">
      <c r="A49" s="7" t="s">
        <v>63</v>
      </c>
      <c r="B49" s="1">
        <v>204923</v>
      </c>
      <c r="C49" s="1">
        <v>55782</v>
      </c>
      <c r="D49" s="1">
        <v>87322</v>
      </c>
      <c r="E49" s="1">
        <v>23593</v>
      </c>
      <c r="F49" s="1">
        <v>35065</v>
      </c>
      <c r="J49" s="1">
        <v>3161</v>
      </c>
    </row>
    <row r="50" spans="1:10" x14ac:dyDescent="0.35">
      <c r="A50" s="7" t="s">
        <v>64</v>
      </c>
      <c r="B50" s="1">
        <v>668223</v>
      </c>
      <c r="C50" s="1">
        <v>168844</v>
      </c>
      <c r="D50" s="1">
        <v>251882</v>
      </c>
      <c r="E50" s="1">
        <v>72850</v>
      </c>
      <c r="F50" s="1">
        <v>138730</v>
      </c>
      <c r="J50" s="1">
        <v>35916</v>
      </c>
    </row>
    <row r="51" spans="1:10" x14ac:dyDescent="0.35">
      <c r="A51" s="7" t="s">
        <v>65</v>
      </c>
      <c r="B51" s="1">
        <v>847867</v>
      </c>
      <c r="C51" s="1">
        <v>141487</v>
      </c>
      <c r="D51" s="1">
        <v>176181</v>
      </c>
      <c r="E51" s="1">
        <v>257636</v>
      </c>
      <c r="F51" s="1">
        <v>120546</v>
      </c>
      <c r="J51" s="1">
        <v>152017</v>
      </c>
    </row>
    <row r="52" spans="1:10" x14ac:dyDescent="0.35">
      <c r="A52" s="7" t="s">
        <v>44</v>
      </c>
      <c r="B52" s="1">
        <v>37244</v>
      </c>
      <c r="C52" s="1">
        <v>4828</v>
      </c>
      <c r="D52" s="1">
        <v>10608</v>
      </c>
      <c r="E52" s="1">
        <v>12234</v>
      </c>
      <c r="F52" s="1">
        <v>2759</v>
      </c>
      <c r="J52" s="1">
        <v>6815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308515</v>
      </c>
      <c r="C54" s="1">
        <v>84550</v>
      </c>
      <c r="D54" s="1">
        <v>94546</v>
      </c>
      <c r="E54" s="1">
        <v>57060</v>
      </c>
      <c r="F54" s="1">
        <v>43565</v>
      </c>
      <c r="J54" s="1">
        <v>28793</v>
      </c>
    </row>
    <row r="55" spans="1:10" x14ac:dyDescent="0.35">
      <c r="A55" s="7" t="s">
        <v>67</v>
      </c>
      <c r="B55" s="1">
        <v>1350347</v>
      </c>
      <c r="C55" s="1">
        <v>484278</v>
      </c>
      <c r="D55" s="1">
        <v>383473</v>
      </c>
      <c r="E55" s="1">
        <v>242701</v>
      </c>
      <c r="F55" s="1">
        <v>124186</v>
      </c>
      <c r="J55" s="1">
        <v>115710</v>
      </c>
    </row>
    <row r="56" spans="1:10" x14ac:dyDescent="0.35">
      <c r="A56" s="7" t="s">
        <v>68</v>
      </c>
      <c r="B56" s="1">
        <v>920182</v>
      </c>
      <c r="C56" s="1">
        <v>240517</v>
      </c>
      <c r="D56" s="1">
        <v>335519</v>
      </c>
      <c r="E56" s="1">
        <v>164056</v>
      </c>
      <c r="F56" s="1">
        <v>106844</v>
      </c>
      <c r="J56" s="1">
        <v>73247</v>
      </c>
    </row>
    <row r="57" spans="1:10" x14ac:dyDescent="0.35">
      <c r="A57" s="7" t="s">
        <v>69</v>
      </c>
      <c r="B57" s="1">
        <v>779071</v>
      </c>
      <c r="C57" s="1">
        <v>185734</v>
      </c>
      <c r="D57" s="1">
        <v>202794</v>
      </c>
      <c r="E57" s="1">
        <v>201939</v>
      </c>
      <c r="F57" s="1">
        <v>107516</v>
      </c>
      <c r="J57" s="1">
        <v>81087</v>
      </c>
    </row>
    <row r="58" spans="1:10" x14ac:dyDescent="0.35">
      <c r="A58" s="7" t="s">
        <v>70</v>
      </c>
      <c r="B58" s="1">
        <v>347794</v>
      </c>
      <c r="C58" s="1">
        <v>29620</v>
      </c>
      <c r="D58" s="1">
        <v>124190</v>
      </c>
      <c r="E58" s="1">
        <v>155267</v>
      </c>
      <c r="F58" s="1">
        <v>29537</v>
      </c>
      <c r="J58" s="1">
        <v>9180</v>
      </c>
    </row>
    <row r="59" spans="1:10" x14ac:dyDescent="0.35">
      <c r="A59" s="7" t="s">
        <v>71</v>
      </c>
      <c r="B59" s="1">
        <v>175270</v>
      </c>
      <c r="C59" s="1">
        <v>32334</v>
      </c>
      <c r="D59" s="1">
        <v>55673</v>
      </c>
      <c r="E59" s="1">
        <v>1146</v>
      </c>
      <c r="F59" s="1">
        <v>62682</v>
      </c>
      <c r="J59" s="1">
        <v>23435</v>
      </c>
    </row>
    <row r="60" spans="1:10" x14ac:dyDescent="0.35">
      <c r="A60" s="7" t="s">
        <v>72</v>
      </c>
      <c r="B60" s="1">
        <v>235761</v>
      </c>
      <c r="C60" s="1">
        <v>21973</v>
      </c>
      <c r="D60" s="1">
        <v>66138</v>
      </c>
      <c r="E60" s="1">
        <v>36117</v>
      </c>
      <c r="F60" s="1">
        <v>83606</v>
      </c>
      <c r="J60" s="1">
        <v>27928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1610751</v>
      </c>
      <c r="C62" s="1">
        <v>312897</v>
      </c>
      <c r="D62" s="1">
        <v>514879</v>
      </c>
      <c r="E62" s="1">
        <v>372147</v>
      </c>
      <c r="F62" s="1">
        <v>267270</v>
      </c>
      <c r="G62" s="1">
        <f>SUM(C62:F62)</f>
        <v>1467193</v>
      </c>
      <c r="H62" s="1">
        <f>SUM(E62:F62)</f>
        <v>639417</v>
      </c>
      <c r="I62" s="8">
        <f>H62/G62</f>
        <v>0.43580974009554296</v>
      </c>
      <c r="J62" s="1">
        <v>143557</v>
      </c>
    </row>
    <row r="63" spans="1:10" x14ac:dyDescent="0.35">
      <c r="A63" s="7" t="s">
        <v>74</v>
      </c>
      <c r="B63" s="1">
        <v>2506189</v>
      </c>
      <c r="C63" s="1">
        <v>766107</v>
      </c>
      <c r="D63" s="1">
        <v>747454</v>
      </c>
      <c r="E63" s="1">
        <v>486139</v>
      </c>
      <c r="F63" s="1">
        <v>290666</v>
      </c>
      <c r="G63" s="1">
        <f>SUM(C63:F63)</f>
        <v>2290366</v>
      </c>
      <c r="H63" s="1">
        <f>SUM(E63:F63)</f>
        <v>776805</v>
      </c>
      <c r="I63" s="8">
        <f>H63/G63</f>
        <v>0.33916195053541659</v>
      </c>
      <c r="J63" s="1">
        <v>215823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480533</v>
      </c>
      <c r="C65" s="1">
        <v>34611</v>
      </c>
      <c r="D65" s="1">
        <v>63324</v>
      </c>
      <c r="E65" s="1">
        <v>134529</v>
      </c>
      <c r="F65" s="1">
        <v>203223</v>
      </c>
      <c r="J65" s="1">
        <v>44845</v>
      </c>
    </row>
    <row r="66" spans="1:10" x14ac:dyDescent="0.35">
      <c r="A66" s="7" t="s">
        <v>51</v>
      </c>
      <c r="B66" s="1">
        <v>3518108</v>
      </c>
      <c r="C66" s="1">
        <v>1040565</v>
      </c>
      <c r="D66" s="1">
        <v>1199009</v>
      </c>
      <c r="E66" s="1">
        <v>707376</v>
      </c>
      <c r="F66" s="1">
        <v>354713</v>
      </c>
      <c r="J66" s="1">
        <v>216445</v>
      </c>
    </row>
    <row r="67" spans="1:10" x14ac:dyDescent="0.35">
      <c r="A67" s="7" t="s">
        <v>44</v>
      </c>
      <c r="B67" s="1">
        <v>118299</v>
      </c>
      <c r="C67" s="1">
        <v>3829</v>
      </c>
      <c r="D67" s="1" t="s">
        <v>31</v>
      </c>
      <c r="E67" s="1">
        <v>16381</v>
      </c>
      <c r="F67" s="1" t="s">
        <v>31</v>
      </c>
      <c r="J67" s="1">
        <v>98089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2327132</v>
      </c>
      <c r="C69" s="1">
        <v>624309</v>
      </c>
      <c r="D69" s="1">
        <v>788719</v>
      </c>
      <c r="E69" s="1">
        <v>475501</v>
      </c>
      <c r="F69" s="1">
        <v>322000</v>
      </c>
      <c r="J69" s="1">
        <v>116603</v>
      </c>
    </row>
    <row r="70" spans="1:10" x14ac:dyDescent="0.35">
      <c r="A70" s="7" t="s">
        <v>51</v>
      </c>
      <c r="B70" s="1">
        <v>1624508</v>
      </c>
      <c r="C70" s="1">
        <v>450867</v>
      </c>
      <c r="D70" s="1">
        <v>439947</v>
      </c>
      <c r="E70" s="1">
        <v>366404</v>
      </c>
      <c r="F70" s="1">
        <v>233053</v>
      </c>
      <c r="J70" s="1">
        <v>134237</v>
      </c>
    </row>
    <row r="71" spans="1:10" x14ac:dyDescent="0.35">
      <c r="A71" s="7" t="s">
        <v>44</v>
      </c>
      <c r="B71" s="1">
        <v>165300</v>
      </c>
      <c r="C71" s="1">
        <v>3829</v>
      </c>
      <c r="D71" s="1">
        <v>33668</v>
      </c>
      <c r="E71" s="1">
        <v>16381</v>
      </c>
      <c r="F71" s="1">
        <v>2883</v>
      </c>
      <c r="J71" s="1">
        <v>108540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491397</v>
      </c>
      <c r="C73" s="1">
        <v>31239</v>
      </c>
      <c r="D73" s="1">
        <v>136588</v>
      </c>
      <c r="E73" s="1">
        <v>177060</v>
      </c>
      <c r="F73" s="1">
        <v>146510</v>
      </c>
      <c r="G73" s="1">
        <f>SUM(C73:F73)</f>
        <v>491397</v>
      </c>
      <c r="H73" s="1">
        <f>SUM(E73:F73)</f>
        <v>323570</v>
      </c>
      <c r="I73" s="8">
        <f>H73/G73</f>
        <v>0.65846962842670997</v>
      </c>
      <c r="J73" s="1" t="s">
        <v>31</v>
      </c>
    </row>
    <row r="74" spans="1:10" x14ac:dyDescent="0.35">
      <c r="A74" s="7" t="s">
        <v>76</v>
      </c>
      <c r="B74" s="1">
        <v>369878</v>
      </c>
      <c r="C74" s="1">
        <v>132952</v>
      </c>
      <c r="D74" s="1">
        <v>109256</v>
      </c>
      <c r="E74" s="1">
        <v>68822</v>
      </c>
      <c r="F74" s="1">
        <v>58848</v>
      </c>
      <c r="G74" s="1">
        <f>SUM(C74:F74)</f>
        <v>369878</v>
      </c>
      <c r="H74" s="1">
        <f>SUM(E74:F74)</f>
        <v>127670</v>
      </c>
      <c r="I74" s="8">
        <f>H74/G74</f>
        <v>0.34516786616127482</v>
      </c>
      <c r="J74" s="1" t="s">
        <v>31</v>
      </c>
    </row>
    <row r="75" spans="1:10" x14ac:dyDescent="0.35">
      <c r="A75" s="7" t="s">
        <v>176</v>
      </c>
      <c r="C75" s="1">
        <f>SUM(C73:C74)</f>
        <v>164191</v>
      </c>
      <c r="D75" s="1">
        <f>SUM(D73:D74)</f>
        <v>245844</v>
      </c>
      <c r="E75" s="1">
        <f>SUM(E73:E74)</f>
        <v>245882</v>
      </c>
      <c r="F75" s="1">
        <f>SUM(F73:F74)</f>
        <v>205358</v>
      </c>
      <c r="G75" s="1">
        <f>SUM(C75:F75)</f>
        <v>861275</v>
      </c>
      <c r="H75" s="1">
        <f>SUM(E75:F75)</f>
        <v>451240</v>
      </c>
      <c r="I75" s="8">
        <f>H75/G75</f>
        <v>0.52392093117761462</v>
      </c>
    </row>
    <row r="76" spans="1:10" x14ac:dyDescent="0.35">
      <c r="A76" s="7" t="s">
        <v>77</v>
      </c>
      <c r="B76" s="1">
        <v>317779</v>
      </c>
      <c r="C76" s="1">
        <v>49494</v>
      </c>
      <c r="D76" s="1">
        <v>157531</v>
      </c>
      <c r="E76" s="1">
        <v>82337</v>
      </c>
      <c r="F76" s="1">
        <v>28417</v>
      </c>
      <c r="J76" s="1" t="s">
        <v>31</v>
      </c>
    </row>
    <row r="77" spans="1:10" x14ac:dyDescent="0.35">
      <c r="A77" s="7" t="s">
        <v>78</v>
      </c>
      <c r="B77" s="1">
        <v>668825</v>
      </c>
      <c r="C77" s="1">
        <v>110589</v>
      </c>
      <c r="D77" s="1">
        <v>333535</v>
      </c>
      <c r="E77" s="1">
        <v>151078</v>
      </c>
      <c r="F77" s="1">
        <v>73623</v>
      </c>
      <c r="J77" s="1" t="s">
        <v>31</v>
      </c>
    </row>
    <row r="78" spans="1:10" x14ac:dyDescent="0.35">
      <c r="A78" s="7" t="s">
        <v>174</v>
      </c>
      <c r="C78" s="1">
        <f>SUM(C73:C77)</f>
        <v>488465</v>
      </c>
      <c r="D78" s="1">
        <f>SUM(D73:D77)</f>
        <v>982754</v>
      </c>
      <c r="E78" s="1">
        <f>SUM(E73:E77)</f>
        <v>725179</v>
      </c>
      <c r="F78" s="1">
        <f>SUM(F73:F77)</f>
        <v>512756</v>
      </c>
      <c r="G78" s="1">
        <f>SUM(C78:F78)</f>
        <v>2709154</v>
      </c>
      <c r="H78" s="1">
        <f>SUM(E78:F78)</f>
        <v>1237935</v>
      </c>
      <c r="I78" s="8">
        <f>H78/G78</f>
        <v>0.45694523087281119</v>
      </c>
    </row>
    <row r="79" spans="1:10" x14ac:dyDescent="0.35">
      <c r="A79" s="7"/>
    </row>
    <row r="80" spans="1:10" x14ac:dyDescent="0.35">
      <c r="A80" s="7" t="s">
        <v>79</v>
      </c>
      <c r="B80" s="1">
        <v>429206</v>
      </c>
      <c r="C80" s="1">
        <v>166717</v>
      </c>
      <c r="D80" s="1">
        <v>136504</v>
      </c>
      <c r="E80" s="1">
        <v>101024</v>
      </c>
      <c r="F80" s="1">
        <v>24961</v>
      </c>
      <c r="J80" s="1" t="s">
        <v>31</v>
      </c>
    </row>
    <row r="81" spans="1:10" x14ac:dyDescent="0.35">
      <c r="A81" s="7" t="s">
        <v>80</v>
      </c>
      <c r="B81" s="1">
        <v>421999</v>
      </c>
      <c r="C81" s="1">
        <v>220747</v>
      </c>
      <c r="D81" s="1">
        <v>119989</v>
      </c>
      <c r="E81" s="1">
        <v>56859</v>
      </c>
      <c r="F81" s="1">
        <v>24403</v>
      </c>
      <c r="J81" s="1" t="s">
        <v>31</v>
      </c>
    </row>
    <row r="82" spans="1:10" x14ac:dyDescent="0.35">
      <c r="A82" s="7" t="s">
        <v>81</v>
      </c>
      <c r="B82" s="1">
        <v>188780</v>
      </c>
      <c r="C82" s="1">
        <v>109180</v>
      </c>
      <c r="D82" s="1">
        <v>63777</v>
      </c>
      <c r="E82" s="1">
        <v>15823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188747</v>
      </c>
      <c r="C83" s="1">
        <v>143935</v>
      </c>
      <c r="D83" s="1">
        <v>28219</v>
      </c>
      <c r="E83" s="1">
        <v>14594</v>
      </c>
      <c r="F83" s="1">
        <v>1999</v>
      </c>
      <c r="J83" s="1" t="s">
        <v>31</v>
      </c>
    </row>
    <row r="84" spans="1:10" x14ac:dyDescent="0.35">
      <c r="A84" s="7"/>
      <c r="C84" s="1">
        <f>SUM(C80:C83)</f>
        <v>640579</v>
      </c>
      <c r="D84" s="1">
        <f>SUM(D80:D83)</f>
        <v>348489</v>
      </c>
      <c r="E84" s="1">
        <f>SUM(E80:E83)</f>
        <v>188300</v>
      </c>
      <c r="F84" s="1">
        <f>SUM(F80:F83)</f>
        <v>51363</v>
      </c>
      <c r="G84" s="1">
        <f>SUM(C84:F84)</f>
        <v>1228731</v>
      </c>
    </row>
    <row r="85" spans="1:10" x14ac:dyDescent="0.35">
      <c r="A85" s="7" t="s">
        <v>175</v>
      </c>
      <c r="G85" s="1">
        <f>G84+G78</f>
        <v>3937885</v>
      </c>
    </row>
    <row r="86" spans="1:10" x14ac:dyDescent="0.35">
      <c r="A86" s="7" t="s">
        <v>44</v>
      </c>
      <c r="B86" s="1">
        <v>1040330</v>
      </c>
      <c r="C86" s="1">
        <v>114151</v>
      </c>
      <c r="D86" s="1">
        <v>176934</v>
      </c>
      <c r="E86" s="1">
        <v>190690</v>
      </c>
      <c r="F86" s="1">
        <v>199175</v>
      </c>
      <c r="J86" s="1">
        <v>359380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3096928</v>
      </c>
      <c r="C88" s="1">
        <v>1011188</v>
      </c>
      <c r="D88" s="1">
        <v>1105104</v>
      </c>
      <c r="E88" s="1">
        <v>619638</v>
      </c>
      <c r="F88" s="1">
        <v>360998</v>
      </c>
      <c r="J88" s="1" t="s">
        <v>31</v>
      </c>
    </row>
    <row r="89" spans="1:10" x14ac:dyDescent="0.35">
      <c r="A89" s="7" t="s">
        <v>84</v>
      </c>
      <c r="B89" s="1">
        <v>1228779</v>
      </c>
      <c r="C89" s="1">
        <v>188061</v>
      </c>
      <c r="D89" s="1">
        <v>429881</v>
      </c>
      <c r="E89" s="1">
        <v>328223</v>
      </c>
      <c r="F89" s="1">
        <v>282613</v>
      </c>
      <c r="J89" s="1" t="s">
        <v>31</v>
      </c>
    </row>
    <row r="90" spans="1:10" ht="43.5" x14ac:dyDescent="0.35">
      <c r="A90" s="7" t="s">
        <v>85</v>
      </c>
      <c r="B90" s="1">
        <v>1008084</v>
      </c>
      <c r="C90" s="1">
        <v>117083</v>
      </c>
      <c r="D90" s="1">
        <v>332297</v>
      </c>
      <c r="E90" s="1">
        <v>326875</v>
      </c>
      <c r="F90" s="1">
        <v>231829</v>
      </c>
      <c r="J90" s="1" t="s">
        <v>31</v>
      </c>
    </row>
    <row r="91" spans="1:10" x14ac:dyDescent="0.35">
      <c r="A91" s="7" t="s">
        <v>86</v>
      </c>
      <c r="B91" s="1">
        <v>426883</v>
      </c>
      <c r="C91" s="1">
        <v>2647</v>
      </c>
      <c r="D91" s="1">
        <v>66580</v>
      </c>
      <c r="E91" s="1">
        <v>177423</v>
      </c>
      <c r="F91" s="1">
        <v>180233</v>
      </c>
      <c r="J91" s="1" t="s">
        <v>31</v>
      </c>
    </row>
    <row r="92" spans="1:10" x14ac:dyDescent="0.35">
      <c r="A92" s="7" t="s">
        <v>87</v>
      </c>
      <c r="B92" s="1">
        <v>23529</v>
      </c>
      <c r="C92" s="1">
        <v>7657</v>
      </c>
      <c r="D92" s="1">
        <v>3879</v>
      </c>
      <c r="E92" s="1">
        <v>6917</v>
      </c>
      <c r="F92" s="1">
        <v>5076</v>
      </c>
      <c r="J92" s="1" t="s">
        <v>31</v>
      </c>
    </row>
    <row r="93" spans="1:10" ht="29" x14ac:dyDescent="0.35">
      <c r="A93" s="7" t="s">
        <v>88</v>
      </c>
      <c r="B93" s="1">
        <v>71299</v>
      </c>
      <c r="C93" s="1">
        <v>10307</v>
      </c>
      <c r="D93" s="1">
        <v>27272</v>
      </c>
      <c r="E93" s="1">
        <v>25469</v>
      </c>
      <c r="F93" s="1">
        <v>8251</v>
      </c>
      <c r="J93" s="1" t="s">
        <v>31</v>
      </c>
    </row>
    <row r="94" spans="1:10" x14ac:dyDescent="0.35">
      <c r="A94" s="7" t="s">
        <v>89</v>
      </c>
      <c r="B94" s="1">
        <v>245205</v>
      </c>
      <c r="C94" s="1">
        <v>13118</v>
      </c>
      <c r="D94" s="1">
        <v>53359</v>
      </c>
      <c r="E94" s="1">
        <v>89505</v>
      </c>
      <c r="F94" s="1">
        <v>89223</v>
      </c>
      <c r="G94" s="1">
        <f>SUM(C94:F94)</f>
        <v>245205</v>
      </c>
      <c r="H94" s="1">
        <f>E94+F94</f>
        <v>178728</v>
      </c>
      <c r="I94" s="8">
        <f>H94/G94</f>
        <v>0.72889215146510067</v>
      </c>
      <c r="J94" s="1" t="s">
        <v>31</v>
      </c>
    </row>
    <row r="95" spans="1:10" ht="29" x14ac:dyDescent="0.35">
      <c r="A95" s="7" t="s">
        <v>90</v>
      </c>
      <c r="B95" s="1">
        <v>96312</v>
      </c>
      <c r="C95" s="1">
        <v>7657</v>
      </c>
      <c r="D95" s="1">
        <v>10535</v>
      </c>
      <c r="E95" s="1">
        <v>21801</v>
      </c>
      <c r="F95" s="1">
        <v>56318</v>
      </c>
      <c r="J95" s="1" t="s">
        <v>31</v>
      </c>
    </row>
    <row r="96" spans="1:10" x14ac:dyDescent="0.35">
      <c r="A96" s="7" t="s">
        <v>91</v>
      </c>
      <c r="B96" s="1">
        <v>98364</v>
      </c>
      <c r="C96" s="1" t="s">
        <v>31</v>
      </c>
      <c r="D96" s="1">
        <v>28021</v>
      </c>
      <c r="E96" s="1">
        <v>63169</v>
      </c>
      <c r="F96" s="1">
        <v>7174</v>
      </c>
      <c r="J96" s="1" t="s">
        <v>31</v>
      </c>
    </row>
    <row r="97" spans="1:10" x14ac:dyDescent="0.35">
      <c r="A97" s="7" t="s">
        <v>92</v>
      </c>
      <c r="B97" s="1">
        <v>16823</v>
      </c>
      <c r="C97" s="1">
        <v>7348</v>
      </c>
      <c r="D97" s="1">
        <v>2464</v>
      </c>
      <c r="E97" s="1" t="s">
        <v>31</v>
      </c>
      <c r="F97" s="1">
        <v>7012</v>
      </c>
      <c r="J97" s="1" t="s">
        <v>31</v>
      </c>
    </row>
    <row r="98" spans="1:10" x14ac:dyDescent="0.35">
      <c r="A98" s="7" t="s">
        <v>93</v>
      </c>
      <c r="B98" s="1">
        <v>124935</v>
      </c>
      <c r="C98" s="1">
        <v>20076</v>
      </c>
      <c r="D98" s="1">
        <v>39025</v>
      </c>
      <c r="E98" s="1">
        <v>29558</v>
      </c>
      <c r="F98" s="1">
        <v>36277</v>
      </c>
      <c r="J98" s="1" t="s">
        <v>31</v>
      </c>
    </row>
    <row r="99" spans="1:10" x14ac:dyDescent="0.35">
      <c r="A99" s="7" t="s">
        <v>44</v>
      </c>
      <c r="B99" s="1">
        <v>436023</v>
      </c>
      <c r="C99" s="1">
        <v>10937</v>
      </c>
      <c r="D99" s="1">
        <v>11088</v>
      </c>
      <c r="E99" s="1">
        <v>45745</v>
      </c>
      <c r="F99" s="1">
        <v>8873</v>
      </c>
      <c r="J99" s="1">
        <v>359380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8542</v>
      </c>
      <c r="C101" s="1" t="s">
        <v>31</v>
      </c>
      <c r="D101" s="1">
        <v>3182</v>
      </c>
      <c r="E101" s="1" t="s">
        <v>31</v>
      </c>
      <c r="F101" s="1" t="s">
        <v>31</v>
      </c>
      <c r="J101" s="1">
        <v>5360</v>
      </c>
    </row>
    <row r="102" spans="1:10" x14ac:dyDescent="0.35">
      <c r="A102" s="7" t="s">
        <v>95</v>
      </c>
      <c r="B102" s="1">
        <v>20350</v>
      </c>
      <c r="C102" s="1" t="s">
        <v>31</v>
      </c>
      <c r="D102" s="1">
        <v>3025</v>
      </c>
      <c r="E102" s="1">
        <v>2538</v>
      </c>
      <c r="F102" s="1">
        <v>14788</v>
      </c>
      <c r="J102" s="1" t="s">
        <v>31</v>
      </c>
    </row>
    <row r="103" spans="1:10" x14ac:dyDescent="0.35">
      <c r="A103" s="7" t="s">
        <v>96</v>
      </c>
      <c r="B103" s="1">
        <v>21531</v>
      </c>
      <c r="C103" s="1" t="s">
        <v>31</v>
      </c>
      <c r="D103" s="1">
        <v>14093</v>
      </c>
      <c r="E103" s="1">
        <v>5517</v>
      </c>
      <c r="F103" s="1" t="s">
        <v>31</v>
      </c>
      <c r="J103" s="1">
        <v>1921</v>
      </c>
    </row>
    <row r="104" spans="1:10" x14ac:dyDescent="0.35">
      <c r="A104" s="7" t="s">
        <v>97</v>
      </c>
      <c r="B104" s="1">
        <v>25026</v>
      </c>
      <c r="C104" s="1" t="s">
        <v>31</v>
      </c>
      <c r="D104" s="1">
        <v>4647</v>
      </c>
      <c r="E104" s="1">
        <v>18458</v>
      </c>
      <c r="F104" s="1" t="s">
        <v>31</v>
      </c>
      <c r="J104" s="1">
        <v>1921</v>
      </c>
    </row>
    <row r="105" spans="1:10" x14ac:dyDescent="0.35">
      <c r="A105" s="7" t="s">
        <v>98</v>
      </c>
      <c r="B105" s="1">
        <v>4006730</v>
      </c>
      <c r="C105" s="1">
        <v>1075176</v>
      </c>
      <c r="D105" s="1">
        <v>1230192</v>
      </c>
      <c r="E105" s="1">
        <v>814243</v>
      </c>
      <c r="F105" s="1">
        <v>539915</v>
      </c>
      <c r="J105" s="1">
        <v>347205</v>
      </c>
    </row>
    <row r="106" spans="1:10" x14ac:dyDescent="0.35">
      <c r="A106" s="7" t="s">
        <v>44</v>
      </c>
      <c r="B106" s="1">
        <v>38602</v>
      </c>
      <c r="C106" s="1">
        <v>3829</v>
      </c>
      <c r="D106" s="1">
        <v>7194</v>
      </c>
      <c r="E106" s="1">
        <v>17530</v>
      </c>
      <c r="F106" s="1">
        <v>3233</v>
      </c>
      <c r="J106" s="1">
        <v>6815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2034194</v>
      </c>
      <c r="C108" s="1">
        <v>747026</v>
      </c>
      <c r="D108" s="1">
        <v>622202</v>
      </c>
      <c r="E108" s="1">
        <v>405852</v>
      </c>
      <c r="F108" s="1">
        <v>248663</v>
      </c>
      <c r="J108" s="1">
        <v>10450</v>
      </c>
    </row>
    <row r="109" spans="1:10" x14ac:dyDescent="0.35">
      <c r="A109" s="7" t="s">
        <v>100</v>
      </c>
      <c r="B109" s="1">
        <v>1120713</v>
      </c>
      <c r="C109" s="1">
        <v>247571</v>
      </c>
      <c r="D109" s="1">
        <v>472245</v>
      </c>
      <c r="E109" s="1">
        <v>320445</v>
      </c>
      <c r="F109" s="1">
        <v>80452</v>
      </c>
      <c r="J109" s="1" t="s">
        <v>31</v>
      </c>
    </row>
    <row r="110" spans="1:10" x14ac:dyDescent="0.35">
      <c r="A110" s="7" t="s">
        <v>101</v>
      </c>
      <c r="B110" s="1">
        <v>135379</v>
      </c>
      <c r="C110" s="1">
        <v>24283</v>
      </c>
      <c r="D110" s="1">
        <v>32838</v>
      </c>
      <c r="E110" s="1">
        <v>14653</v>
      </c>
      <c r="F110" s="1">
        <v>63605</v>
      </c>
      <c r="J110" s="1" t="s">
        <v>31</v>
      </c>
    </row>
    <row r="111" spans="1:10" x14ac:dyDescent="0.35">
      <c r="A111" s="7" t="s">
        <v>102</v>
      </c>
      <c r="B111" s="1">
        <v>4045</v>
      </c>
      <c r="C111" s="1">
        <v>2046</v>
      </c>
      <c r="D111" s="1">
        <v>1999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822609</v>
      </c>
      <c r="C112" s="1">
        <v>58080</v>
      </c>
      <c r="D112" s="1">
        <v>133048</v>
      </c>
      <c r="E112" s="1">
        <v>117336</v>
      </c>
      <c r="F112" s="1">
        <v>165216</v>
      </c>
      <c r="J112" s="1">
        <v>348929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2541857</v>
      </c>
      <c r="C114" s="1">
        <v>815496</v>
      </c>
      <c r="D114" s="1">
        <v>821210</v>
      </c>
      <c r="E114" s="1">
        <v>564758</v>
      </c>
      <c r="F114" s="1">
        <v>340393</v>
      </c>
      <c r="J114" s="1" t="s">
        <v>31</v>
      </c>
    </row>
    <row r="115" spans="1:10" x14ac:dyDescent="0.35">
      <c r="A115" s="7" t="s">
        <v>100</v>
      </c>
      <c r="B115" s="1">
        <v>669689</v>
      </c>
      <c r="C115" s="1">
        <v>188385</v>
      </c>
      <c r="D115" s="1">
        <v>291296</v>
      </c>
      <c r="E115" s="1">
        <v>134318</v>
      </c>
      <c r="F115" s="1">
        <v>45240</v>
      </c>
      <c r="J115" s="1">
        <v>10450</v>
      </c>
    </row>
    <row r="116" spans="1:10" x14ac:dyDescent="0.35">
      <c r="A116" s="7" t="s">
        <v>101</v>
      </c>
      <c r="B116" s="1">
        <v>71335</v>
      </c>
      <c r="C116" s="1">
        <v>9731</v>
      </c>
      <c r="D116" s="1">
        <v>16780</v>
      </c>
      <c r="E116" s="1">
        <v>38833</v>
      </c>
      <c r="F116" s="1">
        <v>5992</v>
      </c>
      <c r="J116" s="1" t="s">
        <v>31</v>
      </c>
    </row>
    <row r="117" spans="1:10" x14ac:dyDescent="0.35">
      <c r="A117" s="7" t="s">
        <v>102</v>
      </c>
      <c r="B117" s="1">
        <v>3041</v>
      </c>
      <c r="C117" s="1" t="s">
        <v>31</v>
      </c>
      <c r="D117" s="1" t="s">
        <v>31</v>
      </c>
      <c r="E117" s="1">
        <v>1946</v>
      </c>
      <c r="F117" s="1">
        <v>1096</v>
      </c>
      <c r="J117" s="1" t="s">
        <v>31</v>
      </c>
    </row>
    <row r="118" spans="1:10" x14ac:dyDescent="0.35">
      <c r="A118" s="7" t="s">
        <v>44</v>
      </c>
      <c r="B118" s="1">
        <v>831017</v>
      </c>
      <c r="C118" s="1">
        <v>65393</v>
      </c>
      <c r="D118" s="1">
        <v>133048</v>
      </c>
      <c r="E118" s="1">
        <v>118431</v>
      </c>
      <c r="F118" s="1">
        <v>165216</v>
      </c>
      <c r="J118" s="1">
        <v>348929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1843529</v>
      </c>
      <c r="C120" s="1">
        <v>751376</v>
      </c>
      <c r="D120" s="1">
        <v>570058</v>
      </c>
      <c r="E120" s="1">
        <v>377147</v>
      </c>
      <c r="F120" s="1">
        <v>144948</v>
      </c>
      <c r="J120" s="1" t="s">
        <v>31</v>
      </c>
    </row>
    <row r="121" spans="1:10" x14ac:dyDescent="0.35">
      <c r="A121" s="7" t="s">
        <v>100</v>
      </c>
      <c r="B121" s="1">
        <v>1210485</v>
      </c>
      <c r="C121" s="1">
        <v>244465</v>
      </c>
      <c r="D121" s="1">
        <v>520441</v>
      </c>
      <c r="E121" s="1">
        <v>262837</v>
      </c>
      <c r="F121" s="1">
        <v>172292</v>
      </c>
      <c r="J121" s="1">
        <v>10450</v>
      </c>
    </row>
    <row r="122" spans="1:10" x14ac:dyDescent="0.35">
      <c r="A122" s="7" t="s">
        <v>101</v>
      </c>
      <c r="B122" s="1">
        <v>211608</v>
      </c>
      <c r="C122" s="1">
        <v>21797</v>
      </c>
      <c r="D122" s="1">
        <v>31173</v>
      </c>
      <c r="E122" s="1">
        <v>89481</v>
      </c>
      <c r="F122" s="1">
        <v>69157</v>
      </c>
      <c r="J122" s="1" t="s">
        <v>31</v>
      </c>
    </row>
    <row r="123" spans="1:10" x14ac:dyDescent="0.35">
      <c r="A123" s="7" t="s">
        <v>102</v>
      </c>
      <c r="B123" s="1">
        <v>6323</v>
      </c>
      <c r="C123" s="1" t="s">
        <v>31</v>
      </c>
      <c r="D123" s="1" t="s">
        <v>31</v>
      </c>
      <c r="E123" s="1" t="s">
        <v>31</v>
      </c>
      <c r="F123" s="1">
        <v>6323</v>
      </c>
      <c r="J123" s="1" t="s">
        <v>31</v>
      </c>
    </row>
    <row r="124" spans="1:10" x14ac:dyDescent="0.35">
      <c r="A124" s="7" t="s">
        <v>44</v>
      </c>
      <c r="B124" s="1">
        <v>844995</v>
      </c>
      <c r="C124" s="1">
        <v>61367</v>
      </c>
      <c r="D124" s="1">
        <v>140661</v>
      </c>
      <c r="E124" s="1">
        <v>128822</v>
      </c>
      <c r="F124" s="1">
        <v>165216</v>
      </c>
      <c r="J124" s="1">
        <v>348929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2180791</v>
      </c>
      <c r="C126" s="1">
        <v>816664</v>
      </c>
      <c r="D126" s="1">
        <v>685399</v>
      </c>
      <c r="E126" s="1">
        <v>473871</v>
      </c>
      <c r="F126" s="1">
        <v>204856</v>
      </c>
      <c r="J126" s="1" t="s">
        <v>31</v>
      </c>
    </row>
    <row r="127" spans="1:10" x14ac:dyDescent="0.35">
      <c r="A127" s="7" t="s">
        <v>100</v>
      </c>
      <c r="B127" s="1">
        <v>845230</v>
      </c>
      <c r="C127" s="1">
        <v>168988</v>
      </c>
      <c r="D127" s="1">
        <v>340822</v>
      </c>
      <c r="E127" s="1">
        <v>188659</v>
      </c>
      <c r="F127" s="1">
        <v>136309</v>
      </c>
      <c r="J127" s="1">
        <v>10450</v>
      </c>
    </row>
    <row r="128" spans="1:10" x14ac:dyDescent="0.35">
      <c r="A128" s="7" t="s">
        <v>101</v>
      </c>
      <c r="B128" s="1">
        <v>240742</v>
      </c>
      <c r="C128" s="1">
        <v>31985</v>
      </c>
      <c r="D128" s="1">
        <v>96200</v>
      </c>
      <c r="E128" s="1">
        <v>64418</v>
      </c>
      <c r="F128" s="1">
        <v>48138</v>
      </c>
      <c r="J128" s="1" t="s">
        <v>31</v>
      </c>
    </row>
    <row r="129" spans="1:10" x14ac:dyDescent="0.35">
      <c r="A129" s="7" t="s">
        <v>102</v>
      </c>
      <c r="B129" s="1">
        <v>14001</v>
      </c>
      <c r="C129" s="1" t="s">
        <v>31</v>
      </c>
      <c r="D129" s="1" t="s">
        <v>31</v>
      </c>
      <c r="E129" s="1">
        <v>14001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836176</v>
      </c>
      <c r="C130" s="1">
        <v>61367</v>
      </c>
      <c r="D130" s="1">
        <v>139912</v>
      </c>
      <c r="E130" s="1">
        <v>117336</v>
      </c>
      <c r="F130" s="1">
        <v>168633</v>
      </c>
      <c r="J130" s="1">
        <v>348929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2923249</v>
      </c>
      <c r="C132" s="1">
        <v>983517</v>
      </c>
      <c r="D132" s="1">
        <v>1034093</v>
      </c>
      <c r="E132" s="1">
        <v>630439</v>
      </c>
      <c r="F132" s="1">
        <v>275200</v>
      </c>
      <c r="J132" s="1" t="s">
        <v>31</v>
      </c>
    </row>
    <row r="133" spans="1:10" x14ac:dyDescent="0.35">
      <c r="A133" s="7" t="s">
        <v>100</v>
      </c>
      <c r="B133" s="1">
        <v>267485</v>
      </c>
      <c r="C133" s="1">
        <v>24161</v>
      </c>
      <c r="D133" s="1">
        <v>86124</v>
      </c>
      <c r="E133" s="1">
        <v>66027</v>
      </c>
      <c r="F133" s="1">
        <v>80723</v>
      </c>
      <c r="J133" s="1">
        <v>10450</v>
      </c>
    </row>
    <row r="134" spans="1:10" x14ac:dyDescent="0.35">
      <c r="A134" s="7" t="s">
        <v>101</v>
      </c>
      <c r="B134" s="1">
        <v>60879</v>
      </c>
      <c r="C134" s="1">
        <v>9960</v>
      </c>
      <c r="D134" s="1">
        <v>9069</v>
      </c>
      <c r="E134" s="1">
        <v>32998</v>
      </c>
      <c r="F134" s="1">
        <v>8852</v>
      </c>
      <c r="J134" s="1" t="s">
        <v>31</v>
      </c>
    </row>
    <row r="135" spans="1:10" x14ac:dyDescent="0.35">
      <c r="A135" s="7" t="s">
        <v>102</v>
      </c>
      <c r="B135" s="1">
        <v>6302</v>
      </c>
      <c r="C135" s="1" t="s">
        <v>31</v>
      </c>
      <c r="D135" s="1" t="s">
        <v>31</v>
      </c>
      <c r="E135" s="1" t="s">
        <v>31</v>
      </c>
      <c r="F135" s="1">
        <v>6302</v>
      </c>
      <c r="J135" s="1" t="s">
        <v>31</v>
      </c>
    </row>
    <row r="136" spans="1:10" x14ac:dyDescent="0.35">
      <c r="A136" s="7" t="s">
        <v>44</v>
      </c>
      <c r="B136" s="1">
        <v>859024</v>
      </c>
      <c r="C136" s="1">
        <v>61367</v>
      </c>
      <c r="D136" s="1">
        <v>133048</v>
      </c>
      <c r="E136" s="1">
        <v>128822</v>
      </c>
      <c r="F136" s="1">
        <v>186859</v>
      </c>
      <c r="J136" s="1">
        <v>348929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2972156</v>
      </c>
      <c r="C138" s="1">
        <v>984146</v>
      </c>
      <c r="D138" s="1">
        <v>1041782</v>
      </c>
      <c r="E138" s="1">
        <v>633902</v>
      </c>
      <c r="F138" s="1">
        <v>312327</v>
      </c>
      <c r="J138" s="1" t="s">
        <v>31</v>
      </c>
    </row>
    <row r="139" spans="1:10" x14ac:dyDescent="0.35">
      <c r="A139" s="7" t="s">
        <v>100</v>
      </c>
      <c r="B139" s="1">
        <v>249114</v>
      </c>
      <c r="C139" s="1">
        <v>33492</v>
      </c>
      <c r="D139" s="1">
        <v>85226</v>
      </c>
      <c r="E139" s="1">
        <v>70700</v>
      </c>
      <c r="F139" s="1">
        <v>49246</v>
      </c>
      <c r="J139" s="1">
        <v>10450</v>
      </c>
    </row>
    <row r="140" spans="1:10" x14ac:dyDescent="0.35">
      <c r="A140" s="7" t="s">
        <v>101</v>
      </c>
      <c r="B140" s="1">
        <v>44949</v>
      </c>
      <c r="C140" s="1" t="s">
        <v>31</v>
      </c>
      <c r="D140" s="1">
        <v>2278</v>
      </c>
      <c r="E140" s="1">
        <v>36349</v>
      </c>
      <c r="F140" s="1">
        <v>6323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850721</v>
      </c>
      <c r="C142" s="1">
        <v>61367</v>
      </c>
      <c r="D142" s="1">
        <v>133048</v>
      </c>
      <c r="E142" s="1">
        <v>117336</v>
      </c>
      <c r="F142" s="1">
        <v>190041</v>
      </c>
      <c r="J142" s="1">
        <v>348929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675019</v>
      </c>
      <c r="C8" s="1">
        <v>199081</v>
      </c>
      <c r="D8" s="1">
        <v>172787</v>
      </c>
      <c r="E8" s="1">
        <v>154396</v>
      </c>
      <c r="F8" s="1">
        <v>107816</v>
      </c>
      <c r="G8" s="1">
        <f>SUM(C8:F8)</f>
        <v>634080</v>
      </c>
      <c r="H8" s="1">
        <f>SUM(E8:F8)</f>
        <v>262212</v>
      </c>
      <c r="I8" s="8">
        <f>H8/G8</f>
        <v>0.41353141559424678</v>
      </c>
      <c r="J8" s="1">
        <v>40940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38747</v>
      </c>
      <c r="C10" s="1">
        <v>10360</v>
      </c>
      <c r="D10" s="1">
        <v>5490</v>
      </c>
      <c r="E10" s="1">
        <v>15503</v>
      </c>
      <c r="F10" s="1">
        <v>1608</v>
      </c>
      <c r="J10" s="1">
        <v>5785</v>
      </c>
    </row>
    <row r="11" spans="1:10" x14ac:dyDescent="0.35">
      <c r="A11" s="7" t="s">
        <v>34</v>
      </c>
      <c r="B11" s="1">
        <v>187781</v>
      </c>
      <c r="C11" s="1">
        <v>41443</v>
      </c>
      <c r="D11" s="1">
        <v>61181</v>
      </c>
      <c r="E11" s="1">
        <v>32025</v>
      </c>
      <c r="F11" s="1">
        <v>36531</v>
      </c>
      <c r="J11" s="1">
        <v>16602</v>
      </c>
    </row>
    <row r="12" spans="1:10" x14ac:dyDescent="0.35">
      <c r="A12" s="7" t="s">
        <v>35</v>
      </c>
      <c r="B12" s="1">
        <v>147140</v>
      </c>
      <c r="C12" s="1">
        <v>39985</v>
      </c>
      <c r="D12" s="1">
        <v>48613</v>
      </c>
      <c r="E12" s="1">
        <v>32798</v>
      </c>
      <c r="F12" s="1">
        <v>17141</v>
      </c>
      <c r="J12" s="1">
        <v>8602</v>
      </c>
    </row>
    <row r="13" spans="1:10" x14ac:dyDescent="0.35">
      <c r="A13" s="7" t="s">
        <v>36</v>
      </c>
      <c r="B13" s="1">
        <v>126663</v>
      </c>
      <c r="C13" s="1">
        <v>31216</v>
      </c>
      <c r="D13" s="1">
        <v>27146</v>
      </c>
      <c r="E13" s="1">
        <v>36561</v>
      </c>
      <c r="F13" s="1">
        <v>26568</v>
      </c>
      <c r="J13" s="1">
        <v>5172</v>
      </c>
    </row>
    <row r="14" spans="1:10" x14ac:dyDescent="0.35">
      <c r="A14" s="7" t="s">
        <v>37</v>
      </c>
      <c r="B14" s="1">
        <v>174689</v>
      </c>
      <c r="C14" s="1">
        <v>76075</v>
      </c>
      <c r="D14" s="1">
        <v>30357</v>
      </c>
      <c r="E14" s="1">
        <v>37508</v>
      </c>
      <c r="F14" s="1">
        <v>25968</v>
      </c>
      <c r="J14" s="1">
        <v>4780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341718</v>
      </c>
      <c r="C16" s="1">
        <v>113890</v>
      </c>
      <c r="D16" s="1">
        <v>88920</v>
      </c>
      <c r="E16" s="1">
        <v>79643</v>
      </c>
      <c r="F16" s="1">
        <v>33659</v>
      </c>
      <c r="J16" s="1">
        <v>25606</v>
      </c>
    </row>
    <row r="17" spans="1:10" x14ac:dyDescent="0.35">
      <c r="A17" s="7" t="s">
        <v>39</v>
      </c>
      <c r="B17" s="1">
        <v>333301</v>
      </c>
      <c r="C17" s="1">
        <v>85191</v>
      </c>
      <c r="D17" s="1">
        <v>83866</v>
      </c>
      <c r="E17" s="1">
        <v>74753</v>
      </c>
      <c r="F17" s="1">
        <v>74157</v>
      </c>
      <c r="J17" s="1">
        <v>15334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325101</v>
      </c>
      <c r="C19" s="1">
        <v>113207</v>
      </c>
      <c r="D19" s="1">
        <v>88214</v>
      </c>
      <c r="E19" s="1">
        <v>71266</v>
      </c>
      <c r="F19" s="1">
        <v>32123</v>
      </c>
      <c r="J19" s="1">
        <v>20292</v>
      </c>
    </row>
    <row r="20" spans="1:10" x14ac:dyDescent="0.35">
      <c r="A20" s="7" t="s">
        <v>41</v>
      </c>
      <c r="B20" s="1">
        <v>319716</v>
      </c>
      <c r="C20" s="1">
        <v>80374</v>
      </c>
      <c r="D20" s="1">
        <v>82743</v>
      </c>
      <c r="E20" s="1">
        <v>69092</v>
      </c>
      <c r="F20" s="1">
        <v>74157</v>
      </c>
      <c r="J20" s="1">
        <v>13350</v>
      </c>
    </row>
    <row r="21" spans="1:10" x14ac:dyDescent="0.35">
      <c r="A21" s="7" t="s">
        <v>42</v>
      </c>
      <c r="B21" s="1">
        <v>12644</v>
      </c>
      <c r="C21" s="1" t="s">
        <v>31</v>
      </c>
      <c r="D21" s="1" t="s">
        <v>31</v>
      </c>
      <c r="E21" s="1">
        <v>8066</v>
      </c>
      <c r="F21" s="1" t="s">
        <v>31</v>
      </c>
      <c r="J21" s="1">
        <v>4578</v>
      </c>
    </row>
    <row r="22" spans="1:10" x14ac:dyDescent="0.35">
      <c r="A22" s="7" t="s">
        <v>43</v>
      </c>
      <c r="B22" s="1">
        <v>7847</v>
      </c>
      <c r="C22" s="1">
        <v>2722</v>
      </c>
      <c r="D22" s="1">
        <v>865</v>
      </c>
      <c r="E22" s="1">
        <v>4260</v>
      </c>
      <c r="F22" s="1" t="s">
        <v>31</v>
      </c>
      <c r="J22" s="1" t="s">
        <v>31</v>
      </c>
    </row>
    <row r="23" spans="1:10" x14ac:dyDescent="0.35">
      <c r="A23" s="7" t="s">
        <v>44</v>
      </c>
      <c r="B23" s="1">
        <v>9712</v>
      </c>
      <c r="C23" s="1">
        <v>2777</v>
      </c>
      <c r="D23" s="1">
        <v>965</v>
      </c>
      <c r="E23" s="1">
        <v>1712</v>
      </c>
      <c r="F23" s="1">
        <v>1536</v>
      </c>
      <c r="J23" s="1">
        <v>2721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14904</v>
      </c>
      <c r="C25" s="1">
        <v>2718</v>
      </c>
      <c r="D25" s="1">
        <v>411</v>
      </c>
      <c r="E25" s="1">
        <v>6258</v>
      </c>
      <c r="F25" s="1">
        <v>733</v>
      </c>
      <c r="J25" s="1">
        <v>4782</v>
      </c>
    </row>
    <row r="26" spans="1:10" x14ac:dyDescent="0.35">
      <c r="A26" s="7" t="s">
        <v>46</v>
      </c>
      <c r="B26" s="1">
        <v>615142</v>
      </c>
      <c r="C26" s="1">
        <v>186071</v>
      </c>
      <c r="D26" s="1">
        <v>163709</v>
      </c>
      <c r="E26" s="1">
        <v>135350</v>
      </c>
      <c r="F26" s="1">
        <v>102531</v>
      </c>
      <c r="J26" s="1">
        <v>27481</v>
      </c>
    </row>
    <row r="27" spans="1:10" x14ac:dyDescent="0.35">
      <c r="A27" s="7" t="s">
        <v>47</v>
      </c>
      <c r="B27" s="1">
        <v>25095</v>
      </c>
      <c r="C27" s="1">
        <v>2472</v>
      </c>
      <c r="D27" s="1">
        <v>5928</v>
      </c>
      <c r="E27" s="1">
        <v>8574</v>
      </c>
      <c r="F27" s="1">
        <v>2540</v>
      </c>
      <c r="J27" s="1">
        <v>5580</v>
      </c>
    </row>
    <row r="28" spans="1:10" x14ac:dyDescent="0.35">
      <c r="A28" s="7" t="s">
        <v>48</v>
      </c>
      <c r="B28" s="1">
        <v>2511</v>
      </c>
      <c r="C28" s="1">
        <v>761</v>
      </c>
      <c r="D28" s="1">
        <v>1618</v>
      </c>
      <c r="E28" s="1" t="s">
        <v>31</v>
      </c>
      <c r="F28" s="1">
        <v>132</v>
      </c>
      <c r="J28" s="1" t="s">
        <v>31</v>
      </c>
    </row>
    <row r="29" spans="1:10" x14ac:dyDescent="0.35">
      <c r="A29" s="7" t="s">
        <v>49</v>
      </c>
      <c r="B29" s="1">
        <v>2528</v>
      </c>
      <c r="C29" s="1">
        <v>611</v>
      </c>
      <c r="D29" s="1">
        <v>501</v>
      </c>
      <c r="E29" s="1">
        <v>1072</v>
      </c>
      <c r="F29" s="1">
        <v>343</v>
      </c>
      <c r="J29" s="1" t="s">
        <v>31</v>
      </c>
    </row>
    <row r="30" spans="1:10" x14ac:dyDescent="0.35">
      <c r="A30" s="7" t="s">
        <v>44</v>
      </c>
      <c r="B30" s="1">
        <v>14840</v>
      </c>
      <c r="C30" s="1">
        <v>6447</v>
      </c>
      <c r="D30" s="1">
        <v>620</v>
      </c>
      <c r="E30" s="1">
        <v>3141</v>
      </c>
      <c r="F30" s="1">
        <v>1536</v>
      </c>
      <c r="J30" s="1">
        <v>3097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39998</v>
      </c>
      <c r="C32" s="1">
        <v>5191</v>
      </c>
      <c r="D32" s="1">
        <v>6339</v>
      </c>
      <c r="E32" s="1">
        <v>14832</v>
      </c>
      <c r="F32" s="1">
        <v>3274</v>
      </c>
      <c r="J32" s="1">
        <v>10362</v>
      </c>
    </row>
    <row r="33" spans="1:10" x14ac:dyDescent="0.35">
      <c r="A33" s="7" t="s">
        <v>51</v>
      </c>
      <c r="B33" s="1">
        <v>606713</v>
      </c>
      <c r="C33" s="1">
        <v>183960</v>
      </c>
      <c r="D33" s="1">
        <v>162291</v>
      </c>
      <c r="E33" s="1">
        <v>130451</v>
      </c>
      <c r="F33" s="1">
        <v>102531</v>
      </c>
      <c r="J33" s="1">
        <v>27481</v>
      </c>
    </row>
    <row r="34" spans="1:10" x14ac:dyDescent="0.35">
      <c r="A34" s="7" t="s">
        <v>52</v>
      </c>
      <c r="B34" s="1">
        <v>11203</v>
      </c>
      <c r="C34" s="1">
        <v>3483</v>
      </c>
      <c r="D34" s="1">
        <v>2984</v>
      </c>
      <c r="E34" s="1">
        <v>4260</v>
      </c>
      <c r="F34" s="1">
        <v>475</v>
      </c>
      <c r="J34" s="1" t="s">
        <v>31</v>
      </c>
    </row>
    <row r="35" spans="1:10" x14ac:dyDescent="0.35">
      <c r="A35" s="7" t="s">
        <v>44</v>
      </c>
      <c r="B35" s="1">
        <v>17105</v>
      </c>
      <c r="C35" s="1">
        <v>6447</v>
      </c>
      <c r="D35" s="1">
        <v>1172</v>
      </c>
      <c r="E35" s="1">
        <v>4852</v>
      </c>
      <c r="F35" s="1">
        <v>1536</v>
      </c>
      <c r="J35" s="1">
        <v>3097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34784</v>
      </c>
      <c r="C37" s="1">
        <v>12632</v>
      </c>
      <c r="D37" s="1">
        <v>3509</v>
      </c>
      <c r="E37" s="1">
        <v>6826</v>
      </c>
      <c r="F37" s="1">
        <v>9444</v>
      </c>
      <c r="G37" s="1">
        <f>SUM(C37:F37)</f>
        <v>32411</v>
      </c>
      <c r="H37" s="1">
        <f>SUM(E37:F37)</f>
        <v>16270</v>
      </c>
      <c r="I37" s="8">
        <f>H37/G37</f>
        <v>0.50199006510135447</v>
      </c>
      <c r="J37" s="1">
        <v>2373</v>
      </c>
    </row>
    <row r="38" spans="1:10" x14ac:dyDescent="0.35">
      <c r="A38" s="7" t="s">
        <v>54</v>
      </c>
      <c r="B38" s="1">
        <v>567046</v>
      </c>
      <c r="C38" s="1">
        <v>179696</v>
      </c>
      <c r="D38" s="1">
        <v>160373</v>
      </c>
      <c r="E38" s="1">
        <v>119543</v>
      </c>
      <c r="F38" s="1">
        <v>76878</v>
      </c>
      <c r="G38" s="1">
        <f t="shared" ref="G38:G41" si="0">SUM(C38:F38)</f>
        <v>536490</v>
      </c>
      <c r="H38" s="1">
        <f t="shared" ref="H38:H41" si="1">SUM(E38:F38)</f>
        <v>196421</v>
      </c>
      <c r="I38" s="8">
        <f t="shared" ref="I38:I41" si="2">H38/G38</f>
        <v>0.36612238811534231</v>
      </c>
      <c r="J38" s="1">
        <v>30557</v>
      </c>
    </row>
    <row r="39" spans="1:10" x14ac:dyDescent="0.35">
      <c r="A39" s="7" t="s">
        <v>55</v>
      </c>
      <c r="B39" s="1">
        <v>14091</v>
      </c>
      <c r="C39" s="1" t="s">
        <v>31</v>
      </c>
      <c r="D39" s="1" t="s">
        <v>31</v>
      </c>
      <c r="E39" s="1">
        <v>8676</v>
      </c>
      <c r="F39" s="1">
        <v>2144</v>
      </c>
      <c r="G39" s="1">
        <f t="shared" si="0"/>
        <v>10820</v>
      </c>
      <c r="H39" s="1">
        <f t="shared" si="1"/>
        <v>10820</v>
      </c>
      <c r="I39" s="8">
        <f t="shared" si="2"/>
        <v>1</v>
      </c>
      <c r="J39" s="1">
        <v>3271</v>
      </c>
    </row>
    <row r="40" spans="1:10" x14ac:dyDescent="0.35">
      <c r="A40" s="7" t="s">
        <v>56</v>
      </c>
      <c r="B40" s="1">
        <v>10878</v>
      </c>
      <c r="C40" s="1">
        <v>788</v>
      </c>
      <c r="D40" s="1" t="s">
        <v>31</v>
      </c>
      <c r="E40" s="1">
        <v>3851</v>
      </c>
      <c r="F40" s="1">
        <v>1499</v>
      </c>
      <c r="G40" s="1">
        <f t="shared" si="0"/>
        <v>6138</v>
      </c>
      <c r="H40" s="1">
        <f t="shared" si="1"/>
        <v>5350</v>
      </c>
      <c r="I40" s="8">
        <f t="shared" si="2"/>
        <v>0.87161942000651682</v>
      </c>
      <c r="J40" s="1">
        <v>4740</v>
      </c>
    </row>
    <row r="41" spans="1:10" x14ac:dyDescent="0.35">
      <c r="A41" s="7" t="s">
        <v>57</v>
      </c>
      <c r="B41" s="1">
        <v>48220</v>
      </c>
      <c r="C41" s="1">
        <v>5964</v>
      </c>
      <c r="D41" s="1">
        <v>8905</v>
      </c>
      <c r="E41" s="1">
        <v>15500</v>
      </c>
      <c r="F41" s="1">
        <v>17851</v>
      </c>
      <c r="G41" s="1">
        <f t="shared" si="0"/>
        <v>48220</v>
      </c>
      <c r="H41" s="1">
        <f t="shared" si="1"/>
        <v>33351</v>
      </c>
      <c r="I41" s="8">
        <f t="shared" si="2"/>
        <v>0.69164247200331808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31014</v>
      </c>
      <c r="C43" s="1">
        <v>2010</v>
      </c>
      <c r="D43" s="1">
        <v>2747</v>
      </c>
      <c r="E43" s="1">
        <v>8443</v>
      </c>
      <c r="F43" s="1">
        <v>9966</v>
      </c>
      <c r="J43" s="1">
        <v>7849</v>
      </c>
    </row>
    <row r="44" spans="1:10" x14ac:dyDescent="0.35">
      <c r="A44" s="7" t="s">
        <v>59</v>
      </c>
      <c r="B44" s="1">
        <v>222367</v>
      </c>
      <c r="C44" s="1">
        <v>60106</v>
      </c>
      <c r="D44" s="1">
        <v>36256</v>
      </c>
      <c r="E44" s="1">
        <v>72858</v>
      </c>
      <c r="F44" s="1">
        <v>35115</v>
      </c>
      <c r="J44" s="1">
        <v>18032</v>
      </c>
    </row>
    <row r="45" spans="1:10" x14ac:dyDescent="0.35">
      <c r="A45" s="7" t="s">
        <v>60</v>
      </c>
      <c r="B45" s="1">
        <v>224283</v>
      </c>
      <c r="C45" s="1">
        <v>49410</v>
      </c>
      <c r="D45" s="1">
        <v>65217</v>
      </c>
      <c r="E45" s="1">
        <v>47504</v>
      </c>
      <c r="F45" s="1">
        <v>51646</v>
      </c>
      <c r="J45" s="1">
        <v>10506</v>
      </c>
    </row>
    <row r="46" spans="1:10" x14ac:dyDescent="0.35">
      <c r="A46" s="7" t="s">
        <v>61</v>
      </c>
      <c r="B46" s="1">
        <v>197355</v>
      </c>
      <c r="C46" s="1">
        <v>87555</v>
      </c>
      <c r="D46" s="1">
        <v>68567</v>
      </c>
      <c r="E46" s="1">
        <v>25591</v>
      </c>
      <c r="F46" s="1">
        <v>11088</v>
      </c>
      <c r="J46" s="1">
        <v>4553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434746</v>
      </c>
      <c r="C48" s="1">
        <v>154907</v>
      </c>
      <c r="D48" s="1">
        <v>124166</v>
      </c>
      <c r="E48" s="1">
        <v>77594</v>
      </c>
      <c r="F48" s="1">
        <v>54911</v>
      </c>
      <c r="J48" s="1">
        <v>23167</v>
      </c>
    </row>
    <row r="49" spans="1:10" x14ac:dyDescent="0.35">
      <c r="A49" s="7" t="s">
        <v>63</v>
      </c>
      <c r="B49" s="1">
        <v>32063</v>
      </c>
      <c r="C49" s="1">
        <v>8963</v>
      </c>
      <c r="D49" s="1">
        <v>4842</v>
      </c>
      <c r="E49" s="1">
        <v>10361</v>
      </c>
      <c r="F49" s="1">
        <v>4384</v>
      </c>
      <c r="J49" s="1">
        <v>3514</v>
      </c>
    </row>
    <row r="50" spans="1:10" x14ac:dyDescent="0.35">
      <c r="A50" s="7" t="s">
        <v>64</v>
      </c>
      <c r="B50" s="1">
        <v>98924</v>
      </c>
      <c r="C50" s="1">
        <v>12054</v>
      </c>
      <c r="D50" s="1">
        <v>18154</v>
      </c>
      <c r="E50" s="1">
        <v>33832</v>
      </c>
      <c r="F50" s="1">
        <v>33682</v>
      </c>
      <c r="J50" s="1">
        <v>1201</v>
      </c>
    </row>
    <row r="51" spans="1:10" x14ac:dyDescent="0.35">
      <c r="A51" s="7" t="s">
        <v>65</v>
      </c>
      <c r="B51" s="1">
        <v>103736</v>
      </c>
      <c r="C51" s="1">
        <v>20577</v>
      </c>
      <c r="D51" s="1">
        <v>24632</v>
      </c>
      <c r="E51" s="1">
        <v>32267</v>
      </c>
      <c r="F51" s="1">
        <v>14840</v>
      </c>
      <c r="J51" s="1">
        <v>11419</v>
      </c>
    </row>
    <row r="52" spans="1:10" x14ac:dyDescent="0.35">
      <c r="A52" s="7" t="s">
        <v>44</v>
      </c>
      <c r="B52" s="1">
        <v>5551</v>
      </c>
      <c r="C52" s="1">
        <v>2579</v>
      </c>
      <c r="D52" s="1">
        <v>992</v>
      </c>
      <c r="E52" s="1">
        <v>341</v>
      </c>
      <c r="F52" s="1" t="s">
        <v>31</v>
      </c>
      <c r="J52" s="1">
        <v>1639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65533</v>
      </c>
      <c r="C54" s="1">
        <v>15078</v>
      </c>
      <c r="D54" s="1">
        <v>17435</v>
      </c>
      <c r="E54" s="1">
        <v>21841</v>
      </c>
      <c r="F54" s="1">
        <v>9262</v>
      </c>
      <c r="J54" s="1">
        <v>1918</v>
      </c>
    </row>
    <row r="55" spans="1:10" x14ac:dyDescent="0.35">
      <c r="A55" s="7" t="s">
        <v>67</v>
      </c>
      <c r="B55" s="1">
        <v>280831</v>
      </c>
      <c r="C55" s="1">
        <v>104167</v>
      </c>
      <c r="D55" s="1">
        <v>74060</v>
      </c>
      <c r="E55" s="1">
        <v>56912</v>
      </c>
      <c r="F55" s="1">
        <v>34016</v>
      </c>
      <c r="J55" s="1">
        <v>11676</v>
      </c>
    </row>
    <row r="56" spans="1:10" x14ac:dyDescent="0.35">
      <c r="A56" s="7" t="s">
        <v>68</v>
      </c>
      <c r="B56" s="1">
        <v>97462</v>
      </c>
      <c r="C56" s="1">
        <v>30601</v>
      </c>
      <c r="D56" s="1">
        <v>13965</v>
      </c>
      <c r="E56" s="1">
        <v>29357</v>
      </c>
      <c r="F56" s="1">
        <v>18276</v>
      </c>
      <c r="J56" s="1">
        <v>5262</v>
      </c>
    </row>
    <row r="57" spans="1:10" x14ac:dyDescent="0.35">
      <c r="A57" s="7" t="s">
        <v>69</v>
      </c>
      <c r="B57" s="1">
        <v>87994</v>
      </c>
      <c r="C57" s="1">
        <v>24860</v>
      </c>
      <c r="D57" s="1">
        <v>35328</v>
      </c>
      <c r="E57" s="1">
        <v>15337</v>
      </c>
      <c r="F57" s="1">
        <v>9270</v>
      </c>
      <c r="J57" s="1">
        <v>3198</v>
      </c>
    </row>
    <row r="58" spans="1:10" x14ac:dyDescent="0.35">
      <c r="A58" s="7" t="s">
        <v>70</v>
      </c>
      <c r="B58" s="1">
        <v>90204</v>
      </c>
      <c r="C58" s="1">
        <v>18961</v>
      </c>
      <c r="D58" s="1">
        <v>24443</v>
      </c>
      <c r="E58" s="1">
        <v>14237</v>
      </c>
      <c r="F58" s="1">
        <v>21031</v>
      </c>
      <c r="J58" s="1">
        <v>11532</v>
      </c>
    </row>
    <row r="59" spans="1:10" x14ac:dyDescent="0.35">
      <c r="A59" s="7" t="s">
        <v>71</v>
      </c>
      <c r="B59" s="1">
        <v>26906</v>
      </c>
      <c r="C59" s="1" t="s">
        <v>31</v>
      </c>
      <c r="D59" s="1">
        <v>5461</v>
      </c>
      <c r="E59" s="1">
        <v>8460</v>
      </c>
      <c r="F59" s="1">
        <v>11409</v>
      </c>
      <c r="J59" s="1">
        <v>1576</v>
      </c>
    </row>
    <row r="60" spans="1:10" x14ac:dyDescent="0.35">
      <c r="A60" s="7" t="s">
        <v>72</v>
      </c>
      <c r="B60" s="1">
        <v>26090</v>
      </c>
      <c r="C60" s="1">
        <v>5413</v>
      </c>
      <c r="D60" s="1">
        <v>2095</v>
      </c>
      <c r="E60" s="1">
        <v>8251</v>
      </c>
      <c r="F60" s="1">
        <v>4552</v>
      </c>
      <c r="J60" s="1">
        <v>5779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246505</v>
      </c>
      <c r="C62" s="1">
        <v>60594</v>
      </c>
      <c r="D62" s="1">
        <v>72834</v>
      </c>
      <c r="E62" s="1">
        <v>49858</v>
      </c>
      <c r="F62" s="1">
        <v>39917</v>
      </c>
      <c r="G62" s="1">
        <f>SUM(C62:F62)</f>
        <v>223203</v>
      </c>
      <c r="H62" s="1">
        <f>SUM(E62:F62)</f>
        <v>89775</v>
      </c>
      <c r="I62" s="8">
        <f>H62/G62</f>
        <v>0.40221233585570088</v>
      </c>
      <c r="J62" s="1">
        <v>23302</v>
      </c>
    </row>
    <row r="63" spans="1:10" x14ac:dyDescent="0.35">
      <c r="A63" s="7" t="s">
        <v>74</v>
      </c>
      <c r="B63" s="1">
        <v>428514</v>
      </c>
      <c r="C63" s="1">
        <v>138487</v>
      </c>
      <c r="D63" s="1">
        <v>99953</v>
      </c>
      <c r="E63" s="1">
        <v>104537</v>
      </c>
      <c r="F63" s="1">
        <v>67899</v>
      </c>
      <c r="G63" s="1">
        <f>SUM(C63:F63)</f>
        <v>410876</v>
      </c>
      <c r="H63" s="1">
        <f>SUM(E63:F63)</f>
        <v>172436</v>
      </c>
      <c r="I63" s="8">
        <f>H63/G63</f>
        <v>0.41967892989612438</v>
      </c>
      <c r="J63" s="1">
        <v>17639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64880</v>
      </c>
      <c r="C65" s="1">
        <v>1347</v>
      </c>
      <c r="D65" s="1">
        <v>5810</v>
      </c>
      <c r="E65" s="1">
        <v>20889</v>
      </c>
      <c r="F65" s="1">
        <v>31055</v>
      </c>
      <c r="J65" s="1">
        <v>5779</v>
      </c>
    </row>
    <row r="66" spans="1:10" x14ac:dyDescent="0.35">
      <c r="A66" s="7" t="s">
        <v>51</v>
      </c>
      <c r="B66" s="1">
        <v>598330</v>
      </c>
      <c r="C66" s="1">
        <v>197733</v>
      </c>
      <c r="D66" s="1">
        <v>165498</v>
      </c>
      <c r="E66" s="1">
        <v>133026</v>
      </c>
      <c r="F66" s="1">
        <v>76761</v>
      </c>
      <c r="J66" s="1">
        <v>25311</v>
      </c>
    </row>
    <row r="67" spans="1:10" x14ac:dyDescent="0.35">
      <c r="A67" s="7" t="s">
        <v>44</v>
      </c>
      <c r="B67" s="1">
        <v>11809</v>
      </c>
      <c r="C67" s="1" t="s">
        <v>31</v>
      </c>
      <c r="D67" s="1">
        <v>1478</v>
      </c>
      <c r="E67" s="1">
        <v>480</v>
      </c>
      <c r="F67" s="1" t="s">
        <v>31</v>
      </c>
      <c r="J67" s="1">
        <v>9850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456017</v>
      </c>
      <c r="C69" s="1">
        <v>125837</v>
      </c>
      <c r="D69" s="1">
        <v>137142</v>
      </c>
      <c r="E69" s="1">
        <v>109385</v>
      </c>
      <c r="F69" s="1">
        <v>68962</v>
      </c>
      <c r="J69" s="1">
        <v>14692</v>
      </c>
    </row>
    <row r="70" spans="1:10" x14ac:dyDescent="0.35">
      <c r="A70" s="7" t="s">
        <v>51</v>
      </c>
      <c r="B70" s="1">
        <v>206570</v>
      </c>
      <c r="C70" s="1">
        <v>73244</v>
      </c>
      <c r="D70" s="1">
        <v>34462</v>
      </c>
      <c r="E70" s="1">
        <v>43956</v>
      </c>
      <c r="F70" s="1">
        <v>38854</v>
      </c>
      <c r="J70" s="1">
        <v>16053</v>
      </c>
    </row>
    <row r="71" spans="1:10" x14ac:dyDescent="0.35">
      <c r="A71" s="7" t="s">
        <v>44</v>
      </c>
      <c r="B71" s="1">
        <v>12433</v>
      </c>
      <c r="C71" s="1" t="s">
        <v>31</v>
      </c>
      <c r="D71" s="1">
        <v>1182</v>
      </c>
      <c r="E71" s="1">
        <v>1055</v>
      </c>
      <c r="F71" s="1" t="s">
        <v>31</v>
      </c>
      <c r="J71" s="1">
        <v>10196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34484</v>
      </c>
      <c r="C73" s="1">
        <v>607</v>
      </c>
      <c r="D73" s="1">
        <v>3938</v>
      </c>
      <c r="E73" s="1">
        <v>10031</v>
      </c>
      <c r="F73" s="1">
        <v>19907</v>
      </c>
      <c r="G73" s="1">
        <f>SUM(C73:F73)</f>
        <v>34483</v>
      </c>
      <c r="H73" s="1">
        <f>SUM(E73:F73)</f>
        <v>29938</v>
      </c>
      <c r="I73" s="8">
        <f>H73/G73</f>
        <v>0.86819592262854162</v>
      </c>
      <c r="J73" s="1" t="s">
        <v>31</v>
      </c>
    </row>
    <row r="74" spans="1:10" x14ac:dyDescent="0.35">
      <c r="A74" s="7" t="s">
        <v>76</v>
      </c>
      <c r="B74" s="1">
        <v>44235</v>
      </c>
      <c r="C74" s="1">
        <v>9885</v>
      </c>
      <c r="D74" s="1">
        <v>7398</v>
      </c>
      <c r="E74" s="1">
        <v>16240</v>
      </c>
      <c r="F74" s="1">
        <v>10713</v>
      </c>
      <c r="G74" s="1">
        <f>SUM(C74:F74)</f>
        <v>44236</v>
      </c>
      <c r="H74" s="1">
        <f>SUM(E74:F74)</f>
        <v>26953</v>
      </c>
      <c r="I74" s="8">
        <f>H74/G74</f>
        <v>0.60930011755131563</v>
      </c>
      <c r="J74" s="1" t="s">
        <v>31</v>
      </c>
    </row>
    <row r="75" spans="1:10" x14ac:dyDescent="0.35">
      <c r="A75" s="7" t="s">
        <v>176</v>
      </c>
      <c r="C75" s="1">
        <f>SUM(C73:C74)</f>
        <v>10492</v>
      </c>
      <c r="D75" s="1">
        <f>SUM(D73:D74)</f>
        <v>11336</v>
      </c>
      <c r="E75" s="1">
        <f>SUM(E73:E74)</f>
        <v>26271</v>
      </c>
      <c r="F75" s="1">
        <f>SUM(F73:F74)</f>
        <v>30620</v>
      </c>
      <c r="G75" s="1">
        <f>SUM(C75:F75)</f>
        <v>78719</v>
      </c>
      <c r="H75" s="1">
        <f>SUM(E75:F75)</f>
        <v>56891</v>
      </c>
      <c r="I75" s="8">
        <f>H75/G75</f>
        <v>0.72270989214802017</v>
      </c>
    </row>
    <row r="76" spans="1:10" x14ac:dyDescent="0.35">
      <c r="A76" s="7" t="s">
        <v>77</v>
      </c>
      <c r="B76" s="1">
        <v>75600</v>
      </c>
      <c r="C76" s="1">
        <v>16528</v>
      </c>
      <c r="D76" s="1">
        <v>24123</v>
      </c>
      <c r="E76" s="1">
        <v>19943</v>
      </c>
      <c r="F76" s="1">
        <v>15006</v>
      </c>
      <c r="J76" s="1" t="s">
        <v>31</v>
      </c>
    </row>
    <row r="77" spans="1:10" x14ac:dyDescent="0.35">
      <c r="A77" s="7" t="s">
        <v>78</v>
      </c>
      <c r="B77" s="1">
        <v>106158</v>
      </c>
      <c r="C77" s="1">
        <v>23616</v>
      </c>
      <c r="D77" s="1">
        <v>28065</v>
      </c>
      <c r="E77" s="1">
        <v>28495</v>
      </c>
      <c r="F77" s="1">
        <v>25982</v>
      </c>
      <c r="J77" s="1" t="s">
        <v>31</v>
      </c>
    </row>
    <row r="78" spans="1:10" x14ac:dyDescent="0.35">
      <c r="A78" s="7" t="s">
        <v>174</v>
      </c>
      <c r="C78" s="1">
        <f>SUM(C73:C77)</f>
        <v>61128</v>
      </c>
      <c r="D78" s="1">
        <f>SUM(D73:D77)</f>
        <v>74860</v>
      </c>
      <c r="E78" s="1">
        <f>SUM(E73:E77)</f>
        <v>100980</v>
      </c>
      <c r="F78" s="1">
        <f>SUM(F73:F77)</f>
        <v>102228</v>
      </c>
      <c r="G78" s="1">
        <f>SUM(C78:F78)</f>
        <v>339196</v>
      </c>
      <c r="H78" s="1">
        <f>SUM(E78:F78)</f>
        <v>203208</v>
      </c>
      <c r="I78" s="8">
        <f>H78/G78</f>
        <v>0.59908725338742197</v>
      </c>
    </row>
    <row r="79" spans="1:10" x14ac:dyDescent="0.35">
      <c r="A79" s="7"/>
    </row>
    <row r="80" spans="1:10" x14ac:dyDescent="0.35">
      <c r="A80" s="7" t="s">
        <v>79</v>
      </c>
      <c r="B80" s="1">
        <v>84897</v>
      </c>
      <c r="C80" s="1">
        <v>23193</v>
      </c>
      <c r="D80" s="1">
        <v>29323</v>
      </c>
      <c r="E80" s="1">
        <v>24564</v>
      </c>
      <c r="F80" s="1">
        <v>7817</v>
      </c>
      <c r="J80" s="1" t="s">
        <v>31</v>
      </c>
    </row>
    <row r="81" spans="1:10" x14ac:dyDescent="0.35">
      <c r="A81" s="7" t="s">
        <v>80</v>
      </c>
      <c r="B81" s="1">
        <v>115695</v>
      </c>
      <c r="C81" s="1">
        <v>50332</v>
      </c>
      <c r="D81" s="1">
        <v>33509</v>
      </c>
      <c r="E81" s="1">
        <v>18840</v>
      </c>
      <c r="F81" s="1">
        <v>13013</v>
      </c>
      <c r="J81" s="1" t="s">
        <v>31</v>
      </c>
    </row>
    <row r="82" spans="1:10" x14ac:dyDescent="0.35">
      <c r="A82" s="7" t="s">
        <v>81</v>
      </c>
      <c r="B82" s="1">
        <v>42326</v>
      </c>
      <c r="C82" s="1">
        <v>23723</v>
      </c>
      <c r="D82" s="1">
        <v>8819</v>
      </c>
      <c r="E82" s="1">
        <v>7480</v>
      </c>
      <c r="F82" s="1">
        <v>2303</v>
      </c>
      <c r="J82" s="1" t="s">
        <v>31</v>
      </c>
    </row>
    <row r="83" spans="1:10" x14ac:dyDescent="0.35">
      <c r="A83" s="7" t="s">
        <v>82</v>
      </c>
      <c r="B83" s="1">
        <v>38458</v>
      </c>
      <c r="C83" s="1">
        <v>23108</v>
      </c>
      <c r="D83" s="1">
        <v>11804</v>
      </c>
      <c r="E83" s="1">
        <v>3547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120356</v>
      </c>
      <c r="D84" s="1">
        <f>SUM(D80:D83)</f>
        <v>83455</v>
      </c>
      <c r="E84" s="1">
        <f>SUM(E80:E83)</f>
        <v>54431</v>
      </c>
      <c r="F84" s="1">
        <f>SUM(F80:F83)</f>
        <v>23133</v>
      </c>
      <c r="G84" s="1">
        <f>SUM(C84:F84)</f>
        <v>281375</v>
      </c>
    </row>
    <row r="85" spans="1:10" x14ac:dyDescent="0.35">
      <c r="A85" s="7" t="s">
        <v>175</v>
      </c>
      <c r="G85" s="1">
        <f>G84+G78</f>
        <v>620571</v>
      </c>
    </row>
    <row r="86" spans="1:10" x14ac:dyDescent="0.35">
      <c r="A86" s="7" t="s">
        <v>44</v>
      </c>
      <c r="B86" s="1">
        <v>133166</v>
      </c>
      <c r="C86" s="1">
        <v>28088</v>
      </c>
      <c r="D86" s="1">
        <v>25808</v>
      </c>
      <c r="E86" s="1">
        <v>25255</v>
      </c>
      <c r="F86" s="1">
        <v>13074</v>
      </c>
      <c r="J86" s="1">
        <v>40940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552420</v>
      </c>
      <c r="C88" s="1">
        <v>178408</v>
      </c>
      <c r="D88" s="1">
        <v>152987</v>
      </c>
      <c r="E88" s="1">
        <v>140122</v>
      </c>
      <c r="F88" s="1">
        <v>80902</v>
      </c>
      <c r="J88" s="1" t="s">
        <v>31</v>
      </c>
    </row>
    <row r="89" spans="1:10" x14ac:dyDescent="0.35">
      <c r="A89" s="7" t="s">
        <v>84</v>
      </c>
      <c r="B89" s="1">
        <v>226218</v>
      </c>
      <c r="C89" s="1">
        <v>36057</v>
      </c>
      <c r="D89" s="1">
        <v>83011</v>
      </c>
      <c r="E89" s="1">
        <v>51922</v>
      </c>
      <c r="F89" s="1">
        <v>55229</v>
      </c>
      <c r="J89" s="1" t="s">
        <v>31</v>
      </c>
    </row>
    <row r="90" spans="1:10" ht="43.5" x14ac:dyDescent="0.35">
      <c r="A90" s="7" t="s">
        <v>85</v>
      </c>
      <c r="B90" s="1">
        <v>175301</v>
      </c>
      <c r="C90" s="1">
        <v>18548</v>
      </c>
      <c r="D90" s="1">
        <v>50962</v>
      </c>
      <c r="E90" s="1">
        <v>61710</v>
      </c>
      <c r="F90" s="1">
        <v>44082</v>
      </c>
      <c r="J90" s="1" t="s">
        <v>31</v>
      </c>
    </row>
    <row r="91" spans="1:10" x14ac:dyDescent="0.35">
      <c r="A91" s="7" t="s">
        <v>86</v>
      </c>
      <c r="B91" s="1">
        <v>40353</v>
      </c>
      <c r="C91" s="1">
        <v>289</v>
      </c>
      <c r="D91" s="1">
        <v>3277</v>
      </c>
      <c r="E91" s="1">
        <v>16351</v>
      </c>
      <c r="F91" s="1">
        <v>20435</v>
      </c>
      <c r="J91" s="1" t="s">
        <v>31</v>
      </c>
    </row>
    <row r="92" spans="1:10" x14ac:dyDescent="0.35">
      <c r="A92" s="7" t="s">
        <v>87</v>
      </c>
      <c r="B92" s="1">
        <v>2510</v>
      </c>
      <c r="C92" s="1">
        <v>2010</v>
      </c>
      <c r="D92" s="1">
        <v>500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16688</v>
      </c>
      <c r="C93" s="1">
        <v>2234</v>
      </c>
      <c r="D93" s="1">
        <v>4620</v>
      </c>
      <c r="E93" s="1">
        <v>2389</v>
      </c>
      <c r="F93" s="1">
        <v>7445</v>
      </c>
      <c r="J93" s="1" t="s">
        <v>31</v>
      </c>
    </row>
    <row r="94" spans="1:10" x14ac:dyDescent="0.35">
      <c r="A94" s="7" t="s">
        <v>89</v>
      </c>
      <c r="B94" s="1">
        <v>16995</v>
      </c>
      <c r="C94" s="1">
        <v>122</v>
      </c>
      <c r="D94" s="1">
        <v>5205</v>
      </c>
      <c r="E94" s="1">
        <v>2071</v>
      </c>
      <c r="F94" s="1">
        <v>9597</v>
      </c>
      <c r="G94" s="1">
        <f>SUM(C94:F94)</f>
        <v>16995</v>
      </c>
      <c r="H94" s="1">
        <f>E94+F94</f>
        <v>11668</v>
      </c>
      <c r="I94" s="8">
        <f>H94/G94</f>
        <v>0.68655486907914087</v>
      </c>
      <c r="J94" s="1" t="s">
        <v>31</v>
      </c>
    </row>
    <row r="95" spans="1:10" ht="29" x14ac:dyDescent="0.35">
      <c r="A95" s="7" t="s">
        <v>90</v>
      </c>
      <c r="B95" s="1">
        <v>12963</v>
      </c>
      <c r="C95" s="1">
        <v>454</v>
      </c>
      <c r="D95" s="1">
        <v>4513</v>
      </c>
      <c r="E95" s="1">
        <v>3121</v>
      </c>
      <c r="F95" s="1">
        <v>4876</v>
      </c>
      <c r="J95" s="1" t="s">
        <v>31</v>
      </c>
    </row>
    <row r="96" spans="1:10" x14ac:dyDescent="0.35">
      <c r="A96" s="7" t="s">
        <v>91</v>
      </c>
      <c r="B96" s="1">
        <v>7009</v>
      </c>
      <c r="C96" s="1" t="s">
        <v>31</v>
      </c>
      <c r="D96" s="1">
        <v>2517</v>
      </c>
      <c r="E96" s="1">
        <v>264</v>
      </c>
      <c r="F96" s="1">
        <v>4228</v>
      </c>
      <c r="J96" s="1" t="s">
        <v>31</v>
      </c>
    </row>
    <row r="97" spans="1:10" x14ac:dyDescent="0.35">
      <c r="A97" s="7" t="s">
        <v>92</v>
      </c>
      <c r="B97" s="1">
        <v>5327</v>
      </c>
      <c r="C97" s="1">
        <v>122</v>
      </c>
      <c r="D97" s="1">
        <v>2558</v>
      </c>
      <c r="E97" s="1">
        <v>1346</v>
      </c>
      <c r="F97" s="1">
        <v>1301</v>
      </c>
      <c r="J97" s="1" t="s">
        <v>31</v>
      </c>
    </row>
    <row r="98" spans="1:10" x14ac:dyDescent="0.35">
      <c r="A98" s="7" t="s">
        <v>93</v>
      </c>
      <c r="B98" s="1">
        <v>21609</v>
      </c>
      <c r="C98" s="1">
        <v>7217</v>
      </c>
      <c r="D98" s="1">
        <v>8871</v>
      </c>
      <c r="E98" s="1">
        <v>3141</v>
      </c>
      <c r="F98" s="1">
        <v>2381</v>
      </c>
      <c r="J98" s="1" t="s">
        <v>31</v>
      </c>
    </row>
    <row r="99" spans="1:10" x14ac:dyDescent="0.35">
      <c r="A99" s="7" t="s">
        <v>44</v>
      </c>
      <c r="B99" s="1">
        <v>53549</v>
      </c>
      <c r="C99" s="1">
        <v>7344</v>
      </c>
      <c r="D99" s="1">
        <v>1548</v>
      </c>
      <c r="E99" s="1">
        <v>3716</v>
      </c>
      <c r="F99" s="1" t="s">
        <v>31</v>
      </c>
      <c r="J99" s="1">
        <v>40940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2740</v>
      </c>
      <c r="C101" s="1" t="s">
        <v>31</v>
      </c>
      <c r="D101" s="1">
        <v>2740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7526</v>
      </c>
      <c r="C102" s="1">
        <v>868</v>
      </c>
      <c r="D102" s="1">
        <v>5159</v>
      </c>
      <c r="E102" s="1" t="s">
        <v>31</v>
      </c>
      <c r="F102" s="1">
        <v>1499</v>
      </c>
      <c r="J102" s="1" t="s">
        <v>31</v>
      </c>
    </row>
    <row r="103" spans="1:10" x14ac:dyDescent="0.35">
      <c r="A103" s="7" t="s">
        <v>96</v>
      </c>
      <c r="B103" s="1">
        <v>6621</v>
      </c>
      <c r="C103" s="1" t="s">
        <v>31</v>
      </c>
      <c r="D103" s="1">
        <v>1072</v>
      </c>
      <c r="E103" s="1" t="s">
        <v>31</v>
      </c>
      <c r="F103" s="1">
        <v>642</v>
      </c>
      <c r="J103" s="1">
        <v>4907</v>
      </c>
    </row>
    <row r="104" spans="1:10" x14ac:dyDescent="0.35">
      <c r="A104" s="7" t="s">
        <v>97</v>
      </c>
      <c r="B104" s="1">
        <v>3341</v>
      </c>
      <c r="C104" s="1">
        <v>1032</v>
      </c>
      <c r="D104" s="1">
        <v>758</v>
      </c>
      <c r="E104" s="1">
        <v>1550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652205</v>
      </c>
      <c r="C105" s="1">
        <v>197759</v>
      </c>
      <c r="D105" s="1">
        <v>162644</v>
      </c>
      <c r="E105" s="1">
        <v>152846</v>
      </c>
      <c r="F105" s="1">
        <v>105674</v>
      </c>
      <c r="J105" s="1">
        <v>33282</v>
      </c>
    </row>
    <row r="106" spans="1:10" x14ac:dyDescent="0.35">
      <c r="A106" s="7" t="s">
        <v>44</v>
      </c>
      <c r="B106" s="1">
        <v>3164</v>
      </c>
      <c r="C106" s="1" t="s">
        <v>31</v>
      </c>
      <c r="D106" s="1">
        <v>413</v>
      </c>
      <c r="E106" s="1" t="s">
        <v>31</v>
      </c>
      <c r="F106" s="1" t="s">
        <v>31</v>
      </c>
      <c r="J106" s="1">
        <v>2752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357678</v>
      </c>
      <c r="C108" s="1">
        <v>125456</v>
      </c>
      <c r="D108" s="1">
        <v>99491</v>
      </c>
      <c r="E108" s="1">
        <v>87146</v>
      </c>
      <c r="F108" s="1">
        <v>45584</v>
      </c>
      <c r="J108" s="1" t="s">
        <v>31</v>
      </c>
    </row>
    <row r="109" spans="1:10" x14ac:dyDescent="0.35">
      <c r="A109" s="7" t="s">
        <v>100</v>
      </c>
      <c r="B109" s="1">
        <v>182260</v>
      </c>
      <c r="C109" s="1">
        <v>52345</v>
      </c>
      <c r="D109" s="1">
        <v>50334</v>
      </c>
      <c r="E109" s="1">
        <v>36597</v>
      </c>
      <c r="F109" s="1">
        <v>42984</v>
      </c>
      <c r="J109" s="1" t="s">
        <v>31</v>
      </c>
    </row>
    <row r="110" spans="1:10" x14ac:dyDescent="0.35">
      <c r="A110" s="7" t="s">
        <v>101</v>
      </c>
      <c r="B110" s="1">
        <v>26937</v>
      </c>
      <c r="C110" s="1">
        <v>1166</v>
      </c>
      <c r="D110" s="1">
        <v>4333</v>
      </c>
      <c r="E110" s="1">
        <v>15132</v>
      </c>
      <c r="F110" s="1">
        <v>6306</v>
      </c>
      <c r="J110" s="1" t="s">
        <v>31</v>
      </c>
    </row>
    <row r="111" spans="1:10" x14ac:dyDescent="0.35">
      <c r="A111" s="7" t="s">
        <v>102</v>
      </c>
      <c r="B111" s="1">
        <v>1494</v>
      </c>
      <c r="C111" s="1">
        <v>1494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106651</v>
      </c>
      <c r="C112" s="1">
        <v>18620</v>
      </c>
      <c r="D112" s="1">
        <v>18629</v>
      </c>
      <c r="E112" s="1">
        <v>15521</v>
      </c>
      <c r="F112" s="1">
        <v>12942</v>
      </c>
      <c r="J112" s="1">
        <v>40940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385385</v>
      </c>
      <c r="C114" s="1">
        <v>130078</v>
      </c>
      <c r="D114" s="1">
        <v>109785</v>
      </c>
      <c r="E114" s="1">
        <v>94540</v>
      </c>
      <c r="F114" s="1">
        <v>50982</v>
      </c>
      <c r="J114" s="1" t="s">
        <v>31</v>
      </c>
    </row>
    <row r="115" spans="1:10" x14ac:dyDescent="0.35">
      <c r="A115" s="7" t="s">
        <v>100</v>
      </c>
      <c r="B115" s="1">
        <v>153616</v>
      </c>
      <c r="C115" s="1">
        <v>46614</v>
      </c>
      <c r="D115" s="1">
        <v>40721</v>
      </c>
      <c r="E115" s="1">
        <v>30274</v>
      </c>
      <c r="F115" s="1">
        <v>36007</v>
      </c>
      <c r="J115" s="1" t="s">
        <v>31</v>
      </c>
    </row>
    <row r="116" spans="1:10" x14ac:dyDescent="0.35">
      <c r="A116" s="7" t="s">
        <v>101</v>
      </c>
      <c r="B116" s="1">
        <v>23308</v>
      </c>
      <c r="C116" s="1">
        <v>1035</v>
      </c>
      <c r="D116" s="1">
        <v>1880</v>
      </c>
      <c r="E116" s="1">
        <v>12509</v>
      </c>
      <c r="F116" s="1">
        <v>7885</v>
      </c>
      <c r="J116" s="1" t="s">
        <v>31</v>
      </c>
    </row>
    <row r="117" spans="1:10" x14ac:dyDescent="0.35">
      <c r="A117" s="7" t="s">
        <v>102</v>
      </c>
      <c r="B117" s="1">
        <v>5579</v>
      </c>
      <c r="C117" s="1">
        <v>2734</v>
      </c>
      <c r="D117" s="1">
        <v>1773</v>
      </c>
      <c r="E117" s="1">
        <v>1072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107131</v>
      </c>
      <c r="C118" s="1">
        <v>18620</v>
      </c>
      <c r="D118" s="1">
        <v>18629</v>
      </c>
      <c r="E118" s="1">
        <v>16001</v>
      </c>
      <c r="F118" s="1">
        <v>12942</v>
      </c>
      <c r="J118" s="1">
        <v>40940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295575</v>
      </c>
      <c r="C120" s="1">
        <v>111630</v>
      </c>
      <c r="D120" s="1">
        <v>82346</v>
      </c>
      <c r="E120" s="1">
        <v>72216</v>
      </c>
      <c r="F120" s="1">
        <v>29384</v>
      </c>
      <c r="J120" s="1" t="s">
        <v>31</v>
      </c>
    </row>
    <row r="121" spans="1:10" x14ac:dyDescent="0.35">
      <c r="A121" s="7" t="s">
        <v>100</v>
      </c>
      <c r="B121" s="1">
        <v>227080</v>
      </c>
      <c r="C121" s="1">
        <v>66436</v>
      </c>
      <c r="D121" s="1">
        <v>64480</v>
      </c>
      <c r="E121" s="1">
        <v>53114</v>
      </c>
      <c r="F121" s="1">
        <v>43050</v>
      </c>
      <c r="J121" s="1" t="s">
        <v>31</v>
      </c>
    </row>
    <row r="122" spans="1:10" x14ac:dyDescent="0.35">
      <c r="A122" s="7" t="s">
        <v>101</v>
      </c>
      <c r="B122" s="1">
        <v>43392</v>
      </c>
      <c r="C122" s="1">
        <v>1784</v>
      </c>
      <c r="D122" s="1">
        <v>7332</v>
      </c>
      <c r="E122" s="1">
        <v>13545</v>
      </c>
      <c r="F122" s="1">
        <v>20730</v>
      </c>
      <c r="J122" s="1" t="s">
        <v>31</v>
      </c>
    </row>
    <row r="123" spans="1:10" x14ac:dyDescent="0.35">
      <c r="A123" s="7" t="s">
        <v>102</v>
      </c>
      <c r="B123" s="1">
        <v>2321</v>
      </c>
      <c r="C123" s="1">
        <v>611</v>
      </c>
      <c r="D123" s="1" t="s">
        <v>31</v>
      </c>
      <c r="E123" s="1" t="s">
        <v>31</v>
      </c>
      <c r="F123" s="1">
        <v>1710</v>
      </c>
      <c r="J123" s="1" t="s">
        <v>31</v>
      </c>
    </row>
    <row r="124" spans="1:10" x14ac:dyDescent="0.35">
      <c r="A124" s="7" t="s">
        <v>44</v>
      </c>
      <c r="B124" s="1">
        <v>106651</v>
      </c>
      <c r="C124" s="1">
        <v>18620</v>
      </c>
      <c r="D124" s="1">
        <v>18629</v>
      </c>
      <c r="E124" s="1">
        <v>15521</v>
      </c>
      <c r="F124" s="1">
        <v>12942</v>
      </c>
      <c r="J124" s="1">
        <v>40940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403687</v>
      </c>
      <c r="C126" s="1">
        <v>145915</v>
      </c>
      <c r="D126" s="1">
        <v>116558</v>
      </c>
      <c r="E126" s="1">
        <v>90702</v>
      </c>
      <c r="F126" s="1">
        <v>50511</v>
      </c>
      <c r="J126" s="1" t="s">
        <v>31</v>
      </c>
    </row>
    <row r="127" spans="1:10" x14ac:dyDescent="0.35">
      <c r="A127" s="7" t="s">
        <v>100</v>
      </c>
      <c r="B127" s="1">
        <v>131030</v>
      </c>
      <c r="C127" s="1">
        <v>29379</v>
      </c>
      <c r="D127" s="1">
        <v>34131</v>
      </c>
      <c r="E127" s="1">
        <v>34489</v>
      </c>
      <c r="F127" s="1">
        <v>33032</v>
      </c>
      <c r="J127" s="1" t="s">
        <v>31</v>
      </c>
    </row>
    <row r="128" spans="1:10" x14ac:dyDescent="0.35">
      <c r="A128" s="7" t="s">
        <v>101</v>
      </c>
      <c r="B128" s="1">
        <v>29262</v>
      </c>
      <c r="C128" s="1">
        <v>5167</v>
      </c>
      <c r="D128" s="1">
        <v>3056</v>
      </c>
      <c r="E128" s="1">
        <v>11853</v>
      </c>
      <c r="F128" s="1">
        <v>9187</v>
      </c>
      <c r="J128" s="1" t="s">
        <v>31</v>
      </c>
    </row>
    <row r="129" spans="1:10" x14ac:dyDescent="0.35">
      <c r="A129" s="7" t="s">
        <v>102</v>
      </c>
      <c r="B129" s="1">
        <v>4389</v>
      </c>
      <c r="C129" s="1" t="s">
        <v>31</v>
      </c>
      <c r="D129" s="1">
        <v>414</v>
      </c>
      <c r="E129" s="1">
        <v>1831</v>
      </c>
      <c r="F129" s="1">
        <v>2144</v>
      </c>
      <c r="J129" s="1" t="s">
        <v>31</v>
      </c>
    </row>
    <row r="130" spans="1:10" x14ac:dyDescent="0.35">
      <c r="A130" s="7" t="s">
        <v>44</v>
      </c>
      <c r="B130" s="1">
        <v>106651</v>
      </c>
      <c r="C130" s="1">
        <v>18620</v>
      </c>
      <c r="D130" s="1">
        <v>18629</v>
      </c>
      <c r="E130" s="1">
        <v>15521</v>
      </c>
      <c r="F130" s="1">
        <v>12942</v>
      </c>
      <c r="J130" s="1">
        <v>40940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511909</v>
      </c>
      <c r="C132" s="1">
        <v>171663</v>
      </c>
      <c r="D132" s="1">
        <v>147376</v>
      </c>
      <c r="E132" s="1">
        <v>113612</v>
      </c>
      <c r="F132" s="1">
        <v>79258</v>
      </c>
      <c r="J132" s="1" t="s">
        <v>31</v>
      </c>
    </row>
    <row r="133" spans="1:10" x14ac:dyDescent="0.35">
      <c r="A133" s="7" t="s">
        <v>100</v>
      </c>
      <c r="B133" s="1">
        <v>39487</v>
      </c>
      <c r="C133" s="1">
        <v>7481</v>
      </c>
      <c r="D133" s="1">
        <v>6782</v>
      </c>
      <c r="E133" s="1">
        <v>14939</v>
      </c>
      <c r="F133" s="1">
        <v>10284</v>
      </c>
      <c r="J133" s="1" t="s">
        <v>31</v>
      </c>
    </row>
    <row r="134" spans="1:10" x14ac:dyDescent="0.35">
      <c r="A134" s="7" t="s">
        <v>101</v>
      </c>
      <c r="B134" s="1">
        <v>12633</v>
      </c>
      <c r="C134" s="1">
        <v>1316</v>
      </c>
      <c r="D134" s="1" t="s">
        <v>31</v>
      </c>
      <c r="E134" s="1">
        <v>5985</v>
      </c>
      <c r="F134" s="1">
        <v>5332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110990</v>
      </c>
      <c r="C136" s="1">
        <v>18620</v>
      </c>
      <c r="D136" s="1">
        <v>18629</v>
      </c>
      <c r="E136" s="1">
        <v>19860</v>
      </c>
      <c r="F136" s="1">
        <v>12942</v>
      </c>
      <c r="J136" s="1">
        <v>40940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527511</v>
      </c>
      <c r="C138" s="1">
        <v>176842</v>
      </c>
      <c r="D138" s="1">
        <v>144426</v>
      </c>
      <c r="E138" s="1">
        <v>128405</v>
      </c>
      <c r="F138" s="1">
        <v>77837</v>
      </c>
      <c r="J138" s="1" t="s">
        <v>31</v>
      </c>
    </row>
    <row r="139" spans="1:10" x14ac:dyDescent="0.35">
      <c r="A139" s="7" t="s">
        <v>100</v>
      </c>
      <c r="B139" s="1">
        <v>31780</v>
      </c>
      <c r="C139" s="1">
        <v>3008</v>
      </c>
      <c r="D139" s="1">
        <v>8182</v>
      </c>
      <c r="E139" s="1">
        <v>9891</v>
      </c>
      <c r="F139" s="1">
        <v>10699</v>
      </c>
      <c r="J139" s="1" t="s">
        <v>31</v>
      </c>
    </row>
    <row r="140" spans="1:10" x14ac:dyDescent="0.35">
      <c r="A140" s="7" t="s">
        <v>101</v>
      </c>
      <c r="B140" s="1">
        <v>8466</v>
      </c>
      <c r="C140" s="1" t="s">
        <v>31</v>
      </c>
      <c r="D140" s="1">
        <v>1550</v>
      </c>
      <c r="E140" s="1">
        <v>579</v>
      </c>
      <c r="F140" s="1">
        <v>6337</v>
      </c>
      <c r="J140" s="1" t="s">
        <v>31</v>
      </c>
    </row>
    <row r="141" spans="1:10" x14ac:dyDescent="0.35">
      <c r="A141" s="7" t="s">
        <v>102</v>
      </c>
      <c r="B141" s="1">
        <v>611</v>
      </c>
      <c r="C141" s="1">
        <v>611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106651</v>
      </c>
      <c r="C142" s="1">
        <v>18620</v>
      </c>
      <c r="D142" s="1">
        <v>18629</v>
      </c>
      <c r="E142" s="1">
        <v>15521</v>
      </c>
      <c r="F142" s="1">
        <v>12942</v>
      </c>
      <c r="J142" s="1">
        <v>40940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5455071</v>
      </c>
      <c r="C8" s="1">
        <v>1600603</v>
      </c>
      <c r="D8" s="1">
        <v>1435762</v>
      </c>
      <c r="E8" s="1">
        <v>1194712</v>
      </c>
      <c r="F8" s="1">
        <v>756198</v>
      </c>
      <c r="G8" s="1">
        <f>SUM(C8:F8)</f>
        <v>4987275</v>
      </c>
      <c r="H8" s="1">
        <f>SUM(E8:F8)</f>
        <v>1950910</v>
      </c>
      <c r="I8" s="8">
        <f>H8/G8</f>
        <v>0.39117754685675044</v>
      </c>
      <c r="J8" s="1">
        <v>467796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509557</v>
      </c>
      <c r="C10" s="1">
        <v>131679</v>
      </c>
      <c r="D10" s="1">
        <v>128147</v>
      </c>
      <c r="E10" s="1">
        <v>62668</v>
      </c>
      <c r="F10" s="1">
        <v>71192</v>
      </c>
      <c r="J10" s="1">
        <v>115870</v>
      </c>
    </row>
    <row r="11" spans="1:10" x14ac:dyDescent="0.35">
      <c r="A11" s="7" t="s">
        <v>34</v>
      </c>
      <c r="B11" s="1">
        <v>1430959</v>
      </c>
      <c r="C11" s="1">
        <v>419356</v>
      </c>
      <c r="D11" s="1">
        <v>327610</v>
      </c>
      <c r="E11" s="1">
        <v>325229</v>
      </c>
      <c r="F11" s="1">
        <v>242382</v>
      </c>
      <c r="J11" s="1">
        <v>116384</v>
      </c>
    </row>
    <row r="12" spans="1:10" x14ac:dyDescent="0.35">
      <c r="A12" s="7" t="s">
        <v>35</v>
      </c>
      <c r="B12" s="1">
        <v>1297010</v>
      </c>
      <c r="C12" s="1">
        <v>327230</v>
      </c>
      <c r="D12" s="1">
        <v>400710</v>
      </c>
      <c r="E12" s="1">
        <v>266635</v>
      </c>
      <c r="F12" s="1">
        <v>209029</v>
      </c>
      <c r="J12" s="1">
        <v>93406</v>
      </c>
    </row>
    <row r="13" spans="1:10" x14ac:dyDescent="0.35">
      <c r="A13" s="7" t="s">
        <v>36</v>
      </c>
      <c r="B13" s="1">
        <v>963403</v>
      </c>
      <c r="C13" s="1">
        <v>329615</v>
      </c>
      <c r="D13" s="1">
        <v>284119</v>
      </c>
      <c r="E13" s="1">
        <v>179173</v>
      </c>
      <c r="F13" s="1">
        <v>128255</v>
      </c>
      <c r="J13" s="1">
        <v>42241</v>
      </c>
    </row>
    <row r="14" spans="1:10" x14ac:dyDescent="0.35">
      <c r="A14" s="7" t="s">
        <v>37</v>
      </c>
      <c r="B14" s="1">
        <v>1254142</v>
      </c>
      <c r="C14" s="1">
        <v>392723</v>
      </c>
      <c r="D14" s="1">
        <v>295177</v>
      </c>
      <c r="E14" s="1">
        <v>361008</v>
      </c>
      <c r="F14" s="1">
        <v>105340</v>
      </c>
      <c r="J14" s="1">
        <v>99895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2634228</v>
      </c>
      <c r="C16" s="1">
        <v>926440</v>
      </c>
      <c r="D16" s="1">
        <v>743784</v>
      </c>
      <c r="E16" s="1">
        <v>466721</v>
      </c>
      <c r="F16" s="1">
        <v>325969</v>
      </c>
      <c r="J16" s="1">
        <v>171313</v>
      </c>
    </row>
    <row r="17" spans="1:10" x14ac:dyDescent="0.35">
      <c r="A17" s="7" t="s">
        <v>39</v>
      </c>
      <c r="B17" s="1">
        <v>2820843</v>
      </c>
      <c r="C17" s="1">
        <v>674162</v>
      </c>
      <c r="D17" s="1">
        <v>691978</v>
      </c>
      <c r="E17" s="1">
        <v>727991</v>
      </c>
      <c r="F17" s="1">
        <v>430229</v>
      </c>
      <c r="J17" s="1">
        <v>296482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2578247</v>
      </c>
      <c r="C19" s="1">
        <v>905383</v>
      </c>
      <c r="D19" s="1">
        <v>729765</v>
      </c>
      <c r="E19" s="1">
        <v>460644</v>
      </c>
      <c r="F19" s="1">
        <v>324660</v>
      </c>
      <c r="J19" s="1">
        <v>157795</v>
      </c>
    </row>
    <row r="20" spans="1:10" x14ac:dyDescent="0.35">
      <c r="A20" s="7" t="s">
        <v>41</v>
      </c>
      <c r="B20" s="1">
        <v>2756105</v>
      </c>
      <c r="C20" s="1">
        <v>660057</v>
      </c>
      <c r="D20" s="1">
        <v>675558</v>
      </c>
      <c r="E20" s="1">
        <v>727991</v>
      </c>
      <c r="F20" s="1">
        <v>416814</v>
      </c>
      <c r="J20" s="1">
        <v>275685</v>
      </c>
    </row>
    <row r="21" spans="1:10" x14ac:dyDescent="0.35">
      <c r="A21" s="7" t="s">
        <v>42</v>
      </c>
      <c r="B21" s="1">
        <v>20797</v>
      </c>
      <c r="C21" s="1" t="s">
        <v>31</v>
      </c>
      <c r="D21" s="1" t="s">
        <v>31</v>
      </c>
      <c r="E21" s="1" t="s">
        <v>31</v>
      </c>
      <c r="F21" s="1" t="s">
        <v>31</v>
      </c>
      <c r="J21" s="1">
        <v>20797</v>
      </c>
    </row>
    <row r="22" spans="1:10" x14ac:dyDescent="0.35">
      <c r="A22" s="7" t="s">
        <v>43</v>
      </c>
      <c r="B22" s="1">
        <v>50395</v>
      </c>
      <c r="C22" s="1">
        <v>21655</v>
      </c>
      <c r="D22" s="1">
        <v>9338</v>
      </c>
      <c r="E22" s="1">
        <v>4678</v>
      </c>
      <c r="F22" s="1">
        <v>14723</v>
      </c>
      <c r="J22" s="1" t="s">
        <v>31</v>
      </c>
    </row>
    <row r="23" spans="1:10" x14ac:dyDescent="0.35">
      <c r="A23" s="7" t="s">
        <v>44</v>
      </c>
      <c r="B23" s="1">
        <v>49527</v>
      </c>
      <c r="C23" s="1">
        <v>13508</v>
      </c>
      <c r="D23" s="1">
        <v>21102</v>
      </c>
      <c r="E23" s="1">
        <v>1399</v>
      </c>
      <c r="F23" s="1" t="s">
        <v>31</v>
      </c>
      <c r="J23" s="1">
        <v>13518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143983</v>
      </c>
      <c r="C25" s="1">
        <v>40520</v>
      </c>
      <c r="D25" s="1">
        <v>22085</v>
      </c>
      <c r="E25" s="1">
        <v>20229</v>
      </c>
      <c r="F25" s="1">
        <v>27336</v>
      </c>
      <c r="J25" s="1">
        <v>33813</v>
      </c>
    </row>
    <row r="26" spans="1:10" x14ac:dyDescent="0.35">
      <c r="A26" s="7" t="s">
        <v>46</v>
      </c>
      <c r="B26" s="1">
        <v>4893545</v>
      </c>
      <c r="C26" s="1">
        <v>1482887</v>
      </c>
      <c r="D26" s="1">
        <v>1298584</v>
      </c>
      <c r="E26" s="1">
        <v>1039676</v>
      </c>
      <c r="F26" s="1">
        <v>653222</v>
      </c>
      <c r="J26" s="1">
        <v>419176</v>
      </c>
    </row>
    <row r="27" spans="1:10" x14ac:dyDescent="0.35">
      <c r="A27" s="7" t="s">
        <v>47</v>
      </c>
      <c r="B27" s="1">
        <v>265267</v>
      </c>
      <c r="C27" s="1">
        <v>61871</v>
      </c>
      <c r="D27" s="1">
        <v>81024</v>
      </c>
      <c r="E27" s="1">
        <v>87297</v>
      </c>
      <c r="F27" s="1">
        <v>35075</v>
      </c>
      <c r="J27" s="1" t="s">
        <v>31</v>
      </c>
    </row>
    <row r="28" spans="1:10" x14ac:dyDescent="0.35">
      <c r="A28" s="7" t="s">
        <v>48</v>
      </c>
      <c r="B28" s="1">
        <v>66559</v>
      </c>
      <c r="C28" s="1">
        <v>9515</v>
      </c>
      <c r="D28" s="1" t="s">
        <v>31</v>
      </c>
      <c r="E28" s="1">
        <v>30624</v>
      </c>
      <c r="F28" s="1">
        <v>26420</v>
      </c>
      <c r="J28" s="1" t="s">
        <v>31</v>
      </c>
    </row>
    <row r="29" spans="1:10" x14ac:dyDescent="0.35">
      <c r="A29" s="7" t="s">
        <v>49</v>
      </c>
      <c r="B29" s="1">
        <v>51402</v>
      </c>
      <c r="C29" s="1">
        <v>3190</v>
      </c>
      <c r="D29" s="1">
        <v>23217</v>
      </c>
      <c r="E29" s="1">
        <v>10850</v>
      </c>
      <c r="F29" s="1">
        <v>14146</v>
      </c>
      <c r="J29" s="1" t="s">
        <v>31</v>
      </c>
    </row>
    <row r="30" spans="1:10" x14ac:dyDescent="0.35">
      <c r="A30" s="7" t="s">
        <v>44</v>
      </c>
      <c r="B30" s="1">
        <v>34316</v>
      </c>
      <c r="C30" s="1">
        <v>2620</v>
      </c>
      <c r="D30" s="1">
        <v>10853</v>
      </c>
      <c r="E30" s="1">
        <v>6036</v>
      </c>
      <c r="F30" s="1" t="s">
        <v>31</v>
      </c>
      <c r="J30" s="1">
        <v>14807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430047</v>
      </c>
      <c r="C32" s="1">
        <v>102392</v>
      </c>
      <c r="D32" s="1">
        <v>103109</v>
      </c>
      <c r="E32" s="1">
        <v>107526</v>
      </c>
      <c r="F32" s="1">
        <v>62410</v>
      </c>
      <c r="J32" s="1">
        <v>54610</v>
      </c>
    </row>
    <row r="33" spans="1:10" x14ac:dyDescent="0.35">
      <c r="A33" s="7" t="s">
        <v>51</v>
      </c>
      <c r="B33" s="1">
        <v>4811573</v>
      </c>
      <c r="C33" s="1">
        <v>1461703</v>
      </c>
      <c r="D33" s="1">
        <v>1272008</v>
      </c>
      <c r="E33" s="1">
        <v>1039676</v>
      </c>
      <c r="F33" s="1">
        <v>639807</v>
      </c>
      <c r="J33" s="1">
        <v>398379</v>
      </c>
    </row>
    <row r="34" spans="1:10" x14ac:dyDescent="0.35">
      <c r="A34" s="7" t="s">
        <v>52</v>
      </c>
      <c r="B34" s="1">
        <v>145746</v>
      </c>
      <c r="C34" s="1">
        <v>21601</v>
      </c>
      <c r="D34" s="1">
        <v>28690</v>
      </c>
      <c r="E34" s="1">
        <v>41474</v>
      </c>
      <c r="F34" s="1">
        <v>53981</v>
      </c>
      <c r="J34" s="1" t="s">
        <v>31</v>
      </c>
    </row>
    <row r="35" spans="1:10" x14ac:dyDescent="0.35">
      <c r="A35" s="7" t="s">
        <v>44</v>
      </c>
      <c r="B35" s="1">
        <v>67704</v>
      </c>
      <c r="C35" s="1">
        <v>14906</v>
      </c>
      <c r="D35" s="1">
        <v>31955</v>
      </c>
      <c r="E35" s="1">
        <v>6036</v>
      </c>
      <c r="F35" s="1" t="s">
        <v>31</v>
      </c>
      <c r="J35" s="1">
        <v>14807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230450</v>
      </c>
      <c r="C37" s="1">
        <v>44492</v>
      </c>
      <c r="D37" s="1">
        <v>73950</v>
      </c>
      <c r="E37" s="1">
        <v>32416</v>
      </c>
      <c r="F37" s="1">
        <v>48803</v>
      </c>
      <c r="G37" s="1">
        <f>SUM(C37:F37)</f>
        <v>199661</v>
      </c>
      <c r="H37" s="1">
        <f>SUM(E37:F37)</f>
        <v>81219</v>
      </c>
      <c r="I37" s="8">
        <f>H37/G37</f>
        <v>0.40678449972703734</v>
      </c>
      <c r="J37" s="1">
        <v>30790</v>
      </c>
    </row>
    <row r="38" spans="1:10" x14ac:dyDescent="0.35">
      <c r="A38" s="7" t="s">
        <v>54</v>
      </c>
      <c r="B38" s="1">
        <v>4211317</v>
      </c>
      <c r="C38" s="1">
        <v>1260229</v>
      </c>
      <c r="D38" s="1">
        <v>1103904</v>
      </c>
      <c r="E38" s="1">
        <v>953416</v>
      </c>
      <c r="F38" s="1">
        <v>576629</v>
      </c>
      <c r="G38" s="1">
        <f t="shared" ref="G38:G41" si="0">SUM(C38:F38)</f>
        <v>3894178</v>
      </c>
      <c r="H38" s="1">
        <f t="shared" ref="H38:H41" si="1">SUM(E38:F38)</f>
        <v>1530045</v>
      </c>
      <c r="I38" s="8">
        <f t="shared" ref="I38:I41" si="2">H38/G38</f>
        <v>0.39290576856014287</v>
      </c>
      <c r="J38" s="1">
        <v>317139</v>
      </c>
    </row>
    <row r="39" spans="1:10" x14ac:dyDescent="0.35">
      <c r="A39" s="7" t="s">
        <v>55</v>
      </c>
      <c r="B39" s="1">
        <v>783405</v>
      </c>
      <c r="C39" s="1">
        <v>233101</v>
      </c>
      <c r="D39" s="1">
        <v>208898</v>
      </c>
      <c r="E39" s="1">
        <v>128202</v>
      </c>
      <c r="F39" s="1">
        <v>115833</v>
      </c>
      <c r="G39" s="1">
        <f t="shared" si="0"/>
        <v>686034</v>
      </c>
      <c r="H39" s="1">
        <f t="shared" si="1"/>
        <v>244035</v>
      </c>
      <c r="I39" s="8">
        <f t="shared" si="2"/>
        <v>0.35571852123947212</v>
      </c>
      <c r="J39" s="1">
        <v>97371</v>
      </c>
    </row>
    <row r="40" spans="1:10" x14ac:dyDescent="0.35">
      <c r="A40" s="7" t="s">
        <v>56</v>
      </c>
      <c r="B40" s="1">
        <v>60343</v>
      </c>
      <c r="C40" s="1">
        <v>23149</v>
      </c>
      <c r="D40" s="1">
        <v>24273</v>
      </c>
      <c r="E40" s="1">
        <v>10277</v>
      </c>
      <c r="F40" s="1" t="s">
        <v>31</v>
      </c>
      <c r="G40" s="1">
        <f t="shared" si="0"/>
        <v>57699</v>
      </c>
      <c r="H40" s="1">
        <f t="shared" si="1"/>
        <v>10277</v>
      </c>
      <c r="I40" s="8">
        <f t="shared" si="2"/>
        <v>0.1781140054420354</v>
      </c>
      <c r="J40" s="1">
        <v>2643</v>
      </c>
    </row>
    <row r="41" spans="1:10" x14ac:dyDescent="0.35">
      <c r="A41" s="7" t="s">
        <v>57</v>
      </c>
      <c r="B41" s="1">
        <v>169556</v>
      </c>
      <c r="C41" s="1">
        <v>39631</v>
      </c>
      <c r="D41" s="1">
        <v>24737</v>
      </c>
      <c r="E41" s="1">
        <v>70401</v>
      </c>
      <c r="F41" s="1">
        <v>14934</v>
      </c>
      <c r="G41" s="1">
        <f t="shared" si="0"/>
        <v>149703</v>
      </c>
      <c r="H41" s="1">
        <f t="shared" si="1"/>
        <v>85335</v>
      </c>
      <c r="I41" s="8">
        <f t="shared" si="2"/>
        <v>0.57002865674034586</v>
      </c>
      <c r="J41" s="1">
        <v>19853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251537</v>
      </c>
      <c r="C43" s="1">
        <v>3259</v>
      </c>
      <c r="D43" s="1">
        <v>100044</v>
      </c>
      <c r="E43" s="1">
        <v>59618</v>
      </c>
      <c r="F43" s="1">
        <v>16464</v>
      </c>
      <c r="J43" s="1">
        <v>72152</v>
      </c>
    </row>
    <row r="44" spans="1:10" x14ac:dyDescent="0.35">
      <c r="A44" s="7" t="s">
        <v>59</v>
      </c>
      <c r="B44" s="1">
        <v>2056020</v>
      </c>
      <c r="C44" s="1">
        <v>431697</v>
      </c>
      <c r="D44" s="1">
        <v>539255</v>
      </c>
      <c r="E44" s="1">
        <v>509535</v>
      </c>
      <c r="F44" s="1">
        <v>393065</v>
      </c>
      <c r="J44" s="1">
        <v>182469</v>
      </c>
    </row>
    <row r="45" spans="1:10" x14ac:dyDescent="0.35">
      <c r="A45" s="7" t="s">
        <v>60</v>
      </c>
      <c r="B45" s="1">
        <v>1593445</v>
      </c>
      <c r="C45" s="1">
        <v>430091</v>
      </c>
      <c r="D45" s="1">
        <v>390841</v>
      </c>
      <c r="E45" s="1">
        <v>390366</v>
      </c>
      <c r="F45" s="1">
        <v>236781</v>
      </c>
      <c r="J45" s="1">
        <v>145367</v>
      </c>
    </row>
    <row r="46" spans="1:10" x14ac:dyDescent="0.35">
      <c r="A46" s="7" t="s">
        <v>61</v>
      </c>
      <c r="B46" s="1">
        <v>1554069</v>
      </c>
      <c r="C46" s="1">
        <v>735556</v>
      </c>
      <c r="D46" s="1">
        <v>405623</v>
      </c>
      <c r="E46" s="1">
        <v>235193</v>
      </c>
      <c r="F46" s="1">
        <v>109889</v>
      </c>
      <c r="J46" s="1">
        <v>67808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2973613</v>
      </c>
      <c r="C48" s="1">
        <v>994876</v>
      </c>
      <c r="D48" s="1">
        <v>829847</v>
      </c>
      <c r="E48" s="1">
        <v>652573</v>
      </c>
      <c r="F48" s="1">
        <v>310930</v>
      </c>
      <c r="J48" s="1">
        <v>185387</v>
      </c>
    </row>
    <row r="49" spans="1:10" x14ac:dyDescent="0.35">
      <c r="A49" s="7" t="s">
        <v>63</v>
      </c>
      <c r="B49" s="1">
        <v>294347</v>
      </c>
      <c r="C49" s="1">
        <v>59521</v>
      </c>
      <c r="D49" s="1">
        <v>60424</v>
      </c>
      <c r="E49" s="1">
        <v>71424</v>
      </c>
      <c r="F49" s="1">
        <v>16593</v>
      </c>
      <c r="J49" s="1">
        <v>86386</v>
      </c>
    </row>
    <row r="50" spans="1:10" x14ac:dyDescent="0.35">
      <c r="A50" s="7" t="s">
        <v>64</v>
      </c>
      <c r="B50" s="1">
        <v>818977</v>
      </c>
      <c r="C50" s="1">
        <v>194061</v>
      </c>
      <c r="D50" s="1">
        <v>189588</v>
      </c>
      <c r="E50" s="1">
        <v>186493</v>
      </c>
      <c r="F50" s="1">
        <v>200279</v>
      </c>
      <c r="J50" s="1">
        <v>48556</v>
      </c>
    </row>
    <row r="51" spans="1:10" x14ac:dyDescent="0.35">
      <c r="A51" s="7" t="s">
        <v>65</v>
      </c>
      <c r="B51" s="1">
        <v>1342466</v>
      </c>
      <c r="C51" s="1">
        <v>347523</v>
      </c>
      <c r="D51" s="1">
        <v>353850</v>
      </c>
      <c r="E51" s="1">
        <v>278749</v>
      </c>
      <c r="F51" s="1">
        <v>228396</v>
      </c>
      <c r="J51" s="1">
        <v>133949</v>
      </c>
    </row>
    <row r="52" spans="1:10" x14ac:dyDescent="0.35">
      <c r="A52" s="7" t="s">
        <v>44</v>
      </c>
      <c r="B52" s="1">
        <v>25668</v>
      </c>
      <c r="C52" s="1">
        <v>4623</v>
      </c>
      <c r="D52" s="1">
        <v>2053</v>
      </c>
      <c r="E52" s="1">
        <v>5473</v>
      </c>
      <c r="F52" s="1" t="s">
        <v>31</v>
      </c>
      <c r="J52" s="1">
        <v>13518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443950</v>
      </c>
      <c r="C54" s="1">
        <v>184301</v>
      </c>
      <c r="D54" s="1">
        <v>117606</v>
      </c>
      <c r="E54" s="1">
        <v>83091</v>
      </c>
      <c r="F54" s="1">
        <v>48141</v>
      </c>
      <c r="J54" s="1">
        <v>10812</v>
      </c>
    </row>
    <row r="55" spans="1:10" x14ac:dyDescent="0.35">
      <c r="A55" s="7" t="s">
        <v>67</v>
      </c>
      <c r="B55" s="1">
        <v>1787778</v>
      </c>
      <c r="C55" s="1">
        <v>632091</v>
      </c>
      <c r="D55" s="1">
        <v>454678</v>
      </c>
      <c r="E55" s="1">
        <v>419644</v>
      </c>
      <c r="F55" s="1">
        <v>180523</v>
      </c>
      <c r="J55" s="1">
        <v>100842</v>
      </c>
    </row>
    <row r="56" spans="1:10" x14ac:dyDescent="0.35">
      <c r="A56" s="7" t="s">
        <v>68</v>
      </c>
      <c r="B56" s="1">
        <v>1361819</v>
      </c>
      <c r="C56" s="1">
        <v>322390</v>
      </c>
      <c r="D56" s="1">
        <v>436763</v>
      </c>
      <c r="E56" s="1">
        <v>286361</v>
      </c>
      <c r="F56" s="1">
        <v>207493</v>
      </c>
      <c r="J56" s="1">
        <v>108812</v>
      </c>
    </row>
    <row r="57" spans="1:10" x14ac:dyDescent="0.35">
      <c r="A57" s="7" t="s">
        <v>69</v>
      </c>
      <c r="B57" s="1">
        <v>942224</v>
      </c>
      <c r="C57" s="1">
        <v>294800</v>
      </c>
      <c r="D57" s="1">
        <v>235566</v>
      </c>
      <c r="E57" s="1">
        <v>201247</v>
      </c>
      <c r="F57" s="1">
        <v>130018</v>
      </c>
      <c r="J57" s="1">
        <v>80593</v>
      </c>
    </row>
    <row r="58" spans="1:10" x14ac:dyDescent="0.35">
      <c r="A58" s="7" t="s">
        <v>70</v>
      </c>
      <c r="B58" s="1">
        <v>499189</v>
      </c>
      <c r="C58" s="1">
        <v>83538</v>
      </c>
      <c r="D58" s="1">
        <v>115771</v>
      </c>
      <c r="E58" s="1">
        <v>86066</v>
      </c>
      <c r="F58" s="1">
        <v>137858</v>
      </c>
      <c r="J58" s="1">
        <v>75956</v>
      </c>
    </row>
    <row r="59" spans="1:10" x14ac:dyDescent="0.35">
      <c r="A59" s="7" t="s">
        <v>71</v>
      </c>
      <c r="B59" s="1">
        <v>145094</v>
      </c>
      <c r="C59" s="1">
        <v>39736</v>
      </c>
      <c r="D59" s="1">
        <v>40289</v>
      </c>
      <c r="E59" s="1">
        <v>28548</v>
      </c>
      <c r="F59" s="1">
        <v>31444</v>
      </c>
      <c r="J59" s="1">
        <v>5077</v>
      </c>
    </row>
    <row r="60" spans="1:10" x14ac:dyDescent="0.35">
      <c r="A60" s="7" t="s">
        <v>72</v>
      </c>
      <c r="B60" s="1">
        <v>275015</v>
      </c>
      <c r="C60" s="1">
        <v>43747</v>
      </c>
      <c r="D60" s="1">
        <v>35089</v>
      </c>
      <c r="E60" s="1">
        <v>89755</v>
      </c>
      <c r="F60" s="1">
        <v>20721</v>
      </c>
      <c r="J60" s="1">
        <v>85703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2245407</v>
      </c>
      <c r="C62" s="1">
        <v>559333</v>
      </c>
      <c r="D62" s="1">
        <v>556974</v>
      </c>
      <c r="E62" s="1">
        <v>448197</v>
      </c>
      <c r="F62" s="1">
        <v>404486</v>
      </c>
      <c r="G62" s="1">
        <f>SUM(C62:F62)</f>
        <v>1968990</v>
      </c>
      <c r="H62" s="1">
        <f>SUM(E62:F62)</f>
        <v>852683</v>
      </c>
      <c r="I62" s="8">
        <f>H62/G62</f>
        <v>0.4330560338041331</v>
      </c>
      <c r="J62" s="1">
        <v>276417</v>
      </c>
    </row>
    <row r="63" spans="1:10" x14ac:dyDescent="0.35">
      <c r="A63" s="7" t="s">
        <v>74</v>
      </c>
      <c r="B63" s="1">
        <v>3209664</v>
      </c>
      <c r="C63" s="1">
        <v>1041269</v>
      </c>
      <c r="D63" s="1">
        <v>878789</v>
      </c>
      <c r="E63" s="1">
        <v>746515</v>
      </c>
      <c r="F63" s="1">
        <v>351712</v>
      </c>
      <c r="G63" s="1">
        <f>SUM(C63:F63)</f>
        <v>3018285</v>
      </c>
      <c r="H63" s="1">
        <f>SUM(E63:F63)</f>
        <v>1098227</v>
      </c>
      <c r="I63" s="8">
        <f>H63/G63</f>
        <v>0.36385795244650521</v>
      </c>
      <c r="J63" s="1">
        <v>191379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418797</v>
      </c>
      <c r="C65" s="1">
        <v>28287</v>
      </c>
      <c r="D65" s="1">
        <v>70890</v>
      </c>
      <c r="E65" s="1">
        <v>87609</v>
      </c>
      <c r="F65" s="1">
        <v>134674</v>
      </c>
      <c r="J65" s="1">
        <v>97337</v>
      </c>
    </row>
    <row r="66" spans="1:10" x14ac:dyDescent="0.35">
      <c r="A66" s="7" t="s">
        <v>51</v>
      </c>
      <c r="B66" s="1">
        <v>4874088</v>
      </c>
      <c r="C66" s="1">
        <v>1572316</v>
      </c>
      <c r="D66" s="1">
        <v>1364873</v>
      </c>
      <c r="E66" s="1">
        <v>1100585</v>
      </c>
      <c r="F66" s="1">
        <v>621524</v>
      </c>
      <c r="J66" s="1">
        <v>214790</v>
      </c>
    </row>
    <row r="67" spans="1:10" x14ac:dyDescent="0.35">
      <c r="A67" s="7" t="s">
        <v>44</v>
      </c>
      <c r="B67" s="1">
        <v>162186</v>
      </c>
      <c r="C67" s="1" t="s">
        <v>31</v>
      </c>
      <c r="D67" s="1" t="s">
        <v>31</v>
      </c>
      <c r="E67" s="1">
        <v>6518</v>
      </c>
      <c r="F67" s="1" t="s">
        <v>31</v>
      </c>
      <c r="J67" s="1">
        <v>155668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3480833</v>
      </c>
      <c r="C69" s="1">
        <v>1055902</v>
      </c>
      <c r="D69" s="1">
        <v>997637</v>
      </c>
      <c r="E69" s="1">
        <v>699771</v>
      </c>
      <c r="F69" s="1">
        <v>483012</v>
      </c>
      <c r="J69" s="1">
        <v>244511</v>
      </c>
    </row>
    <row r="70" spans="1:10" x14ac:dyDescent="0.35">
      <c r="A70" s="7" t="s">
        <v>51</v>
      </c>
      <c r="B70" s="1">
        <v>1809760</v>
      </c>
      <c r="C70" s="1">
        <v>540867</v>
      </c>
      <c r="D70" s="1">
        <v>434463</v>
      </c>
      <c r="E70" s="1">
        <v>493627</v>
      </c>
      <c r="F70" s="1">
        <v>273186</v>
      </c>
      <c r="J70" s="1">
        <v>67616</v>
      </c>
    </row>
    <row r="71" spans="1:10" x14ac:dyDescent="0.35">
      <c r="A71" s="7" t="s">
        <v>44</v>
      </c>
      <c r="B71" s="1">
        <v>164478</v>
      </c>
      <c r="C71" s="1">
        <v>3834</v>
      </c>
      <c r="D71" s="1">
        <v>3663</v>
      </c>
      <c r="E71" s="1">
        <v>1314</v>
      </c>
      <c r="F71" s="1" t="s">
        <v>31</v>
      </c>
      <c r="J71" s="1">
        <v>155668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450162</v>
      </c>
      <c r="C73" s="1">
        <v>61414</v>
      </c>
      <c r="D73" s="1">
        <v>93016</v>
      </c>
      <c r="E73" s="1">
        <v>164015</v>
      </c>
      <c r="F73" s="1">
        <v>131718</v>
      </c>
      <c r="G73" s="1">
        <f>SUM(C73:F73)</f>
        <v>450163</v>
      </c>
      <c r="H73" s="1">
        <f>SUM(E73:F73)</f>
        <v>295733</v>
      </c>
      <c r="I73" s="8">
        <f>H73/G73</f>
        <v>0.65694648382919074</v>
      </c>
      <c r="J73" s="1" t="s">
        <v>31</v>
      </c>
    </row>
    <row r="74" spans="1:10" x14ac:dyDescent="0.35">
      <c r="A74" s="7" t="s">
        <v>76</v>
      </c>
      <c r="B74" s="1">
        <v>597225</v>
      </c>
      <c r="C74" s="1">
        <v>102203</v>
      </c>
      <c r="D74" s="1">
        <v>110552</v>
      </c>
      <c r="E74" s="1">
        <v>168982</v>
      </c>
      <c r="F74" s="1">
        <v>215488</v>
      </c>
      <c r="G74" s="1">
        <f>SUM(C74:F74)</f>
        <v>597225</v>
      </c>
      <c r="H74" s="1">
        <f>SUM(E74:F74)</f>
        <v>384470</v>
      </c>
      <c r="I74" s="8">
        <f>H74/G74</f>
        <v>0.64376072669429441</v>
      </c>
      <c r="J74" s="1" t="s">
        <v>31</v>
      </c>
    </row>
    <row r="75" spans="1:10" x14ac:dyDescent="0.35">
      <c r="A75" s="7" t="s">
        <v>176</v>
      </c>
      <c r="C75" s="1">
        <f>SUM(C73:C74)</f>
        <v>163617</v>
      </c>
      <c r="D75" s="1">
        <f>SUM(D73:D74)</f>
        <v>203568</v>
      </c>
      <c r="E75" s="1">
        <f>SUM(E73:E74)</f>
        <v>332997</v>
      </c>
      <c r="F75" s="1">
        <f>SUM(F73:F74)</f>
        <v>347206</v>
      </c>
      <c r="G75" s="1">
        <f>SUM(C75:F75)</f>
        <v>1047388</v>
      </c>
      <c r="H75" s="1">
        <f>SUM(E75:F75)</f>
        <v>680203</v>
      </c>
      <c r="I75" s="8">
        <f>H75/G75</f>
        <v>0.64942791019182955</v>
      </c>
    </row>
    <row r="76" spans="1:10" x14ac:dyDescent="0.35">
      <c r="A76" s="7" t="s">
        <v>77</v>
      </c>
      <c r="B76" s="1">
        <v>591406</v>
      </c>
      <c r="C76" s="1">
        <v>87480</v>
      </c>
      <c r="D76" s="1">
        <v>193275</v>
      </c>
      <c r="E76" s="1">
        <v>233668</v>
      </c>
      <c r="F76" s="1">
        <v>76982</v>
      </c>
      <c r="J76" s="1" t="s">
        <v>31</v>
      </c>
    </row>
    <row r="77" spans="1:10" x14ac:dyDescent="0.35">
      <c r="A77" s="7" t="s">
        <v>78</v>
      </c>
      <c r="B77" s="1">
        <v>782677</v>
      </c>
      <c r="C77" s="1">
        <v>261573</v>
      </c>
      <c r="D77" s="1">
        <v>201715</v>
      </c>
      <c r="E77" s="1">
        <v>199788</v>
      </c>
      <c r="F77" s="1">
        <v>119601</v>
      </c>
      <c r="J77" s="1" t="s">
        <v>31</v>
      </c>
    </row>
    <row r="78" spans="1:10" x14ac:dyDescent="0.35">
      <c r="A78" s="7" t="s">
        <v>174</v>
      </c>
      <c r="C78" s="1">
        <f>SUM(C73:C77)</f>
        <v>676287</v>
      </c>
      <c r="D78" s="1">
        <f>SUM(D73:D77)</f>
        <v>802126</v>
      </c>
      <c r="E78" s="1">
        <f>SUM(E73:E77)</f>
        <v>1099450</v>
      </c>
      <c r="F78" s="1">
        <f>SUM(F73:F77)</f>
        <v>890995</v>
      </c>
      <c r="G78" s="1">
        <f>SUM(C78:F78)</f>
        <v>3468858</v>
      </c>
      <c r="H78" s="1">
        <f>SUM(E78:F78)</f>
        <v>1990445</v>
      </c>
      <c r="I78" s="8">
        <f>H78/G78</f>
        <v>0.57380411651327323</v>
      </c>
    </row>
    <row r="79" spans="1:10" x14ac:dyDescent="0.35">
      <c r="A79" s="7"/>
    </row>
    <row r="80" spans="1:10" x14ac:dyDescent="0.35">
      <c r="A80" s="7" t="s">
        <v>79</v>
      </c>
      <c r="B80" s="1">
        <v>695816</v>
      </c>
      <c r="C80" s="1">
        <v>240709</v>
      </c>
      <c r="D80" s="1">
        <v>258959</v>
      </c>
      <c r="E80" s="1">
        <v>144283</v>
      </c>
      <c r="F80" s="1">
        <v>51864</v>
      </c>
      <c r="J80" s="1" t="s">
        <v>31</v>
      </c>
    </row>
    <row r="81" spans="1:10" x14ac:dyDescent="0.35">
      <c r="A81" s="7" t="s">
        <v>80</v>
      </c>
      <c r="B81" s="1">
        <v>637235</v>
      </c>
      <c r="C81" s="1">
        <v>283576</v>
      </c>
      <c r="D81" s="1">
        <v>195831</v>
      </c>
      <c r="E81" s="1">
        <v>82066</v>
      </c>
      <c r="F81" s="1">
        <v>75761</v>
      </c>
      <c r="J81" s="1" t="s">
        <v>31</v>
      </c>
    </row>
    <row r="82" spans="1:10" x14ac:dyDescent="0.35">
      <c r="A82" s="7" t="s">
        <v>81</v>
      </c>
      <c r="B82" s="1">
        <v>225141</v>
      </c>
      <c r="C82" s="1">
        <v>150756</v>
      </c>
      <c r="D82" s="1">
        <v>48182</v>
      </c>
      <c r="E82" s="1">
        <v>18008</v>
      </c>
      <c r="F82" s="1">
        <v>4832</v>
      </c>
      <c r="J82" s="1">
        <v>3363</v>
      </c>
    </row>
    <row r="83" spans="1:10" x14ac:dyDescent="0.35">
      <c r="A83" s="7" t="s">
        <v>82</v>
      </c>
      <c r="B83" s="1">
        <v>316781</v>
      </c>
      <c r="C83" s="1">
        <v>235535</v>
      </c>
      <c r="D83" s="1">
        <v>53918</v>
      </c>
      <c r="E83" s="1">
        <v>22508</v>
      </c>
      <c r="F83" s="1">
        <v>4819</v>
      </c>
      <c r="J83" s="1" t="s">
        <v>31</v>
      </c>
    </row>
    <row r="84" spans="1:10" x14ac:dyDescent="0.35">
      <c r="A84" s="7"/>
      <c r="C84" s="1">
        <f>SUM(C80:C83)</f>
        <v>910576</v>
      </c>
      <c r="D84" s="1">
        <f>SUM(D80:D83)</f>
        <v>556890</v>
      </c>
      <c r="E84" s="1">
        <f>SUM(E80:E83)</f>
        <v>266865</v>
      </c>
      <c r="F84" s="1">
        <f>SUM(F80:F83)</f>
        <v>137276</v>
      </c>
      <c r="G84" s="1">
        <f>SUM(C84:F84)</f>
        <v>1871607</v>
      </c>
    </row>
    <row r="85" spans="1:10" x14ac:dyDescent="0.35">
      <c r="A85" s="7" t="s">
        <v>175</v>
      </c>
      <c r="G85" s="1">
        <f>G84+G78</f>
        <v>5340465</v>
      </c>
    </row>
    <row r="86" spans="1:10" x14ac:dyDescent="0.35">
      <c r="A86" s="7" t="s">
        <v>44</v>
      </c>
      <c r="B86" s="1">
        <v>1158630</v>
      </c>
      <c r="C86" s="1">
        <v>177356</v>
      </c>
      <c r="D86" s="1">
        <v>280313</v>
      </c>
      <c r="E86" s="1">
        <v>161395</v>
      </c>
      <c r="F86" s="1">
        <v>75133</v>
      </c>
      <c r="J86" s="1">
        <v>464432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4234883</v>
      </c>
      <c r="C88" s="1">
        <v>1448289</v>
      </c>
      <c r="D88" s="1">
        <v>1226550</v>
      </c>
      <c r="E88" s="1">
        <v>973282</v>
      </c>
      <c r="F88" s="1">
        <v>583398</v>
      </c>
      <c r="J88" s="1">
        <v>3363</v>
      </c>
    </row>
    <row r="89" spans="1:10" x14ac:dyDescent="0.35">
      <c r="A89" s="7" t="s">
        <v>84</v>
      </c>
      <c r="B89" s="1">
        <v>1675752</v>
      </c>
      <c r="C89" s="1">
        <v>292616</v>
      </c>
      <c r="D89" s="1">
        <v>495858</v>
      </c>
      <c r="E89" s="1">
        <v>492406</v>
      </c>
      <c r="F89" s="1">
        <v>391509</v>
      </c>
      <c r="J89" s="1">
        <v>3363</v>
      </c>
    </row>
    <row r="90" spans="1:10" ht="43.5" x14ac:dyDescent="0.35">
      <c r="A90" s="7" t="s">
        <v>85</v>
      </c>
      <c r="B90" s="1">
        <v>1337779</v>
      </c>
      <c r="C90" s="1">
        <v>184693</v>
      </c>
      <c r="D90" s="1">
        <v>337988</v>
      </c>
      <c r="E90" s="1">
        <v>416060</v>
      </c>
      <c r="F90" s="1">
        <v>399037</v>
      </c>
      <c r="J90" s="1" t="s">
        <v>31</v>
      </c>
    </row>
    <row r="91" spans="1:10" x14ac:dyDescent="0.35">
      <c r="A91" s="7" t="s">
        <v>86</v>
      </c>
      <c r="B91" s="1">
        <v>501769</v>
      </c>
      <c r="C91" s="1">
        <v>18243</v>
      </c>
      <c r="D91" s="1">
        <v>78245</v>
      </c>
      <c r="E91" s="1">
        <v>133843</v>
      </c>
      <c r="F91" s="1">
        <v>271437</v>
      </c>
      <c r="J91" s="1" t="s">
        <v>31</v>
      </c>
    </row>
    <row r="92" spans="1:10" x14ac:dyDescent="0.35">
      <c r="A92" s="7" t="s">
        <v>87</v>
      </c>
      <c r="B92" s="1">
        <v>39079</v>
      </c>
      <c r="C92" s="1" t="s">
        <v>31</v>
      </c>
      <c r="D92" s="1">
        <v>9411</v>
      </c>
      <c r="E92" s="1">
        <v>21393</v>
      </c>
      <c r="F92" s="1">
        <v>8275</v>
      </c>
      <c r="J92" s="1" t="s">
        <v>31</v>
      </c>
    </row>
    <row r="93" spans="1:10" ht="29" x14ac:dyDescent="0.35">
      <c r="A93" s="7" t="s">
        <v>88</v>
      </c>
      <c r="B93" s="1">
        <v>164781</v>
      </c>
      <c r="C93" s="1">
        <v>5608</v>
      </c>
      <c r="D93" s="1">
        <v>69119</v>
      </c>
      <c r="E93" s="1">
        <v>32493</v>
      </c>
      <c r="F93" s="1">
        <v>57561</v>
      </c>
      <c r="J93" s="1" t="s">
        <v>31</v>
      </c>
    </row>
    <row r="94" spans="1:10" x14ac:dyDescent="0.35">
      <c r="A94" s="7" t="s">
        <v>89</v>
      </c>
      <c r="B94" s="1">
        <v>203734</v>
      </c>
      <c r="C94" s="1">
        <v>18483</v>
      </c>
      <c r="D94" s="1">
        <v>25044</v>
      </c>
      <c r="E94" s="1">
        <v>107568</v>
      </c>
      <c r="F94" s="1">
        <v>52640</v>
      </c>
      <c r="G94" s="1">
        <f>SUM(C94:F94)</f>
        <v>203735</v>
      </c>
      <c r="H94" s="1">
        <f>E94+F94</f>
        <v>160208</v>
      </c>
      <c r="I94" s="8">
        <f>H94/G94</f>
        <v>0.78635482366800014</v>
      </c>
      <c r="J94" s="1" t="s">
        <v>31</v>
      </c>
    </row>
    <row r="95" spans="1:10" ht="29" x14ac:dyDescent="0.35">
      <c r="A95" s="7" t="s">
        <v>90</v>
      </c>
      <c r="B95" s="1">
        <v>92702</v>
      </c>
      <c r="C95" s="1">
        <v>9229</v>
      </c>
      <c r="D95" s="1">
        <v>27146</v>
      </c>
      <c r="E95" s="1">
        <v>30282</v>
      </c>
      <c r="F95" s="1">
        <v>26045</v>
      </c>
      <c r="J95" s="1" t="s">
        <v>31</v>
      </c>
    </row>
    <row r="96" spans="1:10" x14ac:dyDescent="0.35">
      <c r="A96" s="7" t="s">
        <v>91</v>
      </c>
      <c r="B96" s="1">
        <v>107520</v>
      </c>
      <c r="C96" s="1">
        <v>27846</v>
      </c>
      <c r="D96" s="1">
        <v>2715</v>
      </c>
      <c r="E96" s="1">
        <v>30852</v>
      </c>
      <c r="F96" s="1">
        <v>46107</v>
      </c>
      <c r="J96" s="1" t="s">
        <v>31</v>
      </c>
    </row>
    <row r="97" spans="1:10" x14ac:dyDescent="0.35">
      <c r="A97" s="7" t="s">
        <v>92</v>
      </c>
      <c r="B97" s="1">
        <v>43766</v>
      </c>
      <c r="C97" s="1">
        <v>6230</v>
      </c>
      <c r="D97" s="1">
        <v>7986</v>
      </c>
      <c r="E97" s="1">
        <v>19125</v>
      </c>
      <c r="F97" s="1">
        <v>10425</v>
      </c>
      <c r="J97" s="1" t="s">
        <v>31</v>
      </c>
    </row>
    <row r="98" spans="1:10" x14ac:dyDescent="0.35">
      <c r="A98" s="7" t="s">
        <v>93</v>
      </c>
      <c r="B98" s="1">
        <v>188130</v>
      </c>
      <c r="C98" s="1">
        <v>74736</v>
      </c>
      <c r="D98" s="1">
        <v>19633</v>
      </c>
      <c r="E98" s="1">
        <v>56179</v>
      </c>
      <c r="F98" s="1">
        <v>37581</v>
      </c>
      <c r="J98" s="1" t="s">
        <v>31</v>
      </c>
    </row>
    <row r="99" spans="1:10" x14ac:dyDescent="0.35">
      <c r="A99" s="7" t="s">
        <v>44</v>
      </c>
      <c r="B99" s="1">
        <v>564963</v>
      </c>
      <c r="C99" s="1">
        <v>25861</v>
      </c>
      <c r="D99" s="1">
        <v>40588</v>
      </c>
      <c r="E99" s="1">
        <v>29597</v>
      </c>
      <c r="F99" s="1">
        <v>4485</v>
      </c>
      <c r="J99" s="1">
        <v>464432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19708</v>
      </c>
      <c r="C101" s="1">
        <v>8181</v>
      </c>
      <c r="D101" s="1">
        <v>4093</v>
      </c>
      <c r="E101" s="1">
        <v>4675</v>
      </c>
      <c r="F101" s="1" t="s">
        <v>31</v>
      </c>
      <c r="J101" s="1">
        <v>2758</v>
      </c>
    </row>
    <row r="102" spans="1:10" x14ac:dyDescent="0.35">
      <c r="A102" s="7" t="s">
        <v>95</v>
      </c>
      <c r="B102" s="1">
        <v>44577</v>
      </c>
      <c r="C102" s="1">
        <v>2993</v>
      </c>
      <c r="D102" s="1" t="s">
        <v>31</v>
      </c>
      <c r="E102" s="1">
        <v>20859</v>
      </c>
      <c r="F102" s="1">
        <v>14783</v>
      </c>
      <c r="J102" s="1">
        <v>5942</v>
      </c>
    </row>
    <row r="103" spans="1:10" x14ac:dyDescent="0.35">
      <c r="A103" s="7" t="s">
        <v>96</v>
      </c>
      <c r="B103" s="1">
        <v>15563</v>
      </c>
      <c r="C103" s="1">
        <v>2993</v>
      </c>
      <c r="D103" s="1">
        <v>12570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5158</v>
      </c>
      <c r="C104" s="1">
        <v>1554</v>
      </c>
      <c r="D104" s="1" t="s">
        <v>31</v>
      </c>
      <c r="E104" s="1" t="s">
        <v>31</v>
      </c>
      <c r="F104" s="1" t="s">
        <v>31</v>
      </c>
      <c r="J104" s="1">
        <v>3604</v>
      </c>
    </row>
    <row r="105" spans="1:10" x14ac:dyDescent="0.35">
      <c r="A105" s="7" t="s">
        <v>98</v>
      </c>
      <c r="B105" s="1">
        <v>5342981</v>
      </c>
      <c r="C105" s="1">
        <v>1582263</v>
      </c>
      <c r="D105" s="1">
        <v>1419099</v>
      </c>
      <c r="E105" s="1">
        <v>1169178</v>
      </c>
      <c r="F105" s="1">
        <v>741415</v>
      </c>
      <c r="J105" s="1">
        <v>431026</v>
      </c>
    </row>
    <row r="106" spans="1:10" x14ac:dyDescent="0.35">
      <c r="A106" s="7" t="s">
        <v>44</v>
      </c>
      <c r="B106" s="1">
        <v>27085</v>
      </c>
      <c r="C106" s="1">
        <v>2620</v>
      </c>
      <c r="D106" s="1" t="s">
        <v>31</v>
      </c>
      <c r="E106" s="1" t="s">
        <v>31</v>
      </c>
      <c r="F106" s="1" t="s">
        <v>31</v>
      </c>
      <c r="J106" s="1">
        <v>24465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2662817</v>
      </c>
      <c r="C108" s="1">
        <v>1078589</v>
      </c>
      <c r="D108" s="1">
        <v>768788</v>
      </c>
      <c r="E108" s="1">
        <v>487013</v>
      </c>
      <c r="F108" s="1">
        <v>325064</v>
      </c>
      <c r="J108" s="1">
        <v>3363</v>
      </c>
    </row>
    <row r="109" spans="1:10" x14ac:dyDescent="0.35">
      <c r="A109" s="7" t="s">
        <v>100</v>
      </c>
      <c r="B109" s="1">
        <v>1560461</v>
      </c>
      <c r="C109" s="1">
        <v>343283</v>
      </c>
      <c r="D109" s="1">
        <v>451907</v>
      </c>
      <c r="E109" s="1">
        <v>492611</v>
      </c>
      <c r="F109" s="1">
        <v>272658</v>
      </c>
      <c r="J109" s="1" t="s">
        <v>31</v>
      </c>
    </row>
    <row r="110" spans="1:10" x14ac:dyDescent="0.35">
      <c r="A110" s="7" t="s">
        <v>101</v>
      </c>
      <c r="B110" s="1">
        <v>212528</v>
      </c>
      <c r="C110" s="1">
        <v>8445</v>
      </c>
      <c r="D110" s="1">
        <v>30153</v>
      </c>
      <c r="E110" s="1">
        <v>80952</v>
      </c>
      <c r="F110" s="1">
        <v>92977</v>
      </c>
      <c r="J110" s="1" t="s">
        <v>31</v>
      </c>
    </row>
    <row r="111" spans="1:10" x14ac:dyDescent="0.35">
      <c r="A111" s="7" t="s">
        <v>102</v>
      </c>
      <c r="B111" s="1">
        <v>69438</v>
      </c>
      <c r="C111" s="1">
        <v>39235</v>
      </c>
      <c r="D111" s="1" t="s">
        <v>31</v>
      </c>
      <c r="E111" s="1">
        <v>25029</v>
      </c>
      <c r="F111" s="1">
        <v>5174</v>
      </c>
      <c r="J111" s="1" t="s">
        <v>31</v>
      </c>
    </row>
    <row r="112" spans="1:10" x14ac:dyDescent="0.35">
      <c r="A112" s="7" t="s">
        <v>44</v>
      </c>
      <c r="B112" s="1">
        <v>949828</v>
      </c>
      <c r="C112" s="1">
        <v>131051</v>
      </c>
      <c r="D112" s="1">
        <v>184914</v>
      </c>
      <c r="E112" s="1">
        <v>109106</v>
      </c>
      <c r="F112" s="1">
        <v>60325</v>
      </c>
      <c r="J112" s="1">
        <v>464432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3523535</v>
      </c>
      <c r="C114" s="1">
        <v>1189964</v>
      </c>
      <c r="D114" s="1">
        <v>1004817</v>
      </c>
      <c r="E114" s="1">
        <v>778864</v>
      </c>
      <c r="F114" s="1">
        <v>549889</v>
      </c>
      <c r="J114" s="1" t="s">
        <v>31</v>
      </c>
    </row>
    <row r="115" spans="1:10" x14ac:dyDescent="0.35">
      <c r="A115" s="7" t="s">
        <v>100</v>
      </c>
      <c r="B115" s="1">
        <v>720053</v>
      </c>
      <c r="C115" s="1">
        <v>221043</v>
      </c>
      <c r="D115" s="1">
        <v>205597</v>
      </c>
      <c r="E115" s="1">
        <v>200091</v>
      </c>
      <c r="F115" s="1">
        <v>89960</v>
      </c>
      <c r="J115" s="1">
        <v>3363</v>
      </c>
    </row>
    <row r="116" spans="1:10" x14ac:dyDescent="0.35">
      <c r="A116" s="7" t="s">
        <v>101</v>
      </c>
      <c r="B116" s="1">
        <v>177851</v>
      </c>
      <c r="C116" s="1">
        <v>20863</v>
      </c>
      <c r="D116" s="1">
        <v>51218</v>
      </c>
      <c r="E116" s="1">
        <v>54918</v>
      </c>
      <c r="F116" s="1">
        <v>50851</v>
      </c>
      <c r="J116" s="1" t="s">
        <v>31</v>
      </c>
    </row>
    <row r="117" spans="1:10" x14ac:dyDescent="0.35">
      <c r="A117" s="7" t="s">
        <v>102</v>
      </c>
      <c r="B117" s="1">
        <v>78855</v>
      </c>
      <c r="C117" s="1">
        <v>37682</v>
      </c>
      <c r="D117" s="1">
        <v>1221</v>
      </c>
      <c r="E117" s="1">
        <v>39952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954778</v>
      </c>
      <c r="C118" s="1">
        <v>131051</v>
      </c>
      <c r="D118" s="1">
        <v>172910</v>
      </c>
      <c r="E118" s="1">
        <v>120886</v>
      </c>
      <c r="F118" s="1">
        <v>65498</v>
      </c>
      <c r="J118" s="1">
        <v>464432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2373253</v>
      </c>
      <c r="C120" s="1">
        <v>992279</v>
      </c>
      <c r="D120" s="1">
        <v>652297</v>
      </c>
      <c r="E120" s="1">
        <v>440746</v>
      </c>
      <c r="F120" s="1">
        <v>287931</v>
      </c>
      <c r="J120" s="1" t="s">
        <v>31</v>
      </c>
    </row>
    <row r="121" spans="1:10" x14ac:dyDescent="0.35">
      <c r="A121" s="7" t="s">
        <v>100</v>
      </c>
      <c r="B121" s="1">
        <v>1781464</v>
      </c>
      <c r="C121" s="1">
        <v>400166</v>
      </c>
      <c r="D121" s="1">
        <v>510609</v>
      </c>
      <c r="E121" s="1">
        <v>605847</v>
      </c>
      <c r="F121" s="1">
        <v>264841</v>
      </c>
      <c r="J121" s="1" t="s">
        <v>31</v>
      </c>
    </row>
    <row r="122" spans="1:10" x14ac:dyDescent="0.35">
      <c r="A122" s="7" t="s">
        <v>101</v>
      </c>
      <c r="B122" s="1">
        <v>320212</v>
      </c>
      <c r="C122" s="1">
        <v>39426</v>
      </c>
      <c r="D122" s="1">
        <v>98725</v>
      </c>
      <c r="E122" s="1">
        <v>53429</v>
      </c>
      <c r="F122" s="1">
        <v>125269</v>
      </c>
      <c r="J122" s="1">
        <v>3363</v>
      </c>
    </row>
    <row r="123" spans="1:10" x14ac:dyDescent="0.35">
      <c r="A123" s="7" t="s">
        <v>102</v>
      </c>
      <c r="B123" s="1">
        <v>56735</v>
      </c>
      <c r="C123" s="1">
        <v>37682</v>
      </c>
      <c r="D123" s="1">
        <v>1221</v>
      </c>
      <c r="E123" s="1" t="s">
        <v>31</v>
      </c>
      <c r="F123" s="1">
        <v>17832</v>
      </c>
      <c r="J123" s="1" t="s">
        <v>31</v>
      </c>
    </row>
    <row r="124" spans="1:10" x14ac:dyDescent="0.35">
      <c r="A124" s="7" t="s">
        <v>44</v>
      </c>
      <c r="B124" s="1">
        <v>923407</v>
      </c>
      <c r="C124" s="1">
        <v>131051</v>
      </c>
      <c r="D124" s="1">
        <v>172910</v>
      </c>
      <c r="E124" s="1">
        <v>94690</v>
      </c>
      <c r="F124" s="1">
        <v>60325</v>
      </c>
      <c r="J124" s="1">
        <v>464432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3249654</v>
      </c>
      <c r="C126" s="1">
        <v>1157768</v>
      </c>
      <c r="D126" s="1">
        <v>946426</v>
      </c>
      <c r="E126" s="1">
        <v>654772</v>
      </c>
      <c r="F126" s="1">
        <v>490689</v>
      </c>
      <c r="J126" s="1" t="s">
        <v>31</v>
      </c>
    </row>
    <row r="127" spans="1:10" x14ac:dyDescent="0.35">
      <c r="A127" s="7" t="s">
        <v>100</v>
      </c>
      <c r="B127" s="1">
        <v>982408</v>
      </c>
      <c r="C127" s="1">
        <v>227607</v>
      </c>
      <c r="D127" s="1">
        <v>276942</v>
      </c>
      <c r="E127" s="1">
        <v>364376</v>
      </c>
      <c r="F127" s="1">
        <v>110120</v>
      </c>
      <c r="J127" s="1">
        <v>3363</v>
      </c>
    </row>
    <row r="128" spans="1:10" x14ac:dyDescent="0.35">
      <c r="A128" s="7" t="s">
        <v>101</v>
      </c>
      <c r="B128" s="1">
        <v>249679</v>
      </c>
      <c r="C128" s="1">
        <v>39314</v>
      </c>
      <c r="D128" s="1">
        <v>35715</v>
      </c>
      <c r="E128" s="1">
        <v>79586</v>
      </c>
      <c r="F128" s="1">
        <v>95065</v>
      </c>
      <c r="J128" s="1" t="s">
        <v>31</v>
      </c>
    </row>
    <row r="129" spans="1:10" x14ac:dyDescent="0.35">
      <c r="A129" s="7" t="s">
        <v>102</v>
      </c>
      <c r="B129" s="1">
        <v>46152</v>
      </c>
      <c r="C129" s="1">
        <v>44864</v>
      </c>
      <c r="D129" s="1" t="s">
        <v>31</v>
      </c>
      <c r="E129" s="1">
        <v>1288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927177</v>
      </c>
      <c r="C130" s="1">
        <v>131051</v>
      </c>
      <c r="D130" s="1">
        <v>176680</v>
      </c>
      <c r="E130" s="1">
        <v>94690</v>
      </c>
      <c r="F130" s="1">
        <v>60325</v>
      </c>
      <c r="J130" s="1">
        <v>464432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4136136</v>
      </c>
      <c r="C132" s="1">
        <v>1372669</v>
      </c>
      <c r="D132" s="1">
        <v>1194713</v>
      </c>
      <c r="E132" s="1">
        <v>977500</v>
      </c>
      <c r="F132" s="1">
        <v>587891</v>
      </c>
      <c r="J132" s="1">
        <v>3363</v>
      </c>
    </row>
    <row r="133" spans="1:10" x14ac:dyDescent="0.35">
      <c r="A133" s="7" t="s">
        <v>100</v>
      </c>
      <c r="B133" s="1">
        <v>310434</v>
      </c>
      <c r="C133" s="1">
        <v>55095</v>
      </c>
      <c r="D133" s="1">
        <v>63829</v>
      </c>
      <c r="E133" s="1">
        <v>109409</v>
      </c>
      <c r="F133" s="1">
        <v>82100</v>
      </c>
      <c r="J133" s="1" t="s">
        <v>31</v>
      </c>
    </row>
    <row r="134" spans="1:10" x14ac:dyDescent="0.35">
      <c r="A134" s="7" t="s">
        <v>101</v>
      </c>
      <c r="B134" s="1">
        <v>43305</v>
      </c>
      <c r="C134" s="1">
        <v>2798</v>
      </c>
      <c r="D134" s="1">
        <v>1513</v>
      </c>
      <c r="E134" s="1">
        <v>13113</v>
      </c>
      <c r="F134" s="1">
        <v>25882</v>
      </c>
      <c r="J134" s="1" t="s">
        <v>31</v>
      </c>
    </row>
    <row r="135" spans="1:10" x14ac:dyDescent="0.35">
      <c r="A135" s="7" t="s">
        <v>102</v>
      </c>
      <c r="B135" s="1">
        <v>37682</v>
      </c>
      <c r="C135" s="1">
        <v>37682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927514</v>
      </c>
      <c r="C136" s="1">
        <v>132359</v>
      </c>
      <c r="D136" s="1">
        <v>175708</v>
      </c>
      <c r="E136" s="1">
        <v>94690</v>
      </c>
      <c r="F136" s="1">
        <v>60325</v>
      </c>
      <c r="J136" s="1">
        <v>464432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4084664</v>
      </c>
      <c r="C138" s="1">
        <v>1411244</v>
      </c>
      <c r="D138" s="1">
        <v>1107350</v>
      </c>
      <c r="E138" s="1">
        <v>954952</v>
      </c>
      <c r="F138" s="1">
        <v>611118</v>
      </c>
      <c r="J138" s="1" t="s">
        <v>31</v>
      </c>
    </row>
    <row r="139" spans="1:10" x14ac:dyDescent="0.35">
      <c r="A139" s="7" t="s">
        <v>100</v>
      </c>
      <c r="B139" s="1">
        <v>374723</v>
      </c>
      <c r="C139" s="1">
        <v>17685</v>
      </c>
      <c r="D139" s="1">
        <v>152745</v>
      </c>
      <c r="E139" s="1">
        <v>145071</v>
      </c>
      <c r="F139" s="1">
        <v>55859</v>
      </c>
      <c r="J139" s="1">
        <v>3363</v>
      </c>
    </row>
    <row r="140" spans="1:10" x14ac:dyDescent="0.35">
      <c r="A140" s="7" t="s">
        <v>101</v>
      </c>
      <c r="B140" s="1">
        <v>31838</v>
      </c>
      <c r="C140" s="1">
        <v>2942</v>
      </c>
      <c r="D140" s="1" t="s">
        <v>31</v>
      </c>
      <c r="E140" s="1" t="s">
        <v>31</v>
      </c>
      <c r="F140" s="1">
        <v>28897</v>
      </c>
      <c r="J140" s="1" t="s">
        <v>31</v>
      </c>
    </row>
    <row r="141" spans="1:10" x14ac:dyDescent="0.35">
      <c r="A141" s="7" t="s">
        <v>102</v>
      </c>
      <c r="B141" s="1">
        <v>37682</v>
      </c>
      <c r="C141" s="1">
        <v>37682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926165</v>
      </c>
      <c r="C142" s="1">
        <v>131051</v>
      </c>
      <c r="D142" s="1">
        <v>175667</v>
      </c>
      <c r="E142" s="1">
        <v>94690</v>
      </c>
      <c r="F142" s="1">
        <v>60325</v>
      </c>
      <c r="J142" s="1">
        <v>464432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22460717</v>
      </c>
      <c r="C8" s="1">
        <v>5261263</v>
      </c>
      <c r="D8" s="1">
        <v>6188605</v>
      </c>
      <c r="E8" s="1">
        <v>4476738</v>
      </c>
      <c r="F8" s="1">
        <v>3797794</v>
      </c>
      <c r="G8" s="1">
        <f>SUM(C8:F8)</f>
        <v>19724400</v>
      </c>
      <c r="H8" s="1">
        <f>SUM(E8:F8)</f>
        <v>8274532</v>
      </c>
      <c r="I8" s="8">
        <f>H8/G8</f>
        <v>0.41950741213927928</v>
      </c>
      <c r="J8" s="1">
        <v>2736318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2449220</v>
      </c>
      <c r="C10" s="1">
        <v>380486</v>
      </c>
      <c r="D10" s="1">
        <v>579281</v>
      </c>
      <c r="E10" s="1">
        <v>298911</v>
      </c>
      <c r="F10" s="1">
        <v>486911</v>
      </c>
      <c r="J10" s="1">
        <v>703631</v>
      </c>
    </row>
    <row r="11" spans="1:10" x14ac:dyDescent="0.35">
      <c r="A11" s="7" t="s">
        <v>34</v>
      </c>
      <c r="B11" s="1">
        <v>6867482</v>
      </c>
      <c r="C11" s="1">
        <v>1595887</v>
      </c>
      <c r="D11" s="1">
        <v>2108802</v>
      </c>
      <c r="E11" s="1">
        <v>1330018</v>
      </c>
      <c r="F11" s="1">
        <v>1058431</v>
      </c>
      <c r="J11" s="1">
        <v>774343</v>
      </c>
    </row>
    <row r="12" spans="1:10" x14ac:dyDescent="0.35">
      <c r="A12" s="7" t="s">
        <v>35</v>
      </c>
      <c r="B12" s="1">
        <v>5759830</v>
      </c>
      <c r="C12" s="1">
        <v>1283545</v>
      </c>
      <c r="D12" s="1">
        <v>1450591</v>
      </c>
      <c r="E12" s="1">
        <v>1282353</v>
      </c>
      <c r="F12" s="1">
        <v>1150305</v>
      </c>
      <c r="J12" s="1">
        <v>593036</v>
      </c>
    </row>
    <row r="13" spans="1:10" x14ac:dyDescent="0.35">
      <c r="A13" s="7" t="s">
        <v>36</v>
      </c>
      <c r="B13" s="1">
        <v>3273135</v>
      </c>
      <c r="C13" s="1">
        <v>814640</v>
      </c>
      <c r="D13" s="1">
        <v>729665</v>
      </c>
      <c r="E13" s="1">
        <v>755299</v>
      </c>
      <c r="F13" s="1">
        <v>571338</v>
      </c>
      <c r="J13" s="1">
        <v>402193</v>
      </c>
    </row>
    <row r="14" spans="1:10" x14ac:dyDescent="0.35">
      <c r="A14" s="7" t="s">
        <v>37</v>
      </c>
      <c r="B14" s="1">
        <v>4111050</v>
      </c>
      <c r="C14" s="1">
        <v>1186705</v>
      </c>
      <c r="D14" s="1">
        <v>1320265</v>
      </c>
      <c r="E14" s="1">
        <v>810157</v>
      </c>
      <c r="F14" s="1">
        <v>530809</v>
      </c>
      <c r="J14" s="1">
        <v>263114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11051202</v>
      </c>
      <c r="C16" s="1">
        <v>2793957</v>
      </c>
      <c r="D16" s="1">
        <v>3095627</v>
      </c>
      <c r="E16" s="1">
        <v>2337501</v>
      </c>
      <c r="F16" s="1">
        <v>1672690</v>
      </c>
      <c r="J16" s="1">
        <v>1151427</v>
      </c>
    </row>
    <row r="17" spans="1:10" x14ac:dyDescent="0.35">
      <c r="A17" s="7" t="s">
        <v>39</v>
      </c>
      <c r="B17" s="1">
        <v>11409515</v>
      </c>
      <c r="C17" s="1">
        <v>2467306</v>
      </c>
      <c r="D17" s="1">
        <v>3092978</v>
      </c>
      <c r="E17" s="1">
        <v>2139237</v>
      </c>
      <c r="F17" s="1">
        <v>2125104</v>
      </c>
      <c r="J17" s="1">
        <v>1584890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10745558</v>
      </c>
      <c r="C19" s="1">
        <v>2731517</v>
      </c>
      <c r="D19" s="1">
        <v>3053818</v>
      </c>
      <c r="E19" s="1">
        <v>2316329</v>
      </c>
      <c r="F19" s="1">
        <v>1511161</v>
      </c>
      <c r="J19" s="1">
        <v>1132734</v>
      </c>
    </row>
    <row r="20" spans="1:10" x14ac:dyDescent="0.35">
      <c r="A20" s="7" t="s">
        <v>41</v>
      </c>
      <c r="B20" s="1">
        <v>10830460</v>
      </c>
      <c r="C20" s="1">
        <v>2417513</v>
      </c>
      <c r="D20" s="1">
        <v>2989162</v>
      </c>
      <c r="E20" s="1">
        <v>2101480</v>
      </c>
      <c r="F20" s="1">
        <v>1954169</v>
      </c>
      <c r="J20" s="1">
        <v>1368136</v>
      </c>
    </row>
    <row r="21" spans="1:10" x14ac:dyDescent="0.35">
      <c r="A21" s="7" t="s">
        <v>42</v>
      </c>
      <c r="B21" s="1">
        <v>307450</v>
      </c>
      <c r="C21" s="1">
        <v>85954</v>
      </c>
      <c r="D21" s="1">
        <v>66501</v>
      </c>
      <c r="E21" s="1">
        <v>24449</v>
      </c>
      <c r="F21" s="1">
        <v>99047</v>
      </c>
      <c r="J21" s="1">
        <v>31499</v>
      </c>
    </row>
    <row r="22" spans="1:10" x14ac:dyDescent="0.35">
      <c r="A22" s="7" t="s">
        <v>43</v>
      </c>
      <c r="B22" s="1">
        <v>310973</v>
      </c>
      <c r="C22" s="1">
        <v>15523</v>
      </c>
      <c r="D22" s="1">
        <v>55907</v>
      </c>
      <c r="E22" s="1">
        <v>17587</v>
      </c>
      <c r="F22" s="1">
        <v>157298</v>
      </c>
      <c r="J22" s="1">
        <v>64658</v>
      </c>
    </row>
    <row r="23" spans="1:10" x14ac:dyDescent="0.35">
      <c r="A23" s="7" t="s">
        <v>44</v>
      </c>
      <c r="B23" s="1">
        <v>266276</v>
      </c>
      <c r="C23" s="1">
        <v>10755</v>
      </c>
      <c r="D23" s="1">
        <v>23217</v>
      </c>
      <c r="E23" s="1">
        <v>16892</v>
      </c>
      <c r="F23" s="1">
        <v>76119</v>
      </c>
      <c r="J23" s="1">
        <v>139291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691660</v>
      </c>
      <c r="C25" s="1">
        <v>201555</v>
      </c>
      <c r="D25" s="1">
        <v>147967</v>
      </c>
      <c r="E25" s="1">
        <v>144647</v>
      </c>
      <c r="F25" s="1">
        <v>111329</v>
      </c>
      <c r="J25" s="1">
        <v>86162</v>
      </c>
    </row>
    <row r="26" spans="1:10" x14ac:dyDescent="0.35">
      <c r="A26" s="7" t="s">
        <v>46</v>
      </c>
      <c r="B26" s="1">
        <v>18949258</v>
      </c>
      <c r="C26" s="1">
        <v>4506331</v>
      </c>
      <c r="D26" s="1">
        <v>5639768</v>
      </c>
      <c r="E26" s="1">
        <v>3794557</v>
      </c>
      <c r="F26" s="1">
        <v>3071618</v>
      </c>
      <c r="J26" s="1">
        <v>1936983</v>
      </c>
    </row>
    <row r="27" spans="1:10" x14ac:dyDescent="0.35">
      <c r="A27" s="7" t="s">
        <v>47</v>
      </c>
      <c r="B27" s="1">
        <v>1149982</v>
      </c>
      <c r="C27" s="1">
        <v>230450</v>
      </c>
      <c r="D27" s="1">
        <v>187113</v>
      </c>
      <c r="E27" s="1">
        <v>231824</v>
      </c>
      <c r="F27" s="1">
        <v>239761</v>
      </c>
      <c r="J27" s="1">
        <v>260834</v>
      </c>
    </row>
    <row r="28" spans="1:10" x14ac:dyDescent="0.35">
      <c r="A28" s="7" t="s">
        <v>48</v>
      </c>
      <c r="B28" s="1">
        <v>574796</v>
      </c>
      <c r="C28" s="1">
        <v>115674</v>
      </c>
      <c r="D28" s="1">
        <v>83488</v>
      </c>
      <c r="E28" s="1">
        <v>143025</v>
      </c>
      <c r="F28" s="1">
        <v>211497</v>
      </c>
      <c r="J28" s="1">
        <v>21113</v>
      </c>
    </row>
    <row r="29" spans="1:10" x14ac:dyDescent="0.35">
      <c r="A29" s="7" t="s">
        <v>49</v>
      </c>
      <c r="B29" s="1">
        <v>600677</v>
      </c>
      <c r="C29" s="1">
        <v>128826</v>
      </c>
      <c r="D29" s="1">
        <v>82609</v>
      </c>
      <c r="E29" s="1">
        <v>121380</v>
      </c>
      <c r="F29" s="1">
        <v>74342</v>
      </c>
      <c r="J29" s="1">
        <v>193520</v>
      </c>
    </row>
    <row r="30" spans="1:10" x14ac:dyDescent="0.35">
      <c r="A30" s="7" t="s">
        <v>44</v>
      </c>
      <c r="B30" s="1">
        <v>494343</v>
      </c>
      <c r="C30" s="1">
        <v>78426</v>
      </c>
      <c r="D30" s="1">
        <v>47660</v>
      </c>
      <c r="E30" s="1">
        <v>41305</v>
      </c>
      <c r="F30" s="1">
        <v>89246</v>
      </c>
      <c r="J30" s="1">
        <v>237706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1950326</v>
      </c>
      <c r="C32" s="1">
        <v>457967</v>
      </c>
      <c r="D32" s="1">
        <v>340678</v>
      </c>
      <c r="E32" s="1">
        <v>395789</v>
      </c>
      <c r="F32" s="1">
        <v>399537</v>
      </c>
      <c r="J32" s="1">
        <v>356356</v>
      </c>
    </row>
    <row r="33" spans="1:10" x14ac:dyDescent="0.35">
      <c r="A33" s="7" t="s">
        <v>51</v>
      </c>
      <c r="B33" s="1">
        <v>18691743</v>
      </c>
      <c r="C33" s="1">
        <v>4493962</v>
      </c>
      <c r="D33" s="1">
        <v>5591344</v>
      </c>
      <c r="E33" s="1">
        <v>3770927</v>
      </c>
      <c r="F33" s="1">
        <v>2966321</v>
      </c>
      <c r="J33" s="1">
        <v>1869190</v>
      </c>
    </row>
    <row r="34" spans="1:10" x14ac:dyDescent="0.35">
      <c r="A34" s="7" t="s">
        <v>52</v>
      </c>
      <c r="B34" s="1">
        <v>1238294</v>
      </c>
      <c r="C34" s="1">
        <v>225162</v>
      </c>
      <c r="D34" s="1">
        <v>185706</v>
      </c>
      <c r="E34" s="1">
        <v>258299</v>
      </c>
      <c r="F34" s="1">
        <v>320829</v>
      </c>
      <c r="J34" s="1">
        <v>248298</v>
      </c>
    </row>
    <row r="35" spans="1:10" x14ac:dyDescent="0.35">
      <c r="A35" s="7" t="s">
        <v>44</v>
      </c>
      <c r="B35" s="1">
        <v>580353</v>
      </c>
      <c r="C35" s="1">
        <v>84172</v>
      </c>
      <c r="D35" s="1">
        <v>70877</v>
      </c>
      <c r="E35" s="1">
        <v>51724</v>
      </c>
      <c r="F35" s="1">
        <v>111106</v>
      </c>
      <c r="J35" s="1">
        <v>262474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8506033</v>
      </c>
      <c r="C37" s="1">
        <v>1345830</v>
      </c>
      <c r="D37" s="1">
        <v>2545604</v>
      </c>
      <c r="E37" s="1">
        <v>1962738</v>
      </c>
      <c r="F37" s="1">
        <v>1384881</v>
      </c>
      <c r="G37" s="1">
        <f>SUM(C37:F37)</f>
        <v>7239053</v>
      </c>
      <c r="H37" s="1">
        <f>SUM(E37:F37)</f>
        <v>3347619</v>
      </c>
      <c r="I37" s="8">
        <f>H37/G37</f>
        <v>0.46243880242346619</v>
      </c>
      <c r="J37" s="1">
        <v>1266980</v>
      </c>
    </row>
    <row r="38" spans="1:10" x14ac:dyDescent="0.35">
      <c r="A38" s="7" t="s">
        <v>54</v>
      </c>
      <c r="B38" s="1">
        <v>9466588</v>
      </c>
      <c r="C38" s="1">
        <v>2876938</v>
      </c>
      <c r="D38" s="1">
        <v>2592726</v>
      </c>
      <c r="E38" s="1">
        <v>1566605</v>
      </c>
      <c r="F38" s="1">
        <v>1602735</v>
      </c>
      <c r="G38" s="1">
        <f t="shared" ref="G38:G41" si="0">SUM(C38:F38)</f>
        <v>8639004</v>
      </c>
      <c r="H38" s="1">
        <f t="shared" ref="H38:H41" si="1">SUM(E38:F38)</f>
        <v>3169340</v>
      </c>
      <c r="I38" s="8">
        <f t="shared" ref="I38:I41" si="2">H38/G38</f>
        <v>0.36686405053175114</v>
      </c>
      <c r="J38" s="1">
        <v>827584</v>
      </c>
    </row>
    <row r="39" spans="1:10" x14ac:dyDescent="0.35">
      <c r="A39" s="7" t="s">
        <v>55</v>
      </c>
      <c r="B39" s="1">
        <v>2749125</v>
      </c>
      <c r="C39" s="1">
        <v>536988</v>
      </c>
      <c r="D39" s="1">
        <v>593782</v>
      </c>
      <c r="E39" s="1">
        <v>610975</v>
      </c>
      <c r="F39" s="1">
        <v>558337</v>
      </c>
      <c r="G39" s="1">
        <f t="shared" si="0"/>
        <v>2300082</v>
      </c>
      <c r="H39" s="1">
        <f t="shared" si="1"/>
        <v>1169312</v>
      </c>
      <c r="I39" s="8">
        <f t="shared" si="2"/>
        <v>0.50837839694410891</v>
      </c>
      <c r="J39" s="1">
        <v>449043</v>
      </c>
    </row>
    <row r="40" spans="1:10" x14ac:dyDescent="0.35">
      <c r="A40" s="7" t="s">
        <v>56</v>
      </c>
      <c r="B40" s="1">
        <v>1090939</v>
      </c>
      <c r="C40" s="1">
        <v>391650</v>
      </c>
      <c r="D40" s="1">
        <v>284199</v>
      </c>
      <c r="E40" s="1">
        <v>240347</v>
      </c>
      <c r="F40" s="1">
        <v>76427</v>
      </c>
      <c r="G40" s="1">
        <f t="shared" si="0"/>
        <v>992623</v>
      </c>
      <c r="H40" s="1">
        <f t="shared" si="1"/>
        <v>316774</v>
      </c>
      <c r="I40" s="8">
        <f t="shared" si="2"/>
        <v>0.31912820879629022</v>
      </c>
      <c r="J40" s="1">
        <v>98317</v>
      </c>
    </row>
    <row r="41" spans="1:10" x14ac:dyDescent="0.35">
      <c r="A41" s="7" t="s">
        <v>57</v>
      </c>
      <c r="B41" s="1">
        <v>648032</v>
      </c>
      <c r="C41" s="1">
        <v>109857</v>
      </c>
      <c r="D41" s="1">
        <v>172294</v>
      </c>
      <c r="E41" s="1">
        <v>96073</v>
      </c>
      <c r="F41" s="1">
        <v>175414</v>
      </c>
      <c r="G41" s="1">
        <f t="shared" si="0"/>
        <v>553638</v>
      </c>
      <c r="H41" s="1">
        <f t="shared" si="1"/>
        <v>271487</v>
      </c>
      <c r="I41" s="8">
        <f t="shared" si="2"/>
        <v>0.49036915818639615</v>
      </c>
      <c r="J41" s="1">
        <v>94394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2520879</v>
      </c>
      <c r="C43" s="1">
        <v>188842</v>
      </c>
      <c r="D43" s="1">
        <v>717615</v>
      </c>
      <c r="E43" s="1">
        <v>620438</v>
      </c>
      <c r="F43" s="1">
        <v>545291</v>
      </c>
      <c r="J43" s="1">
        <v>448693</v>
      </c>
    </row>
    <row r="44" spans="1:10" x14ac:dyDescent="0.35">
      <c r="A44" s="7" t="s">
        <v>59</v>
      </c>
      <c r="B44" s="1">
        <v>6596728</v>
      </c>
      <c r="C44" s="1">
        <v>883866</v>
      </c>
      <c r="D44" s="1">
        <v>1543354</v>
      </c>
      <c r="E44" s="1">
        <v>1343938</v>
      </c>
      <c r="F44" s="1">
        <v>1780526</v>
      </c>
      <c r="J44" s="1">
        <v>1045043</v>
      </c>
    </row>
    <row r="45" spans="1:10" x14ac:dyDescent="0.35">
      <c r="A45" s="7" t="s">
        <v>60</v>
      </c>
      <c r="B45" s="1">
        <v>6538525</v>
      </c>
      <c r="C45" s="1">
        <v>1261293</v>
      </c>
      <c r="D45" s="1">
        <v>1984833</v>
      </c>
      <c r="E45" s="1">
        <v>1670947</v>
      </c>
      <c r="F45" s="1">
        <v>812429</v>
      </c>
      <c r="J45" s="1">
        <v>809023</v>
      </c>
    </row>
    <row r="46" spans="1:10" x14ac:dyDescent="0.35">
      <c r="A46" s="7" t="s">
        <v>61</v>
      </c>
      <c r="B46" s="1">
        <v>6804585</v>
      </c>
      <c r="C46" s="1">
        <v>2927262</v>
      </c>
      <c r="D46" s="1">
        <v>1942802</v>
      </c>
      <c r="E46" s="1">
        <v>841415</v>
      </c>
      <c r="F46" s="1">
        <v>659547</v>
      </c>
      <c r="J46" s="1">
        <v>433559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12432775</v>
      </c>
      <c r="C48" s="1">
        <v>3601726</v>
      </c>
      <c r="D48" s="1">
        <v>3667347</v>
      </c>
      <c r="E48" s="1">
        <v>2290282</v>
      </c>
      <c r="F48" s="1">
        <v>1568006</v>
      </c>
      <c r="J48" s="1">
        <v>1305414</v>
      </c>
    </row>
    <row r="49" spans="1:10" x14ac:dyDescent="0.35">
      <c r="A49" s="7" t="s">
        <v>63</v>
      </c>
      <c r="B49" s="1">
        <v>948937</v>
      </c>
      <c r="C49" s="1">
        <v>184784</v>
      </c>
      <c r="D49" s="1">
        <v>190687</v>
      </c>
      <c r="E49" s="1">
        <v>293461</v>
      </c>
      <c r="F49" s="1">
        <v>210480</v>
      </c>
      <c r="J49" s="1">
        <v>69526</v>
      </c>
    </row>
    <row r="50" spans="1:10" x14ac:dyDescent="0.35">
      <c r="A50" s="7" t="s">
        <v>64</v>
      </c>
      <c r="B50" s="1">
        <v>2798829</v>
      </c>
      <c r="C50" s="1">
        <v>348692</v>
      </c>
      <c r="D50" s="1">
        <v>744421</v>
      </c>
      <c r="E50" s="1">
        <v>620080</v>
      </c>
      <c r="F50" s="1">
        <v>696410</v>
      </c>
      <c r="J50" s="1">
        <v>389227</v>
      </c>
    </row>
    <row r="51" spans="1:10" x14ac:dyDescent="0.35">
      <c r="A51" s="7" t="s">
        <v>65</v>
      </c>
      <c r="B51" s="1">
        <v>6165591</v>
      </c>
      <c r="C51" s="1">
        <v>1102716</v>
      </c>
      <c r="D51" s="1">
        <v>1584980</v>
      </c>
      <c r="E51" s="1">
        <v>1272916</v>
      </c>
      <c r="F51" s="1">
        <v>1293953</v>
      </c>
      <c r="J51" s="1">
        <v>911026</v>
      </c>
    </row>
    <row r="52" spans="1:10" x14ac:dyDescent="0.35">
      <c r="A52" s="7" t="s">
        <v>44</v>
      </c>
      <c r="B52" s="1">
        <v>114586</v>
      </c>
      <c r="C52" s="1">
        <v>23345</v>
      </c>
      <c r="D52" s="1">
        <v>1171</v>
      </c>
      <c r="E52" s="1" t="s">
        <v>31</v>
      </c>
      <c r="F52" s="1">
        <v>28944</v>
      </c>
      <c r="J52" s="1">
        <v>61126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1513018</v>
      </c>
      <c r="C54" s="1">
        <v>357548</v>
      </c>
      <c r="D54" s="1">
        <v>377214</v>
      </c>
      <c r="E54" s="1">
        <v>464782</v>
      </c>
      <c r="F54" s="1">
        <v>266780</v>
      </c>
      <c r="J54" s="1">
        <v>46694</v>
      </c>
    </row>
    <row r="55" spans="1:10" x14ac:dyDescent="0.35">
      <c r="A55" s="7" t="s">
        <v>67</v>
      </c>
      <c r="B55" s="1">
        <v>7300402</v>
      </c>
      <c r="C55" s="1">
        <v>2305122</v>
      </c>
      <c r="D55" s="1">
        <v>2028502</v>
      </c>
      <c r="E55" s="1">
        <v>1289220</v>
      </c>
      <c r="F55" s="1">
        <v>917910</v>
      </c>
      <c r="J55" s="1">
        <v>759648</v>
      </c>
    </row>
    <row r="56" spans="1:10" x14ac:dyDescent="0.35">
      <c r="A56" s="7" t="s">
        <v>68</v>
      </c>
      <c r="B56" s="1">
        <v>4463805</v>
      </c>
      <c r="C56" s="1">
        <v>1001568</v>
      </c>
      <c r="D56" s="1">
        <v>1248108</v>
      </c>
      <c r="E56" s="1">
        <v>853633</v>
      </c>
      <c r="F56" s="1">
        <v>812924</v>
      </c>
      <c r="J56" s="1">
        <v>547572</v>
      </c>
    </row>
    <row r="57" spans="1:10" x14ac:dyDescent="0.35">
      <c r="A57" s="7" t="s">
        <v>69</v>
      </c>
      <c r="B57" s="1">
        <v>4133349</v>
      </c>
      <c r="C57" s="1">
        <v>824578</v>
      </c>
      <c r="D57" s="1">
        <v>1097935</v>
      </c>
      <c r="E57" s="1">
        <v>969707</v>
      </c>
      <c r="F57" s="1">
        <v>698826</v>
      </c>
      <c r="J57" s="1">
        <v>542303</v>
      </c>
    </row>
    <row r="58" spans="1:10" x14ac:dyDescent="0.35">
      <c r="A58" s="7" t="s">
        <v>70</v>
      </c>
      <c r="B58" s="1">
        <v>2526093</v>
      </c>
      <c r="C58" s="1">
        <v>342998</v>
      </c>
      <c r="D58" s="1">
        <v>672207</v>
      </c>
      <c r="E58" s="1">
        <v>552022</v>
      </c>
      <c r="F58" s="1">
        <v>459417</v>
      </c>
      <c r="J58" s="1">
        <v>499448</v>
      </c>
    </row>
    <row r="59" spans="1:10" x14ac:dyDescent="0.35">
      <c r="A59" s="7" t="s">
        <v>71</v>
      </c>
      <c r="B59" s="1">
        <v>1506013</v>
      </c>
      <c r="C59" s="1">
        <v>257504</v>
      </c>
      <c r="D59" s="1">
        <v>523068</v>
      </c>
      <c r="E59" s="1">
        <v>153322</v>
      </c>
      <c r="F59" s="1">
        <v>365939</v>
      </c>
      <c r="J59" s="1">
        <v>206179</v>
      </c>
    </row>
    <row r="60" spans="1:10" x14ac:dyDescent="0.35">
      <c r="A60" s="7" t="s">
        <v>72</v>
      </c>
      <c r="B60" s="1">
        <v>1018037</v>
      </c>
      <c r="C60" s="1">
        <v>171944</v>
      </c>
      <c r="D60" s="1">
        <v>241571</v>
      </c>
      <c r="E60" s="1">
        <v>194052</v>
      </c>
      <c r="F60" s="1">
        <v>275997</v>
      </c>
      <c r="J60" s="1">
        <v>134473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9272757</v>
      </c>
      <c r="C62" s="1">
        <v>1629582</v>
      </c>
      <c r="D62" s="1">
        <v>2547690</v>
      </c>
      <c r="E62" s="1">
        <v>1691090</v>
      </c>
      <c r="F62" s="1">
        <v>1890333</v>
      </c>
      <c r="G62" s="1">
        <f>SUM(C62:F62)</f>
        <v>7758695</v>
      </c>
      <c r="H62" s="1">
        <f>SUM(E62:F62)</f>
        <v>3581423</v>
      </c>
      <c r="I62" s="8">
        <f>H62/G62</f>
        <v>0.46160120999729981</v>
      </c>
      <c r="J62" s="1">
        <v>1514063</v>
      </c>
    </row>
    <row r="63" spans="1:10" x14ac:dyDescent="0.35">
      <c r="A63" s="7" t="s">
        <v>74</v>
      </c>
      <c r="B63" s="1">
        <v>13187960</v>
      </c>
      <c r="C63" s="1">
        <v>3631681</v>
      </c>
      <c r="D63" s="1">
        <v>3640915</v>
      </c>
      <c r="E63" s="1">
        <v>2785648</v>
      </c>
      <c r="F63" s="1">
        <v>1907461</v>
      </c>
      <c r="G63" s="1">
        <f>SUM(C63:F63)</f>
        <v>11965705</v>
      </c>
      <c r="H63" s="1">
        <f>SUM(E63:F63)</f>
        <v>4693109</v>
      </c>
      <c r="I63" s="8">
        <f>H63/G63</f>
        <v>0.39221332967844352</v>
      </c>
      <c r="J63" s="1">
        <v>1222255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3062734</v>
      </c>
      <c r="C65" s="1">
        <v>244181</v>
      </c>
      <c r="D65" s="1">
        <v>617285</v>
      </c>
      <c r="E65" s="1">
        <v>830768</v>
      </c>
      <c r="F65" s="1">
        <v>1103130</v>
      </c>
      <c r="J65" s="1">
        <v>267368</v>
      </c>
    </row>
    <row r="66" spans="1:10" x14ac:dyDescent="0.35">
      <c r="A66" s="7" t="s">
        <v>51</v>
      </c>
      <c r="B66" s="1">
        <v>18295157</v>
      </c>
      <c r="C66" s="1">
        <v>5009396</v>
      </c>
      <c r="D66" s="1">
        <v>5553809</v>
      </c>
      <c r="E66" s="1">
        <v>3640965</v>
      </c>
      <c r="F66" s="1">
        <v>2694663</v>
      </c>
      <c r="J66" s="1">
        <v>1396323</v>
      </c>
    </row>
    <row r="67" spans="1:10" x14ac:dyDescent="0.35">
      <c r="A67" s="7" t="s">
        <v>44</v>
      </c>
      <c r="B67" s="1">
        <v>1102826</v>
      </c>
      <c r="C67" s="1">
        <v>7686</v>
      </c>
      <c r="D67" s="1">
        <v>17511</v>
      </c>
      <c r="E67" s="1">
        <v>5004</v>
      </c>
      <c r="F67" s="1" t="s">
        <v>31</v>
      </c>
      <c r="J67" s="1">
        <v>1072626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13147430</v>
      </c>
      <c r="C69" s="1">
        <v>3410883</v>
      </c>
      <c r="D69" s="1">
        <v>3995911</v>
      </c>
      <c r="E69" s="1">
        <v>2651882</v>
      </c>
      <c r="F69" s="1">
        <v>2231602</v>
      </c>
      <c r="J69" s="1">
        <v>857151</v>
      </c>
    </row>
    <row r="70" spans="1:10" x14ac:dyDescent="0.35">
      <c r="A70" s="7" t="s">
        <v>51</v>
      </c>
      <c r="B70" s="1">
        <v>8175397</v>
      </c>
      <c r="C70" s="1">
        <v>1844712</v>
      </c>
      <c r="D70" s="1">
        <v>2183802</v>
      </c>
      <c r="E70" s="1">
        <v>1805857</v>
      </c>
      <c r="F70" s="1">
        <v>1524202</v>
      </c>
      <c r="J70" s="1">
        <v>816824</v>
      </c>
    </row>
    <row r="71" spans="1:10" x14ac:dyDescent="0.35">
      <c r="A71" s="7" t="s">
        <v>44</v>
      </c>
      <c r="B71" s="1">
        <v>1137890</v>
      </c>
      <c r="C71" s="1">
        <v>5667</v>
      </c>
      <c r="D71" s="1">
        <v>8891</v>
      </c>
      <c r="E71" s="1">
        <v>18999</v>
      </c>
      <c r="F71" s="1">
        <v>41990</v>
      </c>
      <c r="J71" s="1">
        <v>1062342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2038288</v>
      </c>
      <c r="C73" s="1">
        <v>128534</v>
      </c>
      <c r="D73" s="1">
        <v>403003</v>
      </c>
      <c r="E73" s="1">
        <v>531852</v>
      </c>
      <c r="F73" s="1">
        <v>974899</v>
      </c>
      <c r="G73" s="1">
        <f>SUM(C73:F73)</f>
        <v>2038288</v>
      </c>
      <c r="H73" s="1">
        <f>SUM(E73:F73)</f>
        <v>1506751</v>
      </c>
      <c r="I73" s="8">
        <f>H73/G73</f>
        <v>0.73922379958082474</v>
      </c>
      <c r="J73" s="1" t="s">
        <v>31</v>
      </c>
    </row>
    <row r="74" spans="1:10" x14ac:dyDescent="0.35">
      <c r="A74" s="7" t="s">
        <v>76</v>
      </c>
      <c r="B74" s="1">
        <v>1657195</v>
      </c>
      <c r="C74" s="1">
        <v>86999</v>
      </c>
      <c r="D74" s="1">
        <v>546104</v>
      </c>
      <c r="E74" s="1">
        <v>432288</v>
      </c>
      <c r="F74" s="1">
        <v>591804</v>
      </c>
      <c r="G74" s="1">
        <f>SUM(C74:F74)</f>
        <v>1657195</v>
      </c>
      <c r="H74" s="1">
        <f>SUM(E74:F74)</f>
        <v>1024092</v>
      </c>
      <c r="I74" s="8">
        <f>H74/G74</f>
        <v>0.61796710706947588</v>
      </c>
      <c r="J74" s="1" t="s">
        <v>31</v>
      </c>
    </row>
    <row r="75" spans="1:10" x14ac:dyDescent="0.35">
      <c r="A75" s="7" t="s">
        <v>176</v>
      </c>
      <c r="C75" s="1">
        <f>SUM(C73:C74)</f>
        <v>215533</v>
      </c>
      <c r="D75" s="1">
        <f>SUM(D73:D74)</f>
        <v>949107</v>
      </c>
      <c r="E75" s="1">
        <f>SUM(E73:E74)</f>
        <v>964140</v>
      </c>
      <c r="F75" s="1">
        <f>SUM(F73:F74)</f>
        <v>1566703</v>
      </c>
      <c r="G75" s="1">
        <f>SUM(C75:F75)</f>
        <v>3695483</v>
      </c>
      <c r="H75" s="1">
        <f>SUM(E75:F75)</f>
        <v>2530843</v>
      </c>
      <c r="I75" s="8">
        <f>H75/G75</f>
        <v>0.68484769108665899</v>
      </c>
    </row>
    <row r="76" spans="1:10" x14ac:dyDescent="0.35">
      <c r="A76" s="7" t="s">
        <v>77</v>
      </c>
      <c r="B76" s="1">
        <v>2463985</v>
      </c>
      <c r="C76" s="1">
        <v>213275</v>
      </c>
      <c r="D76" s="1">
        <v>877937</v>
      </c>
      <c r="E76" s="1">
        <v>775543</v>
      </c>
      <c r="F76" s="1">
        <v>597230</v>
      </c>
      <c r="J76" s="1" t="s">
        <v>31</v>
      </c>
    </row>
    <row r="77" spans="1:10" x14ac:dyDescent="0.35">
      <c r="A77" s="7" t="s">
        <v>78</v>
      </c>
      <c r="B77" s="1">
        <v>2591648</v>
      </c>
      <c r="C77" s="1">
        <v>552917</v>
      </c>
      <c r="D77" s="1">
        <v>860158</v>
      </c>
      <c r="E77" s="1">
        <v>725806</v>
      </c>
      <c r="F77" s="1">
        <v>452767</v>
      </c>
      <c r="J77" s="1" t="s">
        <v>31</v>
      </c>
    </row>
    <row r="78" spans="1:10" x14ac:dyDescent="0.35">
      <c r="A78" s="7" t="s">
        <v>174</v>
      </c>
      <c r="C78" s="1">
        <f>SUM(C73:C77)</f>
        <v>1197258</v>
      </c>
      <c r="D78" s="1">
        <f>SUM(D73:D77)</f>
        <v>3636309</v>
      </c>
      <c r="E78" s="1">
        <f>SUM(E73:E77)</f>
        <v>3429629</v>
      </c>
      <c r="F78" s="1">
        <f>SUM(F73:F77)</f>
        <v>4183403</v>
      </c>
      <c r="G78" s="1">
        <f>SUM(C78:F78)</f>
        <v>12446599</v>
      </c>
      <c r="H78" s="1">
        <f>SUM(E78:F78)</f>
        <v>7613032</v>
      </c>
      <c r="I78" s="8">
        <f>H78/G78</f>
        <v>0.61165560166275146</v>
      </c>
    </row>
    <row r="79" spans="1:10" x14ac:dyDescent="0.35">
      <c r="A79" s="7"/>
    </row>
    <row r="80" spans="1:10" x14ac:dyDescent="0.35">
      <c r="A80" s="7" t="s">
        <v>79</v>
      </c>
      <c r="B80" s="1">
        <v>2107504</v>
      </c>
      <c r="C80" s="1">
        <v>493709</v>
      </c>
      <c r="D80" s="1">
        <v>1005085</v>
      </c>
      <c r="E80" s="1">
        <v>377813</v>
      </c>
      <c r="F80" s="1">
        <v>230896</v>
      </c>
      <c r="J80" s="1" t="s">
        <v>31</v>
      </c>
    </row>
    <row r="81" spans="1:10" x14ac:dyDescent="0.35">
      <c r="A81" s="7" t="s">
        <v>80</v>
      </c>
      <c r="B81" s="1">
        <v>2707488</v>
      </c>
      <c r="C81" s="1">
        <v>1160125</v>
      </c>
      <c r="D81" s="1">
        <v>691815</v>
      </c>
      <c r="E81" s="1">
        <v>706534</v>
      </c>
      <c r="F81" s="1">
        <v>149013</v>
      </c>
      <c r="J81" s="1" t="s">
        <v>31</v>
      </c>
    </row>
    <row r="82" spans="1:10" x14ac:dyDescent="0.35">
      <c r="A82" s="7" t="s">
        <v>81</v>
      </c>
      <c r="B82" s="1">
        <v>1421588</v>
      </c>
      <c r="C82" s="1">
        <v>723557</v>
      </c>
      <c r="D82" s="1">
        <v>397146</v>
      </c>
      <c r="E82" s="1">
        <v>206335</v>
      </c>
      <c r="F82" s="1">
        <v>94550</v>
      </c>
      <c r="J82" s="1" t="s">
        <v>31</v>
      </c>
    </row>
    <row r="83" spans="1:10" x14ac:dyDescent="0.35">
      <c r="A83" s="7" t="s">
        <v>82</v>
      </c>
      <c r="B83" s="1">
        <v>1669666</v>
      </c>
      <c r="C83" s="1">
        <v>1179973</v>
      </c>
      <c r="D83" s="1">
        <v>316847</v>
      </c>
      <c r="E83" s="1">
        <v>138853</v>
      </c>
      <c r="F83" s="1">
        <v>33992</v>
      </c>
      <c r="J83" s="1" t="s">
        <v>31</v>
      </c>
    </row>
    <row r="84" spans="1:10" x14ac:dyDescent="0.35">
      <c r="A84" s="7"/>
      <c r="C84" s="1">
        <f>SUM(C80:C83)</f>
        <v>3557364</v>
      </c>
      <c r="D84" s="1">
        <f>SUM(D80:D83)</f>
        <v>2410893</v>
      </c>
      <c r="E84" s="1">
        <f>SUM(E80:E83)</f>
        <v>1429535</v>
      </c>
      <c r="F84" s="1">
        <f>SUM(F80:F83)</f>
        <v>508451</v>
      </c>
      <c r="G84" s="1">
        <f>SUM(C84:F84)</f>
        <v>7906243</v>
      </c>
    </row>
    <row r="85" spans="1:10" x14ac:dyDescent="0.35">
      <c r="A85" s="7" t="s">
        <v>175</v>
      </c>
      <c r="G85" s="1">
        <f>G84+G78</f>
        <v>20352842</v>
      </c>
    </row>
    <row r="86" spans="1:10" x14ac:dyDescent="0.35">
      <c r="A86" s="7" t="s">
        <v>44</v>
      </c>
      <c r="B86" s="1">
        <v>5803356</v>
      </c>
      <c r="C86" s="1">
        <v>722173</v>
      </c>
      <c r="D86" s="1">
        <v>1090510</v>
      </c>
      <c r="E86" s="1">
        <v>581713</v>
      </c>
      <c r="F86" s="1">
        <v>672643</v>
      </c>
      <c r="J86" s="1">
        <v>2736318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15740344</v>
      </c>
      <c r="C88" s="1">
        <v>4807111</v>
      </c>
      <c r="D88" s="1">
        <v>5260225</v>
      </c>
      <c r="E88" s="1">
        <v>3210199</v>
      </c>
      <c r="F88" s="1">
        <v>2435713</v>
      </c>
      <c r="J88" s="1">
        <v>27097</v>
      </c>
    </row>
    <row r="89" spans="1:10" x14ac:dyDescent="0.35">
      <c r="A89" s="7" t="s">
        <v>84</v>
      </c>
      <c r="B89" s="1">
        <v>7140108</v>
      </c>
      <c r="C89" s="1">
        <v>1269121</v>
      </c>
      <c r="D89" s="1">
        <v>2503691</v>
      </c>
      <c r="E89" s="1">
        <v>2079249</v>
      </c>
      <c r="F89" s="1">
        <v>1288047</v>
      </c>
      <c r="J89" s="1" t="s">
        <v>31</v>
      </c>
    </row>
    <row r="90" spans="1:10" ht="43.5" x14ac:dyDescent="0.35">
      <c r="A90" s="7" t="s">
        <v>85</v>
      </c>
      <c r="B90" s="1">
        <v>5221935</v>
      </c>
      <c r="C90" s="1">
        <v>704180</v>
      </c>
      <c r="D90" s="1">
        <v>1862849</v>
      </c>
      <c r="E90" s="1">
        <v>1612004</v>
      </c>
      <c r="F90" s="1">
        <v>1042903</v>
      </c>
      <c r="J90" s="1" t="s">
        <v>31</v>
      </c>
    </row>
    <row r="91" spans="1:10" x14ac:dyDescent="0.35">
      <c r="A91" s="7" t="s">
        <v>86</v>
      </c>
      <c r="B91" s="1">
        <v>2523169</v>
      </c>
      <c r="C91" s="1">
        <v>101476</v>
      </c>
      <c r="D91" s="1">
        <v>407345</v>
      </c>
      <c r="E91" s="1">
        <v>634162</v>
      </c>
      <c r="F91" s="1">
        <v>1380187</v>
      </c>
      <c r="J91" s="1" t="s">
        <v>31</v>
      </c>
    </row>
    <row r="92" spans="1:10" x14ac:dyDescent="0.35">
      <c r="A92" s="7" t="s">
        <v>87</v>
      </c>
      <c r="B92" s="1">
        <v>375960</v>
      </c>
      <c r="C92" s="1">
        <v>67930</v>
      </c>
      <c r="D92" s="1">
        <v>76629</v>
      </c>
      <c r="E92" s="1">
        <v>61206</v>
      </c>
      <c r="F92" s="1">
        <v>170195</v>
      </c>
      <c r="J92" s="1" t="s">
        <v>31</v>
      </c>
    </row>
    <row r="93" spans="1:10" ht="29" x14ac:dyDescent="0.35">
      <c r="A93" s="7" t="s">
        <v>88</v>
      </c>
      <c r="B93" s="1">
        <v>513195</v>
      </c>
      <c r="C93" s="1">
        <v>64783</v>
      </c>
      <c r="D93" s="1">
        <v>131807</v>
      </c>
      <c r="E93" s="1">
        <v>120662</v>
      </c>
      <c r="F93" s="1">
        <v>195943</v>
      </c>
      <c r="J93" s="1" t="s">
        <v>31</v>
      </c>
    </row>
    <row r="94" spans="1:10" x14ac:dyDescent="0.35">
      <c r="A94" s="7" t="s">
        <v>89</v>
      </c>
      <c r="B94" s="1">
        <v>1166391</v>
      </c>
      <c r="C94" s="1">
        <v>40495</v>
      </c>
      <c r="D94" s="1">
        <v>189244</v>
      </c>
      <c r="E94" s="1">
        <v>358673</v>
      </c>
      <c r="F94" s="1">
        <v>577979</v>
      </c>
      <c r="G94" s="1">
        <f>SUM(C94:F94)</f>
        <v>1166391</v>
      </c>
      <c r="H94" s="1">
        <f>E94+F94</f>
        <v>936652</v>
      </c>
      <c r="I94" s="8">
        <f>H94/G94</f>
        <v>0.80303431696575167</v>
      </c>
      <c r="J94" s="1" t="s">
        <v>31</v>
      </c>
    </row>
    <row r="95" spans="1:10" ht="29" x14ac:dyDescent="0.35">
      <c r="A95" s="7" t="s">
        <v>90</v>
      </c>
      <c r="B95" s="1">
        <v>387241</v>
      </c>
      <c r="C95" s="1">
        <v>66354</v>
      </c>
      <c r="D95" s="1">
        <v>97058</v>
      </c>
      <c r="E95" s="1">
        <v>66163</v>
      </c>
      <c r="F95" s="1">
        <v>157665</v>
      </c>
      <c r="J95" s="1" t="s">
        <v>31</v>
      </c>
    </row>
    <row r="96" spans="1:10" x14ac:dyDescent="0.35">
      <c r="A96" s="7" t="s">
        <v>91</v>
      </c>
      <c r="B96" s="1">
        <v>769602</v>
      </c>
      <c r="C96" s="1">
        <v>59738</v>
      </c>
      <c r="D96" s="1">
        <v>190744</v>
      </c>
      <c r="E96" s="1">
        <v>224148</v>
      </c>
      <c r="F96" s="1">
        <v>294973</v>
      </c>
      <c r="J96" s="1" t="s">
        <v>31</v>
      </c>
    </row>
    <row r="97" spans="1:10" x14ac:dyDescent="0.35">
      <c r="A97" s="7" t="s">
        <v>92</v>
      </c>
      <c r="B97" s="1">
        <v>186358</v>
      </c>
      <c r="C97" s="1">
        <v>20683</v>
      </c>
      <c r="D97" s="1">
        <v>4512</v>
      </c>
      <c r="E97" s="1">
        <v>25863</v>
      </c>
      <c r="F97" s="1">
        <v>135300</v>
      </c>
      <c r="J97" s="1" t="s">
        <v>31</v>
      </c>
    </row>
    <row r="98" spans="1:10" x14ac:dyDescent="0.35">
      <c r="A98" s="7" t="s">
        <v>93</v>
      </c>
      <c r="B98" s="1">
        <v>736406</v>
      </c>
      <c r="C98" s="1">
        <v>173966</v>
      </c>
      <c r="D98" s="1">
        <v>148225</v>
      </c>
      <c r="E98" s="1">
        <v>145946</v>
      </c>
      <c r="F98" s="1">
        <v>268270</v>
      </c>
      <c r="J98" s="1" t="s">
        <v>31</v>
      </c>
    </row>
    <row r="99" spans="1:10" x14ac:dyDescent="0.35">
      <c r="A99" s="7" t="s">
        <v>44</v>
      </c>
      <c r="B99" s="1">
        <v>3234301</v>
      </c>
      <c r="C99" s="1">
        <v>125963</v>
      </c>
      <c r="D99" s="1">
        <v>115131</v>
      </c>
      <c r="E99" s="1">
        <v>89152</v>
      </c>
      <c r="F99" s="1">
        <v>194834</v>
      </c>
      <c r="J99" s="1">
        <v>2709220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105648</v>
      </c>
      <c r="C101" s="1">
        <v>63056</v>
      </c>
      <c r="D101" s="1">
        <v>23366</v>
      </c>
      <c r="E101" s="1">
        <v>6821</v>
      </c>
      <c r="F101" s="1">
        <v>2932</v>
      </c>
      <c r="J101" s="1">
        <v>9472</v>
      </c>
    </row>
    <row r="102" spans="1:10" x14ac:dyDescent="0.35">
      <c r="A102" s="7" t="s">
        <v>95</v>
      </c>
      <c r="B102" s="1">
        <v>74830</v>
      </c>
      <c r="C102" s="1">
        <v>29446</v>
      </c>
      <c r="D102" s="1">
        <v>24077</v>
      </c>
      <c r="E102" s="1">
        <v>3994</v>
      </c>
      <c r="F102" s="1" t="s">
        <v>31</v>
      </c>
      <c r="J102" s="1">
        <v>17313</v>
      </c>
    </row>
    <row r="103" spans="1:10" x14ac:dyDescent="0.35">
      <c r="A103" s="7" t="s">
        <v>96</v>
      </c>
      <c r="B103" s="1">
        <v>125771</v>
      </c>
      <c r="C103" s="1">
        <v>49139</v>
      </c>
      <c r="D103" s="1">
        <v>19972</v>
      </c>
      <c r="E103" s="1" t="s">
        <v>31</v>
      </c>
      <c r="F103" s="1">
        <v>6390</v>
      </c>
      <c r="J103" s="1">
        <v>50270</v>
      </c>
    </row>
    <row r="104" spans="1:10" x14ac:dyDescent="0.35">
      <c r="A104" s="7" t="s">
        <v>97</v>
      </c>
      <c r="B104" s="1">
        <v>150471</v>
      </c>
      <c r="C104" s="1">
        <v>35762</v>
      </c>
      <c r="D104" s="1">
        <v>24512</v>
      </c>
      <c r="E104" s="1">
        <v>18860</v>
      </c>
      <c r="F104" s="1">
        <v>54023</v>
      </c>
      <c r="J104" s="1">
        <v>17313</v>
      </c>
    </row>
    <row r="105" spans="1:10" x14ac:dyDescent="0.35">
      <c r="A105" s="7" t="s">
        <v>98</v>
      </c>
      <c r="B105" s="1">
        <v>21899679</v>
      </c>
      <c r="C105" s="1">
        <v>5134739</v>
      </c>
      <c r="D105" s="1">
        <v>6088425</v>
      </c>
      <c r="E105" s="1">
        <v>4443609</v>
      </c>
      <c r="F105" s="1">
        <v>3719985</v>
      </c>
      <c r="J105" s="1">
        <v>2512923</v>
      </c>
    </row>
    <row r="106" spans="1:10" x14ac:dyDescent="0.35">
      <c r="A106" s="7" t="s">
        <v>44</v>
      </c>
      <c r="B106" s="1">
        <v>176207</v>
      </c>
      <c r="C106" s="1">
        <v>956</v>
      </c>
      <c r="D106" s="1">
        <v>8253</v>
      </c>
      <c r="E106" s="1">
        <v>3454</v>
      </c>
      <c r="F106" s="1">
        <v>14463</v>
      </c>
      <c r="J106" s="1">
        <v>149080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10710725</v>
      </c>
      <c r="C108" s="1">
        <v>3736690</v>
      </c>
      <c r="D108" s="1">
        <v>3113700</v>
      </c>
      <c r="E108" s="1">
        <v>2279491</v>
      </c>
      <c r="F108" s="1">
        <v>1580843</v>
      </c>
      <c r="J108" s="1" t="s">
        <v>31</v>
      </c>
    </row>
    <row r="109" spans="1:10" x14ac:dyDescent="0.35">
      <c r="A109" s="7" t="s">
        <v>100</v>
      </c>
      <c r="B109" s="1">
        <v>5952784</v>
      </c>
      <c r="C109" s="1">
        <v>996687</v>
      </c>
      <c r="D109" s="1">
        <v>2144620</v>
      </c>
      <c r="E109" s="1">
        <v>1657768</v>
      </c>
      <c r="F109" s="1">
        <v>1153709</v>
      </c>
      <c r="J109" s="1" t="s">
        <v>31</v>
      </c>
    </row>
    <row r="110" spans="1:10" x14ac:dyDescent="0.35">
      <c r="A110" s="7" t="s">
        <v>101</v>
      </c>
      <c r="B110" s="1">
        <v>959922</v>
      </c>
      <c r="C110" s="1">
        <v>32774</v>
      </c>
      <c r="D110" s="1">
        <v>239553</v>
      </c>
      <c r="E110" s="1">
        <v>177373</v>
      </c>
      <c r="F110" s="1">
        <v>510222</v>
      </c>
      <c r="J110" s="1" t="s">
        <v>31</v>
      </c>
    </row>
    <row r="111" spans="1:10" x14ac:dyDescent="0.35">
      <c r="A111" s="7" t="s">
        <v>102</v>
      </c>
      <c r="B111" s="1">
        <v>12200</v>
      </c>
      <c r="C111" s="1" t="s">
        <v>31</v>
      </c>
      <c r="D111" s="1" t="s">
        <v>31</v>
      </c>
      <c r="E111" s="1">
        <v>12200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4825086</v>
      </c>
      <c r="C112" s="1">
        <v>495112</v>
      </c>
      <c r="D112" s="1">
        <v>690732</v>
      </c>
      <c r="E112" s="1">
        <v>349906</v>
      </c>
      <c r="F112" s="1">
        <v>553019</v>
      </c>
      <c r="J112" s="1">
        <v>2736318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13653668</v>
      </c>
      <c r="C114" s="1">
        <v>4193317</v>
      </c>
      <c r="D114" s="1">
        <v>4168154</v>
      </c>
      <c r="E114" s="1">
        <v>3093189</v>
      </c>
      <c r="F114" s="1">
        <v>2199007</v>
      </c>
      <c r="J114" s="1" t="s">
        <v>31</v>
      </c>
    </row>
    <row r="115" spans="1:10" x14ac:dyDescent="0.35">
      <c r="A115" s="7" t="s">
        <v>100</v>
      </c>
      <c r="B115" s="1">
        <v>3215799</v>
      </c>
      <c r="C115" s="1">
        <v>467715</v>
      </c>
      <c r="D115" s="1">
        <v>1052209</v>
      </c>
      <c r="E115" s="1">
        <v>897473</v>
      </c>
      <c r="F115" s="1">
        <v>798402</v>
      </c>
      <c r="J115" s="1" t="s">
        <v>31</v>
      </c>
    </row>
    <row r="116" spans="1:10" x14ac:dyDescent="0.35">
      <c r="A116" s="7" t="s">
        <v>101</v>
      </c>
      <c r="B116" s="1">
        <v>507799</v>
      </c>
      <c r="C116" s="1">
        <v>90890</v>
      </c>
      <c r="D116" s="1">
        <v>75756</v>
      </c>
      <c r="E116" s="1">
        <v>135003</v>
      </c>
      <c r="F116" s="1">
        <v>206150</v>
      </c>
      <c r="J116" s="1" t="s">
        <v>31</v>
      </c>
    </row>
    <row r="117" spans="1:10" x14ac:dyDescent="0.35">
      <c r="A117" s="7" t="s">
        <v>102</v>
      </c>
      <c r="B117" s="1">
        <v>177914</v>
      </c>
      <c r="C117" s="1">
        <v>10674</v>
      </c>
      <c r="D117" s="1">
        <v>167240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4905537</v>
      </c>
      <c r="C118" s="1">
        <v>498667</v>
      </c>
      <c r="D118" s="1">
        <v>725246</v>
      </c>
      <c r="E118" s="1">
        <v>351072</v>
      </c>
      <c r="F118" s="1">
        <v>594235</v>
      </c>
      <c r="J118" s="1">
        <v>2736318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9127560</v>
      </c>
      <c r="C120" s="1">
        <v>3235693</v>
      </c>
      <c r="D120" s="1">
        <v>2689434</v>
      </c>
      <c r="E120" s="1">
        <v>2125801</v>
      </c>
      <c r="F120" s="1">
        <v>1076632</v>
      </c>
      <c r="J120" s="1" t="s">
        <v>31</v>
      </c>
    </row>
    <row r="121" spans="1:10" x14ac:dyDescent="0.35">
      <c r="A121" s="7" t="s">
        <v>100</v>
      </c>
      <c r="B121" s="1">
        <v>7239052</v>
      </c>
      <c r="C121" s="1">
        <v>1450943</v>
      </c>
      <c r="D121" s="1">
        <v>2339285</v>
      </c>
      <c r="E121" s="1">
        <v>1682827</v>
      </c>
      <c r="F121" s="1">
        <v>1765997</v>
      </c>
      <c r="J121" s="1" t="s">
        <v>31</v>
      </c>
    </row>
    <row r="122" spans="1:10" x14ac:dyDescent="0.35">
      <c r="A122" s="7" t="s">
        <v>101</v>
      </c>
      <c r="B122" s="1">
        <v>1198001</v>
      </c>
      <c r="C122" s="1">
        <v>62893</v>
      </c>
      <c r="D122" s="1">
        <v>469154</v>
      </c>
      <c r="E122" s="1">
        <v>310107</v>
      </c>
      <c r="F122" s="1">
        <v>355846</v>
      </c>
      <c r="J122" s="1" t="s">
        <v>31</v>
      </c>
    </row>
    <row r="123" spans="1:10" x14ac:dyDescent="0.35">
      <c r="A123" s="7" t="s">
        <v>102</v>
      </c>
      <c r="B123" s="1">
        <v>7889</v>
      </c>
      <c r="C123" s="1" t="s">
        <v>31</v>
      </c>
      <c r="D123" s="1" t="s">
        <v>31</v>
      </c>
      <c r="E123" s="1">
        <v>1614</v>
      </c>
      <c r="F123" s="1">
        <v>6275</v>
      </c>
      <c r="J123" s="1" t="s">
        <v>31</v>
      </c>
    </row>
    <row r="124" spans="1:10" x14ac:dyDescent="0.35">
      <c r="A124" s="7" t="s">
        <v>44</v>
      </c>
      <c r="B124" s="1">
        <v>4888215</v>
      </c>
      <c r="C124" s="1">
        <v>511733</v>
      </c>
      <c r="D124" s="1">
        <v>690732</v>
      </c>
      <c r="E124" s="1">
        <v>356389</v>
      </c>
      <c r="F124" s="1">
        <v>593043</v>
      </c>
      <c r="J124" s="1">
        <v>2736318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13157003</v>
      </c>
      <c r="C126" s="1">
        <v>4181634</v>
      </c>
      <c r="D126" s="1">
        <v>3999445</v>
      </c>
      <c r="E126" s="1">
        <v>2870856</v>
      </c>
      <c r="F126" s="1">
        <v>2105068</v>
      </c>
      <c r="J126" s="1" t="s">
        <v>31</v>
      </c>
    </row>
    <row r="127" spans="1:10" x14ac:dyDescent="0.35">
      <c r="A127" s="7" t="s">
        <v>100</v>
      </c>
      <c r="B127" s="1">
        <v>3221386</v>
      </c>
      <c r="C127" s="1">
        <v>521359</v>
      </c>
      <c r="D127" s="1">
        <v>1163261</v>
      </c>
      <c r="E127" s="1">
        <v>816015</v>
      </c>
      <c r="F127" s="1">
        <v>720751</v>
      </c>
      <c r="J127" s="1" t="s">
        <v>31</v>
      </c>
    </row>
    <row r="128" spans="1:10" x14ac:dyDescent="0.35">
      <c r="A128" s="7" t="s">
        <v>101</v>
      </c>
      <c r="B128" s="1">
        <v>1129522</v>
      </c>
      <c r="C128" s="1">
        <v>55927</v>
      </c>
      <c r="D128" s="1">
        <v>299250</v>
      </c>
      <c r="E128" s="1">
        <v>413476</v>
      </c>
      <c r="F128" s="1">
        <v>360869</v>
      </c>
      <c r="J128" s="1" t="s">
        <v>31</v>
      </c>
    </row>
    <row r="129" spans="1:10" x14ac:dyDescent="0.35">
      <c r="A129" s="7" t="s">
        <v>102</v>
      </c>
      <c r="B129" s="1">
        <v>71686</v>
      </c>
      <c r="C129" s="1">
        <v>3676</v>
      </c>
      <c r="D129" s="1">
        <v>31076</v>
      </c>
      <c r="E129" s="1">
        <v>20002</v>
      </c>
      <c r="F129" s="1">
        <v>16932</v>
      </c>
      <c r="J129" s="1" t="s">
        <v>31</v>
      </c>
    </row>
    <row r="130" spans="1:10" x14ac:dyDescent="0.35">
      <c r="A130" s="7" t="s">
        <v>44</v>
      </c>
      <c r="B130" s="1">
        <v>4881120</v>
      </c>
      <c r="C130" s="1">
        <v>498667</v>
      </c>
      <c r="D130" s="1">
        <v>695573</v>
      </c>
      <c r="E130" s="1">
        <v>356389</v>
      </c>
      <c r="F130" s="1">
        <v>594174</v>
      </c>
      <c r="J130" s="1">
        <v>2736318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15878908</v>
      </c>
      <c r="C132" s="1">
        <v>4671411</v>
      </c>
      <c r="D132" s="1">
        <v>4923127</v>
      </c>
      <c r="E132" s="1">
        <v>3635719</v>
      </c>
      <c r="F132" s="1">
        <v>2648651</v>
      </c>
      <c r="J132" s="1" t="s">
        <v>31</v>
      </c>
    </row>
    <row r="133" spans="1:10" x14ac:dyDescent="0.35">
      <c r="A133" s="7" t="s">
        <v>100</v>
      </c>
      <c r="B133" s="1">
        <v>1252838</v>
      </c>
      <c r="C133" s="1">
        <v>82328</v>
      </c>
      <c r="D133" s="1">
        <v>388348</v>
      </c>
      <c r="E133" s="1">
        <v>440549</v>
      </c>
      <c r="F133" s="1">
        <v>341613</v>
      </c>
      <c r="J133" s="1" t="s">
        <v>31</v>
      </c>
    </row>
    <row r="134" spans="1:10" x14ac:dyDescent="0.35">
      <c r="A134" s="7" t="s">
        <v>101</v>
      </c>
      <c r="B134" s="1">
        <v>425735</v>
      </c>
      <c r="C134" s="1">
        <v>3648</v>
      </c>
      <c r="D134" s="1">
        <v>166237</v>
      </c>
      <c r="E134" s="1">
        <v>42697</v>
      </c>
      <c r="F134" s="1">
        <v>213154</v>
      </c>
      <c r="J134" s="1" t="s">
        <v>31</v>
      </c>
    </row>
    <row r="135" spans="1:10" x14ac:dyDescent="0.35">
      <c r="A135" s="7" t="s">
        <v>102</v>
      </c>
      <c r="B135" s="1">
        <v>22878</v>
      </c>
      <c r="C135" s="1" t="s">
        <v>31</v>
      </c>
      <c r="D135" s="1">
        <v>20160</v>
      </c>
      <c r="E135" s="1">
        <v>1385</v>
      </c>
      <c r="F135" s="1">
        <v>1332</v>
      </c>
      <c r="J135" s="1" t="s">
        <v>31</v>
      </c>
    </row>
    <row r="136" spans="1:10" x14ac:dyDescent="0.35">
      <c r="A136" s="7" t="s">
        <v>44</v>
      </c>
      <c r="B136" s="1">
        <v>4880357</v>
      </c>
      <c r="C136" s="1">
        <v>503876</v>
      </c>
      <c r="D136" s="1">
        <v>690732</v>
      </c>
      <c r="E136" s="1">
        <v>356389</v>
      </c>
      <c r="F136" s="1">
        <v>593043</v>
      </c>
      <c r="J136" s="1">
        <v>2736318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15961076</v>
      </c>
      <c r="C138" s="1">
        <v>4609190</v>
      </c>
      <c r="D138" s="1">
        <v>4900100</v>
      </c>
      <c r="E138" s="1">
        <v>3701006</v>
      </c>
      <c r="F138" s="1">
        <v>2750780</v>
      </c>
      <c r="J138" s="1" t="s">
        <v>31</v>
      </c>
    </row>
    <row r="139" spans="1:10" x14ac:dyDescent="0.35">
      <c r="A139" s="7" t="s">
        <v>100</v>
      </c>
      <c r="B139" s="1">
        <v>1349413</v>
      </c>
      <c r="C139" s="1">
        <v>156345</v>
      </c>
      <c r="D139" s="1">
        <v>418727</v>
      </c>
      <c r="E139" s="1">
        <v>345763</v>
      </c>
      <c r="F139" s="1">
        <v>428578</v>
      </c>
      <c r="J139" s="1" t="s">
        <v>31</v>
      </c>
    </row>
    <row r="140" spans="1:10" x14ac:dyDescent="0.35">
      <c r="A140" s="7" t="s">
        <v>101</v>
      </c>
      <c r="B140" s="1">
        <v>313130</v>
      </c>
      <c r="C140" s="1">
        <v>4353</v>
      </c>
      <c r="D140" s="1">
        <v>163297</v>
      </c>
      <c r="E140" s="1">
        <v>80062</v>
      </c>
      <c r="F140" s="1">
        <v>65417</v>
      </c>
      <c r="J140" s="1" t="s">
        <v>31</v>
      </c>
    </row>
    <row r="141" spans="1:10" x14ac:dyDescent="0.35">
      <c r="A141" s="7" t="s">
        <v>102</v>
      </c>
      <c r="B141" s="1">
        <v>15228</v>
      </c>
      <c r="C141" s="1">
        <v>4322</v>
      </c>
      <c r="D141" s="1">
        <v>10906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4821870</v>
      </c>
      <c r="C142" s="1">
        <v>487053</v>
      </c>
      <c r="D142" s="1">
        <v>695575</v>
      </c>
      <c r="E142" s="1">
        <v>349906</v>
      </c>
      <c r="F142" s="1">
        <v>553019</v>
      </c>
      <c r="J142" s="1">
        <v>2736318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2450650</v>
      </c>
      <c r="C8" s="1">
        <v>741993</v>
      </c>
      <c r="D8" s="1">
        <v>781978</v>
      </c>
      <c r="E8" s="1">
        <v>474363</v>
      </c>
      <c r="F8" s="1">
        <v>316309</v>
      </c>
      <c r="G8" s="1">
        <f>SUM(C8:F8)</f>
        <v>2314643</v>
      </c>
      <c r="H8" s="1">
        <f>SUM(E8:F8)</f>
        <v>790672</v>
      </c>
      <c r="I8" s="8">
        <f>H8/G8</f>
        <v>0.34159565859616364</v>
      </c>
      <c r="J8" s="1">
        <v>136007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304332</v>
      </c>
      <c r="C10" s="1">
        <v>46671</v>
      </c>
      <c r="D10" s="1">
        <v>127690</v>
      </c>
      <c r="E10" s="1">
        <v>78803</v>
      </c>
      <c r="F10" s="1">
        <v>25816</v>
      </c>
      <c r="J10" s="1">
        <v>25352</v>
      </c>
    </row>
    <row r="11" spans="1:10" x14ac:dyDescent="0.35">
      <c r="A11" s="7" t="s">
        <v>34</v>
      </c>
      <c r="B11" s="1">
        <v>802906</v>
      </c>
      <c r="C11" s="1">
        <v>269445</v>
      </c>
      <c r="D11" s="1">
        <v>239050</v>
      </c>
      <c r="E11" s="1">
        <v>125135</v>
      </c>
      <c r="F11" s="1">
        <v>116441</v>
      </c>
      <c r="J11" s="1">
        <v>52835</v>
      </c>
    </row>
    <row r="12" spans="1:10" x14ac:dyDescent="0.35">
      <c r="A12" s="7" t="s">
        <v>35</v>
      </c>
      <c r="B12" s="1">
        <v>606755</v>
      </c>
      <c r="C12" s="1">
        <v>159412</v>
      </c>
      <c r="D12" s="1">
        <v>198396</v>
      </c>
      <c r="E12" s="1">
        <v>126429</v>
      </c>
      <c r="F12" s="1">
        <v>92831</v>
      </c>
      <c r="J12" s="1">
        <v>29687</v>
      </c>
    </row>
    <row r="13" spans="1:10" x14ac:dyDescent="0.35">
      <c r="A13" s="7" t="s">
        <v>36</v>
      </c>
      <c r="B13" s="1">
        <v>308870</v>
      </c>
      <c r="C13" s="1">
        <v>86131</v>
      </c>
      <c r="D13" s="1">
        <v>109648</v>
      </c>
      <c r="E13" s="1">
        <v>47970</v>
      </c>
      <c r="F13" s="1">
        <v>53107</v>
      </c>
      <c r="J13" s="1">
        <v>12015</v>
      </c>
    </row>
    <row r="14" spans="1:10" x14ac:dyDescent="0.35">
      <c r="A14" s="7" t="s">
        <v>37</v>
      </c>
      <c r="B14" s="1">
        <v>427787</v>
      </c>
      <c r="C14" s="1">
        <v>180334</v>
      </c>
      <c r="D14" s="1">
        <v>107193</v>
      </c>
      <c r="E14" s="1">
        <v>96026</v>
      </c>
      <c r="F14" s="1">
        <v>28115</v>
      </c>
      <c r="J14" s="1">
        <v>16118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1235626</v>
      </c>
      <c r="C16" s="1">
        <v>386721</v>
      </c>
      <c r="D16" s="1">
        <v>398832</v>
      </c>
      <c r="E16" s="1">
        <v>229813</v>
      </c>
      <c r="F16" s="1">
        <v>149314</v>
      </c>
      <c r="J16" s="1">
        <v>70946</v>
      </c>
    </row>
    <row r="17" spans="1:10" x14ac:dyDescent="0.35">
      <c r="A17" s="7" t="s">
        <v>39</v>
      </c>
      <c r="B17" s="1">
        <v>1215024</v>
      </c>
      <c r="C17" s="1">
        <v>355272</v>
      </c>
      <c r="D17" s="1">
        <v>383147</v>
      </c>
      <c r="E17" s="1">
        <v>244550</v>
      </c>
      <c r="F17" s="1">
        <v>166995</v>
      </c>
      <c r="J17" s="1">
        <v>65060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1179954</v>
      </c>
      <c r="C19" s="1">
        <v>375768</v>
      </c>
      <c r="D19" s="1">
        <v>392938</v>
      </c>
      <c r="E19" s="1">
        <v>217880</v>
      </c>
      <c r="F19" s="1">
        <v>138241</v>
      </c>
      <c r="J19" s="1">
        <v>55126</v>
      </c>
    </row>
    <row r="20" spans="1:10" x14ac:dyDescent="0.35">
      <c r="A20" s="7" t="s">
        <v>41</v>
      </c>
      <c r="B20" s="1">
        <v>1176654</v>
      </c>
      <c r="C20" s="1">
        <v>352141</v>
      </c>
      <c r="D20" s="1">
        <v>363622</v>
      </c>
      <c r="E20" s="1">
        <v>239063</v>
      </c>
      <c r="F20" s="1">
        <v>163464</v>
      </c>
      <c r="J20" s="1">
        <v>58364</v>
      </c>
    </row>
    <row r="21" spans="1:10" x14ac:dyDescent="0.35">
      <c r="A21" s="7" t="s">
        <v>42</v>
      </c>
      <c r="B21" s="1">
        <v>36696</v>
      </c>
      <c r="C21" s="1">
        <v>7273</v>
      </c>
      <c r="D21" s="1">
        <v>19590</v>
      </c>
      <c r="E21" s="1">
        <v>7591</v>
      </c>
      <c r="F21" s="1">
        <v>2242</v>
      </c>
      <c r="J21" s="1" t="s">
        <v>31</v>
      </c>
    </row>
    <row r="22" spans="1:10" x14ac:dyDescent="0.35">
      <c r="A22" s="7" t="s">
        <v>43</v>
      </c>
      <c r="B22" s="1">
        <v>27840</v>
      </c>
      <c r="C22" s="1">
        <v>6483</v>
      </c>
      <c r="D22" s="1">
        <v>2055</v>
      </c>
      <c r="E22" s="1">
        <v>4181</v>
      </c>
      <c r="F22" s="1">
        <v>9090</v>
      </c>
      <c r="J22" s="1">
        <v>6032</v>
      </c>
    </row>
    <row r="23" spans="1:10" x14ac:dyDescent="0.35">
      <c r="A23" s="7" t="s">
        <v>44</v>
      </c>
      <c r="B23" s="1">
        <v>29506</v>
      </c>
      <c r="C23" s="1">
        <v>329</v>
      </c>
      <c r="D23" s="1">
        <v>3773</v>
      </c>
      <c r="E23" s="1">
        <v>5647</v>
      </c>
      <c r="F23" s="1">
        <v>3272</v>
      </c>
      <c r="J23" s="1">
        <v>16485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101774</v>
      </c>
      <c r="C25" s="1">
        <v>27239</v>
      </c>
      <c r="D25" s="1">
        <v>25877</v>
      </c>
      <c r="E25" s="1">
        <v>29046</v>
      </c>
      <c r="F25" s="1">
        <v>18044</v>
      </c>
      <c r="J25" s="1">
        <v>1568</v>
      </c>
    </row>
    <row r="26" spans="1:10" x14ac:dyDescent="0.35">
      <c r="A26" s="7" t="s">
        <v>46</v>
      </c>
      <c r="B26" s="1">
        <v>2102112</v>
      </c>
      <c r="C26" s="1">
        <v>671933</v>
      </c>
      <c r="D26" s="1">
        <v>659688</v>
      </c>
      <c r="E26" s="1">
        <v>396425</v>
      </c>
      <c r="F26" s="1">
        <v>264583</v>
      </c>
      <c r="J26" s="1">
        <v>109482</v>
      </c>
    </row>
    <row r="27" spans="1:10" x14ac:dyDescent="0.35">
      <c r="A27" s="7" t="s">
        <v>47</v>
      </c>
      <c r="B27" s="1">
        <v>112618</v>
      </c>
      <c r="C27" s="1">
        <v>19167</v>
      </c>
      <c r="D27" s="1">
        <v>42453</v>
      </c>
      <c r="E27" s="1">
        <v>26880</v>
      </c>
      <c r="F27" s="1">
        <v>18116</v>
      </c>
      <c r="J27" s="1">
        <v>6003</v>
      </c>
    </row>
    <row r="28" spans="1:10" x14ac:dyDescent="0.35">
      <c r="A28" s="7" t="s">
        <v>48</v>
      </c>
      <c r="B28" s="1">
        <v>62661</v>
      </c>
      <c r="C28" s="1">
        <v>12256</v>
      </c>
      <c r="D28" s="1">
        <v>25240</v>
      </c>
      <c r="E28" s="1">
        <v>12878</v>
      </c>
      <c r="F28" s="1">
        <v>11859</v>
      </c>
      <c r="J28" s="1">
        <v>429</v>
      </c>
    </row>
    <row r="29" spans="1:10" x14ac:dyDescent="0.35">
      <c r="A29" s="7" t="s">
        <v>49</v>
      </c>
      <c r="B29" s="1">
        <v>39641</v>
      </c>
      <c r="C29" s="1">
        <v>6265</v>
      </c>
      <c r="D29" s="1">
        <v>24700</v>
      </c>
      <c r="E29" s="1">
        <v>3524</v>
      </c>
      <c r="F29" s="1">
        <v>3707</v>
      </c>
      <c r="J29" s="1">
        <v>1444</v>
      </c>
    </row>
    <row r="30" spans="1:10" x14ac:dyDescent="0.35">
      <c r="A30" s="7" t="s">
        <v>44</v>
      </c>
      <c r="B30" s="1">
        <v>31844</v>
      </c>
      <c r="C30" s="1">
        <v>5132</v>
      </c>
      <c r="D30" s="1">
        <v>4021</v>
      </c>
      <c r="E30" s="1">
        <v>5610</v>
      </c>
      <c r="F30" s="1" t="s">
        <v>31</v>
      </c>
      <c r="J30" s="1">
        <v>17080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231752</v>
      </c>
      <c r="C32" s="1">
        <v>52808</v>
      </c>
      <c r="D32" s="1">
        <v>79288</v>
      </c>
      <c r="E32" s="1">
        <v>55926</v>
      </c>
      <c r="F32" s="1">
        <v>36160</v>
      </c>
      <c r="J32" s="1">
        <v>7571</v>
      </c>
    </row>
    <row r="33" spans="1:10" x14ac:dyDescent="0.35">
      <c r="A33" s="7" t="s">
        <v>51</v>
      </c>
      <c r="B33" s="1">
        <v>2072102</v>
      </c>
      <c r="C33" s="1">
        <v>665081</v>
      </c>
      <c r="D33" s="1">
        <v>657813</v>
      </c>
      <c r="E33" s="1">
        <v>389309</v>
      </c>
      <c r="F33" s="1">
        <v>257783</v>
      </c>
      <c r="J33" s="1">
        <v>102118</v>
      </c>
    </row>
    <row r="34" spans="1:10" x14ac:dyDescent="0.35">
      <c r="A34" s="7" t="s">
        <v>52</v>
      </c>
      <c r="B34" s="1">
        <v>103971</v>
      </c>
      <c r="C34" s="1">
        <v>18972</v>
      </c>
      <c r="D34" s="1">
        <v>40128</v>
      </c>
      <c r="E34" s="1">
        <v>17871</v>
      </c>
      <c r="F34" s="1">
        <v>19094</v>
      </c>
      <c r="J34" s="1">
        <v>7905</v>
      </c>
    </row>
    <row r="35" spans="1:10" x14ac:dyDescent="0.35">
      <c r="A35" s="7" t="s">
        <v>44</v>
      </c>
      <c r="B35" s="1">
        <v>42824</v>
      </c>
      <c r="C35" s="1">
        <v>5132</v>
      </c>
      <c r="D35" s="1">
        <v>4749</v>
      </c>
      <c r="E35" s="1">
        <v>11258</v>
      </c>
      <c r="F35" s="1">
        <v>3272</v>
      </c>
      <c r="J35" s="1">
        <v>18413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339660</v>
      </c>
      <c r="C37" s="1">
        <v>60935</v>
      </c>
      <c r="D37" s="1">
        <v>144734</v>
      </c>
      <c r="E37" s="1">
        <v>75413</v>
      </c>
      <c r="F37" s="1">
        <v>38039</v>
      </c>
      <c r="G37" s="1">
        <f>SUM(C37:F37)</f>
        <v>319121</v>
      </c>
      <c r="H37" s="1">
        <f>SUM(E37:F37)</f>
        <v>113452</v>
      </c>
      <c r="I37" s="8">
        <f>H37/G37</f>
        <v>0.3555140526634098</v>
      </c>
      <c r="J37" s="1">
        <v>20539</v>
      </c>
    </row>
    <row r="38" spans="1:10" x14ac:dyDescent="0.35">
      <c r="A38" s="7" t="s">
        <v>54</v>
      </c>
      <c r="B38" s="1">
        <v>1919352</v>
      </c>
      <c r="C38" s="1">
        <v>608687</v>
      </c>
      <c r="D38" s="1">
        <v>587976</v>
      </c>
      <c r="E38" s="1">
        <v>376669</v>
      </c>
      <c r="F38" s="1">
        <v>241968</v>
      </c>
      <c r="G38" s="1">
        <f t="shared" ref="G38:G41" si="0">SUM(C38:F38)</f>
        <v>1815300</v>
      </c>
      <c r="H38" s="1">
        <f t="shared" ref="H38:H41" si="1">SUM(E38:F38)</f>
        <v>618637</v>
      </c>
      <c r="I38" s="8">
        <f t="shared" ref="I38:I41" si="2">H38/G38</f>
        <v>0.34079050294717128</v>
      </c>
      <c r="J38" s="1">
        <v>104053</v>
      </c>
    </row>
    <row r="39" spans="1:10" x14ac:dyDescent="0.35">
      <c r="A39" s="7" t="s">
        <v>55</v>
      </c>
      <c r="B39" s="1">
        <v>21597</v>
      </c>
      <c r="C39" s="1">
        <v>324</v>
      </c>
      <c r="D39" s="1">
        <v>12801</v>
      </c>
      <c r="E39" s="1" t="s">
        <v>31</v>
      </c>
      <c r="F39" s="1">
        <v>8472</v>
      </c>
      <c r="G39" s="1">
        <f t="shared" si="0"/>
        <v>21597</v>
      </c>
      <c r="H39" s="1">
        <f t="shared" si="1"/>
        <v>8472</v>
      </c>
      <c r="I39" s="8">
        <f t="shared" si="2"/>
        <v>0.39227670509793028</v>
      </c>
      <c r="J39" s="1" t="s">
        <v>31</v>
      </c>
    </row>
    <row r="40" spans="1:10" x14ac:dyDescent="0.35">
      <c r="A40" s="7" t="s">
        <v>56</v>
      </c>
      <c r="B40" s="1">
        <v>39955</v>
      </c>
      <c r="C40" s="1">
        <v>16762</v>
      </c>
      <c r="D40" s="1">
        <v>10938</v>
      </c>
      <c r="E40" s="1">
        <v>5022</v>
      </c>
      <c r="F40" s="1">
        <v>1619</v>
      </c>
      <c r="G40" s="1">
        <f t="shared" si="0"/>
        <v>34341</v>
      </c>
      <c r="H40" s="1">
        <f t="shared" si="1"/>
        <v>6641</v>
      </c>
      <c r="I40" s="8">
        <f t="shared" si="2"/>
        <v>0.19338400163070382</v>
      </c>
      <c r="J40" s="1">
        <v>5614</v>
      </c>
    </row>
    <row r="41" spans="1:10" x14ac:dyDescent="0.35">
      <c r="A41" s="7" t="s">
        <v>57</v>
      </c>
      <c r="B41" s="1">
        <v>130086</v>
      </c>
      <c r="C41" s="1">
        <v>55285</v>
      </c>
      <c r="D41" s="1">
        <v>25530</v>
      </c>
      <c r="E41" s="1">
        <v>17260</v>
      </c>
      <c r="F41" s="1">
        <v>26211</v>
      </c>
      <c r="G41" s="1">
        <f t="shared" si="0"/>
        <v>124286</v>
      </c>
      <c r="H41" s="1">
        <f t="shared" si="1"/>
        <v>43471</v>
      </c>
      <c r="I41" s="8">
        <f t="shared" si="2"/>
        <v>0.34976586260721237</v>
      </c>
      <c r="J41" s="1">
        <v>5800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132552</v>
      </c>
      <c r="C43" s="1">
        <v>51371</v>
      </c>
      <c r="D43" s="1">
        <v>34787</v>
      </c>
      <c r="E43" s="1">
        <v>13636</v>
      </c>
      <c r="F43" s="1">
        <v>25393</v>
      </c>
      <c r="J43" s="1">
        <v>7364</v>
      </c>
    </row>
    <row r="44" spans="1:10" x14ac:dyDescent="0.35">
      <c r="A44" s="7" t="s">
        <v>59</v>
      </c>
      <c r="B44" s="1">
        <v>644129</v>
      </c>
      <c r="C44" s="1">
        <v>86993</v>
      </c>
      <c r="D44" s="1">
        <v>214817</v>
      </c>
      <c r="E44" s="1">
        <v>164032</v>
      </c>
      <c r="F44" s="1">
        <v>124481</v>
      </c>
      <c r="J44" s="1">
        <v>53806</v>
      </c>
    </row>
    <row r="45" spans="1:10" x14ac:dyDescent="0.35">
      <c r="A45" s="7" t="s">
        <v>60</v>
      </c>
      <c r="B45" s="1">
        <v>885033</v>
      </c>
      <c r="C45" s="1">
        <v>234204</v>
      </c>
      <c r="D45" s="1">
        <v>292895</v>
      </c>
      <c r="E45" s="1">
        <v>198662</v>
      </c>
      <c r="F45" s="1">
        <v>114915</v>
      </c>
      <c r="J45" s="1">
        <v>44356</v>
      </c>
    </row>
    <row r="46" spans="1:10" x14ac:dyDescent="0.35">
      <c r="A46" s="7" t="s">
        <v>61</v>
      </c>
      <c r="B46" s="1">
        <v>788937</v>
      </c>
      <c r="C46" s="1">
        <v>369425</v>
      </c>
      <c r="D46" s="1">
        <v>239479</v>
      </c>
      <c r="E46" s="1">
        <v>98033</v>
      </c>
      <c r="F46" s="1">
        <v>51520</v>
      </c>
      <c r="J46" s="1">
        <v>30480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1604213</v>
      </c>
      <c r="C48" s="1">
        <v>537936</v>
      </c>
      <c r="D48" s="1">
        <v>503675</v>
      </c>
      <c r="E48" s="1">
        <v>287467</v>
      </c>
      <c r="F48" s="1">
        <v>187267</v>
      </c>
      <c r="J48" s="1">
        <v>87867</v>
      </c>
    </row>
    <row r="49" spans="1:10" x14ac:dyDescent="0.35">
      <c r="A49" s="7" t="s">
        <v>63</v>
      </c>
      <c r="B49" s="1">
        <v>73082</v>
      </c>
      <c r="C49" s="1">
        <v>21110</v>
      </c>
      <c r="D49" s="1">
        <v>24907</v>
      </c>
      <c r="E49" s="1">
        <v>18491</v>
      </c>
      <c r="F49" s="1">
        <v>5909</v>
      </c>
      <c r="J49" s="1">
        <v>2665</v>
      </c>
    </row>
    <row r="50" spans="1:10" x14ac:dyDescent="0.35">
      <c r="A50" s="7" t="s">
        <v>64</v>
      </c>
      <c r="B50" s="1">
        <v>220415</v>
      </c>
      <c r="C50" s="1">
        <v>45556</v>
      </c>
      <c r="D50" s="1">
        <v>61229</v>
      </c>
      <c r="E50" s="1">
        <v>44831</v>
      </c>
      <c r="F50" s="1">
        <v>57651</v>
      </c>
      <c r="J50" s="1">
        <v>11148</v>
      </c>
    </row>
    <row r="51" spans="1:10" x14ac:dyDescent="0.35">
      <c r="A51" s="7" t="s">
        <v>65</v>
      </c>
      <c r="B51" s="1">
        <v>535217</v>
      </c>
      <c r="C51" s="1">
        <v>137391</v>
      </c>
      <c r="D51" s="1">
        <v>191213</v>
      </c>
      <c r="E51" s="1">
        <v>121299</v>
      </c>
      <c r="F51" s="1">
        <v>65483</v>
      </c>
      <c r="J51" s="1">
        <v>19832</v>
      </c>
    </row>
    <row r="52" spans="1:10" x14ac:dyDescent="0.35">
      <c r="A52" s="7" t="s">
        <v>44</v>
      </c>
      <c r="B52" s="1">
        <v>17722</v>
      </c>
      <c r="C52" s="1" t="s">
        <v>31</v>
      </c>
      <c r="D52" s="1">
        <v>954</v>
      </c>
      <c r="E52" s="1">
        <v>2274</v>
      </c>
      <c r="F52" s="1" t="s">
        <v>31</v>
      </c>
      <c r="J52" s="1">
        <v>14494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133044</v>
      </c>
      <c r="C54" s="1">
        <v>47077</v>
      </c>
      <c r="D54" s="1">
        <v>32125</v>
      </c>
      <c r="E54" s="1">
        <v>22425</v>
      </c>
      <c r="F54" s="1">
        <v>22897</v>
      </c>
      <c r="J54" s="1">
        <v>8520</v>
      </c>
    </row>
    <row r="55" spans="1:10" x14ac:dyDescent="0.35">
      <c r="A55" s="7" t="s">
        <v>67</v>
      </c>
      <c r="B55" s="1">
        <v>683154</v>
      </c>
      <c r="C55" s="1">
        <v>277561</v>
      </c>
      <c r="D55" s="1">
        <v>194023</v>
      </c>
      <c r="E55" s="1">
        <v>110604</v>
      </c>
      <c r="F55" s="1">
        <v>71410</v>
      </c>
      <c r="J55" s="1">
        <v>29555</v>
      </c>
    </row>
    <row r="56" spans="1:10" x14ac:dyDescent="0.35">
      <c r="A56" s="7" t="s">
        <v>68</v>
      </c>
      <c r="B56" s="1">
        <v>436457</v>
      </c>
      <c r="C56" s="1">
        <v>119009</v>
      </c>
      <c r="D56" s="1">
        <v>153267</v>
      </c>
      <c r="E56" s="1">
        <v>74766</v>
      </c>
      <c r="F56" s="1">
        <v>57062</v>
      </c>
      <c r="J56" s="1">
        <v>32353</v>
      </c>
    </row>
    <row r="57" spans="1:10" x14ac:dyDescent="0.35">
      <c r="A57" s="7" t="s">
        <v>69</v>
      </c>
      <c r="B57" s="1">
        <v>433321</v>
      </c>
      <c r="C57" s="1">
        <v>107855</v>
      </c>
      <c r="D57" s="1">
        <v>152526</v>
      </c>
      <c r="E57" s="1">
        <v>80817</v>
      </c>
      <c r="F57" s="1">
        <v>68033</v>
      </c>
      <c r="J57" s="1">
        <v>24089</v>
      </c>
    </row>
    <row r="58" spans="1:10" x14ac:dyDescent="0.35">
      <c r="A58" s="7" t="s">
        <v>70</v>
      </c>
      <c r="B58" s="1">
        <v>305987</v>
      </c>
      <c r="C58" s="1">
        <v>92427</v>
      </c>
      <c r="D58" s="1">
        <v>99648</v>
      </c>
      <c r="E58" s="1">
        <v>60645</v>
      </c>
      <c r="F58" s="1">
        <v>39785</v>
      </c>
      <c r="J58" s="1">
        <v>13482</v>
      </c>
    </row>
    <row r="59" spans="1:10" x14ac:dyDescent="0.35">
      <c r="A59" s="7" t="s">
        <v>71</v>
      </c>
      <c r="B59" s="1">
        <v>254949</v>
      </c>
      <c r="C59" s="1">
        <v>41737</v>
      </c>
      <c r="D59" s="1">
        <v>102856</v>
      </c>
      <c r="E59" s="1">
        <v>68314</v>
      </c>
      <c r="F59" s="1">
        <v>32627</v>
      </c>
      <c r="J59" s="1">
        <v>9415</v>
      </c>
    </row>
    <row r="60" spans="1:10" x14ac:dyDescent="0.35">
      <c r="A60" s="7" t="s">
        <v>72</v>
      </c>
      <c r="B60" s="1">
        <v>203738</v>
      </c>
      <c r="C60" s="1">
        <v>56327</v>
      </c>
      <c r="D60" s="1">
        <v>47532</v>
      </c>
      <c r="E60" s="1">
        <v>56791</v>
      </c>
      <c r="F60" s="1">
        <v>24495</v>
      </c>
      <c r="J60" s="1">
        <v>18593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1127145</v>
      </c>
      <c r="C62" s="1">
        <v>280344</v>
      </c>
      <c r="D62" s="1">
        <v>381210</v>
      </c>
      <c r="E62" s="1">
        <v>233904</v>
      </c>
      <c r="F62" s="1">
        <v>158684</v>
      </c>
      <c r="G62" s="1">
        <f>SUM(C62:F62)</f>
        <v>1054142</v>
      </c>
      <c r="H62" s="1">
        <f>SUM(E62:F62)</f>
        <v>392588</v>
      </c>
      <c r="I62" s="8">
        <f>H62/G62</f>
        <v>0.37242420850321872</v>
      </c>
      <c r="J62" s="1">
        <v>73002</v>
      </c>
    </row>
    <row r="63" spans="1:10" x14ac:dyDescent="0.35">
      <c r="A63" s="7" t="s">
        <v>74</v>
      </c>
      <c r="B63" s="1">
        <v>1323505</v>
      </c>
      <c r="C63" s="1">
        <v>461649</v>
      </c>
      <c r="D63" s="1">
        <v>400768</v>
      </c>
      <c r="E63" s="1">
        <v>240459</v>
      </c>
      <c r="F63" s="1">
        <v>157625</v>
      </c>
      <c r="G63" s="1">
        <f>SUM(C63:F63)</f>
        <v>1260501</v>
      </c>
      <c r="H63" s="1">
        <f>SUM(E63:F63)</f>
        <v>398084</v>
      </c>
      <c r="I63" s="8">
        <f>H63/G63</f>
        <v>0.31581410883450312</v>
      </c>
      <c r="J63" s="1">
        <v>63004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168047</v>
      </c>
      <c r="C65" s="1">
        <v>13590</v>
      </c>
      <c r="D65" s="1">
        <v>52044</v>
      </c>
      <c r="E65" s="1">
        <v>40641</v>
      </c>
      <c r="F65" s="1">
        <v>50687</v>
      </c>
      <c r="J65" s="1">
        <v>11086</v>
      </c>
    </row>
    <row r="66" spans="1:10" x14ac:dyDescent="0.35">
      <c r="A66" s="7" t="s">
        <v>51</v>
      </c>
      <c r="B66" s="1">
        <v>2214484</v>
      </c>
      <c r="C66" s="1">
        <v>728403</v>
      </c>
      <c r="D66" s="1">
        <v>726797</v>
      </c>
      <c r="E66" s="1">
        <v>433722</v>
      </c>
      <c r="F66" s="1">
        <v>264470</v>
      </c>
      <c r="J66" s="1">
        <v>61091</v>
      </c>
    </row>
    <row r="67" spans="1:10" x14ac:dyDescent="0.35">
      <c r="A67" s="7" t="s">
        <v>44</v>
      </c>
      <c r="B67" s="1">
        <v>68118</v>
      </c>
      <c r="C67" s="1" t="s">
        <v>31</v>
      </c>
      <c r="D67" s="1">
        <v>3137</v>
      </c>
      <c r="E67" s="1" t="s">
        <v>31</v>
      </c>
      <c r="F67" s="1">
        <v>1153</v>
      </c>
      <c r="J67" s="1">
        <v>63829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1671546</v>
      </c>
      <c r="C69" s="1">
        <v>525376</v>
      </c>
      <c r="D69" s="1">
        <v>560204</v>
      </c>
      <c r="E69" s="1">
        <v>341964</v>
      </c>
      <c r="F69" s="1">
        <v>213129</v>
      </c>
      <c r="J69" s="1">
        <v>30873</v>
      </c>
    </row>
    <row r="70" spans="1:10" x14ac:dyDescent="0.35">
      <c r="A70" s="7" t="s">
        <v>51</v>
      </c>
      <c r="B70" s="1">
        <v>705118</v>
      </c>
      <c r="C70" s="1">
        <v>216617</v>
      </c>
      <c r="D70" s="1">
        <v>217384</v>
      </c>
      <c r="E70" s="1">
        <v>130236</v>
      </c>
      <c r="F70" s="1">
        <v>102335</v>
      </c>
      <c r="J70" s="1">
        <v>38546</v>
      </c>
    </row>
    <row r="71" spans="1:10" x14ac:dyDescent="0.35">
      <c r="A71" s="7" t="s">
        <v>44</v>
      </c>
      <c r="B71" s="1">
        <v>73986</v>
      </c>
      <c r="C71" s="1" t="s">
        <v>31</v>
      </c>
      <c r="D71" s="1">
        <v>4390</v>
      </c>
      <c r="E71" s="1">
        <v>2163</v>
      </c>
      <c r="F71" s="1">
        <v>845</v>
      </c>
      <c r="J71" s="1">
        <v>66588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143209</v>
      </c>
      <c r="C73" s="1">
        <v>20538</v>
      </c>
      <c r="D73" s="1">
        <v>41850</v>
      </c>
      <c r="E73" s="1">
        <v>30247</v>
      </c>
      <c r="F73" s="1">
        <v>50574</v>
      </c>
      <c r="G73" s="1">
        <f>SUM(C73:F73)</f>
        <v>143209</v>
      </c>
      <c r="H73" s="1">
        <f>SUM(E73:F73)</f>
        <v>80821</v>
      </c>
      <c r="I73" s="8">
        <f>H73/G73</f>
        <v>0.56435698873674145</v>
      </c>
      <c r="J73" s="1" t="s">
        <v>31</v>
      </c>
    </row>
    <row r="74" spans="1:10" x14ac:dyDescent="0.35">
      <c r="A74" s="7" t="s">
        <v>76</v>
      </c>
      <c r="B74" s="1">
        <v>132603</v>
      </c>
      <c r="C74" s="1">
        <v>26256</v>
      </c>
      <c r="D74" s="1">
        <v>53938</v>
      </c>
      <c r="E74" s="1">
        <v>25885</v>
      </c>
      <c r="F74" s="1">
        <v>26523</v>
      </c>
      <c r="G74" s="1">
        <f>SUM(C74:F74)</f>
        <v>132602</v>
      </c>
      <c r="H74" s="1">
        <f>SUM(E74:F74)</f>
        <v>52408</v>
      </c>
      <c r="I74" s="8">
        <f>H74/G74</f>
        <v>0.39522782461802991</v>
      </c>
      <c r="J74" s="1" t="s">
        <v>31</v>
      </c>
    </row>
    <row r="75" spans="1:10" x14ac:dyDescent="0.35">
      <c r="A75" s="7" t="s">
        <v>176</v>
      </c>
      <c r="C75" s="1">
        <f>SUM(C73:C74)</f>
        <v>46794</v>
      </c>
      <c r="D75" s="1">
        <f>SUM(D73:D74)</f>
        <v>95788</v>
      </c>
      <c r="E75" s="1">
        <f>SUM(E73:E74)</f>
        <v>56132</v>
      </c>
      <c r="F75" s="1">
        <f>SUM(F73:F74)</f>
        <v>77097</v>
      </c>
      <c r="G75" s="1">
        <f>SUM(C75:F75)</f>
        <v>275811</v>
      </c>
      <c r="H75" s="1">
        <f>SUM(E75:F75)</f>
        <v>133229</v>
      </c>
      <c r="I75" s="8">
        <f>H75/G75</f>
        <v>0.48304454862206364</v>
      </c>
    </row>
    <row r="76" spans="1:10" x14ac:dyDescent="0.35">
      <c r="A76" s="7" t="s">
        <v>77</v>
      </c>
      <c r="B76" s="1">
        <v>213778</v>
      </c>
      <c r="C76" s="1">
        <v>27690</v>
      </c>
      <c r="D76" s="1">
        <v>98547</v>
      </c>
      <c r="E76" s="1">
        <v>49754</v>
      </c>
      <c r="F76" s="1">
        <v>37787</v>
      </c>
      <c r="J76" s="1" t="s">
        <v>31</v>
      </c>
    </row>
    <row r="77" spans="1:10" x14ac:dyDescent="0.35">
      <c r="A77" s="7" t="s">
        <v>78</v>
      </c>
      <c r="B77" s="1">
        <v>375734</v>
      </c>
      <c r="C77" s="1">
        <v>84121</v>
      </c>
      <c r="D77" s="1">
        <v>129649</v>
      </c>
      <c r="E77" s="1">
        <v>112395</v>
      </c>
      <c r="F77" s="1">
        <v>49568</v>
      </c>
      <c r="J77" s="1" t="s">
        <v>31</v>
      </c>
    </row>
    <row r="78" spans="1:10" x14ac:dyDescent="0.35">
      <c r="A78" s="7" t="s">
        <v>174</v>
      </c>
      <c r="C78" s="1">
        <f>SUM(C73:C77)</f>
        <v>205399</v>
      </c>
      <c r="D78" s="1">
        <f>SUM(D73:D77)</f>
        <v>419772</v>
      </c>
      <c r="E78" s="1">
        <f>SUM(E73:E77)</f>
        <v>274413</v>
      </c>
      <c r="F78" s="1">
        <f>SUM(F73:F77)</f>
        <v>241549</v>
      </c>
      <c r="G78" s="1">
        <f>SUM(C78:F78)</f>
        <v>1141133</v>
      </c>
      <c r="H78" s="1">
        <f>SUM(E78:F78)</f>
        <v>515962</v>
      </c>
      <c r="I78" s="8">
        <f>H78/G78</f>
        <v>0.45214887309367097</v>
      </c>
    </row>
    <row r="79" spans="1:10" x14ac:dyDescent="0.35">
      <c r="A79" s="7"/>
    </row>
    <row r="80" spans="1:10" x14ac:dyDescent="0.35">
      <c r="A80" s="7" t="s">
        <v>79</v>
      </c>
      <c r="B80" s="1">
        <v>335939</v>
      </c>
      <c r="C80" s="1">
        <v>91830</v>
      </c>
      <c r="D80" s="1">
        <v>130186</v>
      </c>
      <c r="E80" s="1">
        <v>66538</v>
      </c>
      <c r="F80" s="1">
        <v>47385</v>
      </c>
      <c r="J80" s="1" t="s">
        <v>31</v>
      </c>
    </row>
    <row r="81" spans="1:10" x14ac:dyDescent="0.35">
      <c r="A81" s="7" t="s">
        <v>80</v>
      </c>
      <c r="B81" s="1">
        <v>432053</v>
      </c>
      <c r="C81" s="1">
        <v>194461</v>
      </c>
      <c r="D81" s="1">
        <v>126119</v>
      </c>
      <c r="E81" s="1">
        <v>87722</v>
      </c>
      <c r="F81" s="1">
        <v>23751</v>
      </c>
      <c r="J81" s="1" t="s">
        <v>31</v>
      </c>
    </row>
    <row r="82" spans="1:10" x14ac:dyDescent="0.35">
      <c r="A82" s="7" t="s">
        <v>81</v>
      </c>
      <c r="B82" s="1">
        <v>176783</v>
      </c>
      <c r="C82" s="1">
        <v>92296</v>
      </c>
      <c r="D82" s="1">
        <v>57010</v>
      </c>
      <c r="E82" s="1">
        <v>20762</v>
      </c>
      <c r="F82" s="1">
        <v>6715</v>
      </c>
      <c r="J82" s="1" t="s">
        <v>31</v>
      </c>
    </row>
    <row r="83" spans="1:10" x14ac:dyDescent="0.35">
      <c r="A83" s="7" t="s">
        <v>82</v>
      </c>
      <c r="B83" s="1">
        <v>161215</v>
      </c>
      <c r="C83" s="1">
        <v>126205</v>
      </c>
      <c r="D83" s="1">
        <v>28936</v>
      </c>
      <c r="E83" s="1">
        <v>5181</v>
      </c>
      <c r="F83" s="1">
        <v>894</v>
      </c>
      <c r="J83" s="1" t="s">
        <v>31</v>
      </c>
    </row>
    <row r="84" spans="1:10" x14ac:dyDescent="0.35">
      <c r="A84" s="7"/>
      <c r="C84" s="1">
        <f>SUM(C80:C83)</f>
        <v>504792</v>
      </c>
      <c r="D84" s="1">
        <f>SUM(D80:D83)</f>
        <v>342251</v>
      </c>
      <c r="E84" s="1">
        <f>SUM(E80:E83)</f>
        <v>180203</v>
      </c>
      <c r="F84" s="1">
        <f>SUM(F80:F83)</f>
        <v>78745</v>
      </c>
      <c r="G84" s="1">
        <f>SUM(C84:F84)</f>
        <v>1105991</v>
      </c>
    </row>
    <row r="85" spans="1:10" x14ac:dyDescent="0.35">
      <c r="A85" s="7" t="s">
        <v>175</v>
      </c>
      <c r="G85" s="1">
        <f>G84+G78</f>
        <v>2247124</v>
      </c>
    </row>
    <row r="86" spans="1:10" x14ac:dyDescent="0.35">
      <c r="A86" s="7" t="s">
        <v>44</v>
      </c>
      <c r="B86" s="1">
        <v>479337</v>
      </c>
      <c r="C86" s="1">
        <v>78596</v>
      </c>
      <c r="D86" s="1">
        <v>115743</v>
      </c>
      <c r="E86" s="1">
        <v>75879</v>
      </c>
      <c r="F86" s="1">
        <v>73112</v>
      </c>
      <c r="J86" s="1">
        <v>136007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2067065</v>
      </c>
      <c r="C88" s="1">
        <v>713600</v>
      </c>
      <c r="D88" s="1">
        <v>714502</v>
      </c>
      <c r="E88" s="1">
        <v>416372</v>
      </c>
      <c r="F88" s="1">
        <v>222591</v>
      </c>
      <c r="J88" s="1" t="s">
        <v>31</v>
      </c>
    </row>
    <row r="89" spans="1:10" x14ac:dyDescent="0.35">
      <c r="A89" s="7" t="s">
        <v>84</v>
      </c>
      <c r="B89" s="1">
        <v>871344</v>
      </c>
      <c r="C89" s="1">
        <v>163787</v>
      </c>
      <c r="D89" s="1">
        <v>340061</v>
      </c>
      <c r="E89" s="1">
        <v>192349</v>
      </c>
      <c r="F89" s="1">
        <v>175148</v>
      </c>
      <c r="J89" s="1" t="s">
        <v>31</v>
      </c>
    </row>
    <row r="90" spans="1:10" ht="43.5" x14ac:dyDescent="0.35">
      <c r="A90" s="7" t="s">
        <v>85</v>
      </c>
      <c r="B90" s="1">
        <v>764608</v>
      </c>
      <c r="C90" s="1">
        <v>111886</v>
      </c>
      <c r="D90" s="1">
        <v>255938</v>
      </c>
      <c r="E90" s="1">
        <v>225480</v>
      </c>
      <c r="F90" s="1">
        <v>171303</v>
      </c>
      <c r="J90" s="1" t="s">
        <v>31</v>
      </c>
    </row>
    <row r="91" spans="1:10" x14ac:dyDescent="0.35">
      <c r="A91" s="7" t="s">
        <v>86</v>
      </c>
      <c r="B91" s="1">
        <v>235187</v>
      </c>
      <c r="C91" s="1">
        <v>13622</v>
      </c>
      <c r="D91" s="1">
        <v>51804</v>
      </c>
      <c r="E91" s="1">
        <v>71455</v>
      </c>
      <c r="F91" s="1">
        <v>98306</v>
      </c>
      <c r="J91" s="1" t="s">
        <v>31</v>
      </c>
    </row>
    <row r="92" spans="1:10" x14ac:dyDescent="0.35">
      <c r="A92" s="7" t="s">
        <v>87</v>
      </c>
      <c r="B92" s="1">
        <v>30860</v>
      </c>
      <c r="C92" s="1">
        <v>4774</v>
      </c>
      <c r="D92" s="1">
        <v>11130</v>
      </c>
      <c r="E92" s="1">
        <v>5487</v>
      </c>
      <c r="F92" s="1">
        <v>9469</v>
      </c>
      <c r="J92" s="1" t="s">
        <v>31</v>
      </c>
    </row>
    <row r="93" spans="1:10" ht="29" x14ac:dyDescent="0.35">
      <c r="A93" s="7" t="s">
        <v>88</v>
      </c>
      <c r="B93" s="1">
        <v>57792</v>
      </c>
      <c r="C93" s="1">
        <v>10438</v>
      </c>
      <c r="D93" s="1">
        <v>18219</v>
      </c>
      <c r="E93" s="1">
        <v>8860</v>
      </c>
      <c r="F93" s="1">
        <v>20275</v>
      </c>
      <c r="J93" s="1" t="s">
        <v>31</v>
      </c>
    </row>
    <row r="94" spans="1:10" x14ac:dyDescent="0.35">
      <c r="A94" s="7" t="s">
        <v>89</v>
      </c>
      <c r="B94" s="1">
        <v>71483</v>
      </c>
      <c r="C94" s="1">
        <v>2963</v>
      </c>
      <c r="D94" s="1">
        <v>28021</v>
      </c>
      <c r="E94" s="1">
        <v>20393</v>
      </c>
      <c r="F94" s="1">
        <v>20106</v>
      </c>
      <c r="G94" s="1">
        <f>SUM(C94:F94)</f>
        <v>71483</v>
      </c>
      <c r="H94" s="1">
        <f>E94+F94</f>
        <v>40499</v>
      </c>
      <c r="I94" s="8">
        <f>H94/G94</f>
        <v>0.56655428563434662</v>
      </c>
      <c r="J94" s="1" t="s">
        <v>31</v>
      </c>
    </row>
    <row r="95" spans="1:10" ht="29" x14ac:dyDescent="0.35">
      <c r="A95" s="7" t="s">
        <v>90</v>
      </c>
      <c r="B95" s="1">
        <v>40269</v>
      </c>
      <c r="C95" s="1">
        <v>2963</v>
      </c>
      <c r="D95" s="1">
        <v>15547</v>
      </c>
      <c r="E95" s="1">
        <v>11384</v>
      </c>
      <c r="F95" s="1">
        <v>10375</v>
      </c>
      <c r="J95" s="1" t="s">
        <v>31</v>
      </c>
    </row>
    <row r="96" spans="1:10" x14ac:dyDescent="0.35">
      <c r="A96" s="7" t="s">
        <v>91</v>
      </c>
      <c r="B96" s="1">
        <v>37939</v>
      </c>
      <c r="C96" s="1">
        <v>5443</v>
      </c>
      <c r="D96" s="1">
        <v>4843</v>
      </c>
      <c r="E96" s="1">
        <v>13429</v>
      </c>
      <c r="F96" s="1">
        <v>14223</v>
      </c>
      <c r="J96" s="1" t="s">
        <v>31</v>
      </c>
    </row>
    <row r="97" spans="1:10" x14ac:dyDescent="0.35">
      <c r="A97" s="7" t="s">
        <v>92</v>
      </c>
      <c r="B97" s="1">
        <v>28437</v>
      </c>
      <c r="C97" s="1">
        <v>6032</v>
      </c>
      <c r="D97" s="1">
        <v>7986</v>
      </c>
      <c r="E97" s="1">
        <v>9071</v>
      </c>
      <c r="F97" s="1">
        <v>5348</v>
      </c>
      <c r="J97" s="1" t="s">
        <v>31</v>
      </c>
    </row>
    <row r="98" spans="1:10" x14ac:dyDescent="0.35">
      <c r="A98" s="7" t="s">
        <v>93</v>
      </c>
      <c r="B98" s="1">
        <v>47711</v>
      </c>
      <c r="C98" s="1">
        <v>8160</v>
      </c>
      <c r="D98" s="1">
        <v>15350</v>
      </c>
      <c r="E98" s="1">
        <v>12944</v>
      </c>
      <c r="F98" s="1">
        <v>11258</v>
      </c>
      <c r="J98" s="1" t="s">
        <v>31</v>
      </c>
    </row>
    <row r="99" spans="1:10" x14ac:dyDescent="0.35">
      <c r="A99" s="7" t="s">
        <v>44</v>
      </c>
      <c r="B99" s="1">
        <v>171451</v>
      </c>
      <c r="C99" s="1">
        <v>5744</v>
      </c>
      <c r="D99" s="1">
        <v>8925</v>
      </c>
      <c r="E99" s="1">
        <v>6470</v>
      </c>
      <c r="F99" s="1">
        <v>14305</v>
      </c>
      <c r="J99" s="1">
        <v>136007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5380</v>
      </c>
      <c r="C101" s="1" t="s">
        <v>31</v>
      </c>
      <c r="D101" s="1">
        <v>741</v>
      </c>
      <c r="E101" s="1">
        <v>4639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14631</v>
      </c>
      <c r="C102" s="1">
        <v>3690</v>
      </c>
      <c r="D102" s="1">
        <v>1824</v>
      </c>
      <c r="E102" s="1">
        <v>645</v>
      </c>
      <c r="F102" s="1">
        <v>8472</v>
      </c>
      <c r="J102" s="1" t="s">
        <v>31</v>
      </c>
    </row>
    <row r="103" spans="1:10" x14ac:dyDescent="0.35">
      <c r="A103" s="7" t="s">
        <v>96</v>
      </c>
      <c r="B103" s="1">
        <v>11878</v>
      </c>
      <c r="C103" s="1">
        <v>4203</v>
      </c>
      <c r="D103" s="1">
        <v>1769</v>
      </c>
      <c r="E103" s="1">
        <v>5906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19078</v>
      </c>
      <c r="C104" s="1">
        <v>5259</v>
      </c>
      <c r="D104" s="1">
        <v>10062</v>
      </c>
      <c r="E104" s="1">
        <v>3757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2383404</v>
      </c>
      <c r="C105" s="1">
        <v>728170</v>
      </c>
      <c r="D105" s="1">
        <v>767721</v>
      </c>
      <c r="E105" s="1">
        <v>459417</v>
      </c>
      <c r="F105" s="1">
        <v>307837</v>
      </c>
      <c r="J105" s="1">
        <v>120259</v>
      </c>
    </row>
    <row r="106" spans="1:10" x14ac:dyDescent="0.35">
      <c r="A106" s="7" t="s">
        <v>44</v>
      </c>
      <c r="B106" s="1">
        <v>17931</v>
      </c>
      <c r="C106" s="1">
        <v>670</v>
      </c>
      <c r="D106" s="1">
        <v>1513</v>
      </c>
      <c r="E106" s="1" t="s">
        <v>31</v>
      </c>
      <c r="F106" s="1" t="s">
        <v>31</v>
      </c>
      <c r="J106" s="1">
        <v>15748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1455677</v>
      </c>
      <c r="C108" s="1">
        <v>558656</v>
      </c>
      <c r="D108" s="1">
        <v>497984</v>
      </c>
      <c r="E108" s="1">
        <v>271726</v>
      </c>
      <c r="F108" s="1">
        <v>127311</v>
      </c>
      <c r="J108" s="1" t="s">
        <v>31</v>
      </c>
    </row>
    <row r="109" spans="1:10" x14ac:dyDescent="0.35">
      <c r="A109" s="7" t="s">
        <v>100</v>
      </c>
      <c r="B109" s="1">
        <v>578649</v>
      </c>
      <c r="C109" s="1">
        <v>114475</v>
      </c>
      <c r="D109" s="1">
        <v>199652</v>
      </c>
      <c r="E109" s="1">
        <v>146762</v>
      </c>
      <c r="F109" s="1">
        <v>117760</v>
      </c>
      <c r="J109" s="1" t="s">
        <v>31</v>
      </c>
    </row>
    <row r="110" spans="1:10" x14ac:dyDescent="0.35">
      <c r="A110" s="7" t="s">
        <v>101</v>
      </c>
      <c r="B110" s="1">
        <v>66654</v>
      </c>
      <c r="C110" s="1">
        <v>9403</v>
      </c>
      <c r="D110" s="1">
        <v>18983</v>
      </c>
      <c r="E110" s="1">
        <v>13336</v>
      </c>
      <c r="F110" s="1">
        <v>19460</v>
      </c>
      <c r="J110" s="1">
        <v>5471</v>
      </c>
    </row>
    <row r="111" spans="1:10" x14ac:dyDescent="0.35">
      <c r="A111" s="7" t="s">
        <v>102</v>
      </c>
      <c r="B111" s="1">
        <v>5896</v>
      </c>
      <c r="C111" s="1" t="s">
        <v>31</v>
      </c>
      <c r="D111" s="1">
        <v>5896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343774</v>
      </c>
      <c r="C112" s="1">
        <v>59459</v>
      </c>
      <c r="D112" s="1">
        <v>59463</v>
      </c>
      <c r="E112" s="1">
        <v>42538</v>
      </c>
      <c r="F112" s="1">
        <v>51778</v>
      </c>
      <c r="J112" s="1">
        <v>130535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1719558</v>
      </c>
      <c r="C114" s="1">
        <v>577446</v>
      </c>
      <c r="D114" s="1">
        <v>605847</v>
      </c>
      <c r="E114" s="1">
        <v>360517</v>
      </c>
      <c r="F114" s="1">
        <v>175748</v>
      </c>
      <c r="J114" s="1" t="s">
        <v>31</v>
      </c>
    </row>
    <row r="115" spans="1:10" x14ac:dyDescent="0.35">
      <c r="A115" s="7" t="s">
        <v>100</v>
      </c>
      <c r="B115" s="1">
        <v>330775</v>
      </c>
      <c r="C115" s="1">
        <v>97961</v>
      </c>
      <c r="D115" s="1">
        <v>98993</v>
      </c>
      <c r="E115" s="1">
        <v>56526</v>
      </c>
      <c r="F115" s="1">
        <v>71824</v>
      </c>
      <c r="J115" s="1">
        <v>5471</v>
      </c>
    </row>
    <row r="116" spans="1:10" x14ac:dyDescent="0.35">
      <c r="A116" s="7" t="s">
        <v>101</v>
      </c>
      <c r="B116" s="1">
        <v>40886</v>
      </c>
      <c r="C116" s="1">
        <v>3707</v>
      </c>
      <c r="D116" s="1">
        <v>12958</v>
      </c>
      <c r="E116" s="1">
        <v>8664</v>
      </c>
      <c r="F116" s="1">
        <v>15557</v>
      </c>
      <c r="J116" s="1" t="s">
        <v>31</v>
      </c>
    </row>
    <row r="117" spans="1:10" x14ac:dyDescent="0.35">
      <c r="A117" s="7" t="s">
        <v>102</v>
      </c>
      <c r="B117" s="1">
        <v>6624</v>
      </c>
      <c r="C117" s="1">
        <v>721</v>
      </c>
      <c r="D117" s="1">
        <v>1582</v>
      </c>
      <c r="E117" s="1">
        <v>4322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352807</v>
      </c>
      <c r="C118" s="1">
        <v>62158</v>
      </c>
      <c r="D118" s="1">
        <v>62599</v>
      </c>
      <c r="E118" s="1">
        <v>44334</v>
      </c>
      <c r="F118" s="1">
        <v>53180</v>
      </c>
      <c r="J118" s="1">
        <v>130535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1197628</v>
      </c>
      <c r="C120" s="1">
        <v>473426</v>
      </c>
      <c r="D120" s="1">
        <v>387687</v>
      </c>
      <c r="E120" s="1">
        <v>234463</v>
      </c>
      <c r="F120" s="1">
        <v>102052</v>
      </c>
      <c r="J120" s="1" t="s">
        <v>31</v>
      </c>
    </row>
    <row r="121" spans="1:10" x14ac:dyDescent="0.35">
      <c r="A121" s="7" t="s">
        <v>100</v>
      </c>
      <c r="B121" s="1">
        <v>784582</v>
      </c>
      <c r="C121" s="1">
        <v>192920</v>
      </c>
      <c r="D121" s="1">
        <v>301099</v>
      </c>
      <c r="E121" s="1">
        <v>168179</v>
      </c>
      <c r="F121" s="1">
        <v>116913</v>
      </c>
      <c r="J121" s="1">
        <v>5471</v>
      </c>
    </row>
    <row r="122" spans="1:10" x14ac:dyDescent="0.35">
      <c r="A122" s="7" t="s">
        <v>101</v>
      </c>
      <c r="B122" s="1">
        <v>122666</v>
      </c>
      <c r="C122" s="1">
        <v>15552</v>
      </c>
      <c r="D122" s="1">
        <v>33729</v>
      </c>
      <c r="E122" s="1">
        <v>29183</v>
      </c>
      <c r="F122" s="1">
        <v>44202</v>
      </c>
      <c r="J122" s="1" t="s">
        <v>31</v>
      </c>
    </row>
    <row r="123" spans="1:10" x14ac:dyDescent="0.35">
      <c r="A123" s="7" t="s">
        <v>102</v>
      </c>
      <c r="B123" s="1">
        <v>2000</v>
      </c>
      <c r="C123" s="1">
        <v>636</v>
      </c>
      <c r="D123" s="1" t="s">
        <v>31</v>
      </c>
      <c r="E123" s="1" t="s">
        <v>31</v>
      </c>
      <c r="F123" s="1">
        <v>1364</v>
      </c>
      <c r="J123" s="1" t="s">
        <v>31</v>
      </c>
    </row>
    <row r="124" spans="1:10" x14ac:dyDescent="0.35">
      <c r="A124" s="7" t="s">
        <v>44</v>
      </c>
      <c r="B124" s="1">
        <v>343774</v>
      </c>
      <c r="C124" s="1">
        <v>59459</v>
      </c>
      <c r="D124" s="1">
        <v>59463</v>
      </c>
      <c r="E124" s="1">
        <v>42538</v>
      </c>
      <c r="F124" s="1">
        <v>51778</v>
      </c>
      <c r="J124" s="1">
        <v>130535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1702218</v>
      </c>
      <c r="C126" s="1">
        <v>597785</v>
      </c>
      <c r="D126" s="1">
        <v>592036</v>
      </c>
      <c r="E126" s="1">
        <v>325257</v>
      </c>
      <c r="F126" s="1">
        <v>187140</v>
      </c>
      <c r="J126" s="1" t="s">
        <v>31</v>
      </c>
    </row>
    <row r="127" spans="1:10" x14ac:dyDescent="0.35">
      <c r="A127" s="7" t="s">
        <v>100</v>
      </c>
      <c r="B127" s="1">
        <v>341467</v>
      </c>
      <c r="C127" s="1">
        <v>71989</v>
      </c>
      <c r="D127" s="1">
        <v>114263</v>
      </c>
      <c r="E127" s="1">
        <v>94653</v>
      </c>
      <c r="F127" s="1">
        <v>55091</v>
      </c>
      <c r="J127" s="1">
        <v>5471</v>
      </c>
    </row>
    <row r="128" spans="1:10" x14ac:dyDescent="0.35">
      <c r="A128" s="7" t="s">
        <v>101</v>
      </c>
      <c r="B128" s="1">
        <v>61423</v>
      </c>
      <c r="C128" s="1">
        <v>12761</v>
      </c>
      <c r="D128" s="1">
        <v>15408</v>
      </c>
      <c r="E128" s="1">
        <v>11914</v>
      </c>
      <c r="F128" s="1">
        <v>21340</v>
      </c>
      <c r="J128" s="1" t="s">
        <v>31</v>
      </c>
    </row>
    <row r="129" spans="1:10" x14ac:dyDescent="0.35">
      <c r="A129" s="7" t="s">
        <v>102</v>
      </c>
      <c r="B129" s="1">
        <v>1768</v>
      </c>
      <c r="C129" s="1" t="s">
        <v>31</v>
      </c>
      <c r="D129" s="1">
        <v>808</v>
      </c>
      <c r="E129" s="1" t="s">
        <v>31</v>
      </c>
      <c r="F129" s="1">
        <v>960</v>
      </c>
      <c r="J129" s="1" t="s">
        <v>31</v>
      </c>
    </row>
    <row r="130" spans="1:10" x14ac:dyDescent="0.35">
      <c r="A130" s="7" t="s">
        <v>44</v>
      </c>
      <c r="B130" s="1">
        <v>343774</v>
      </c>
      <c r="C130" s="1">
        <v>59459</v>
      </c>
      <c r="D130" s="1">
        <v>59463</v>
      </c>
      <c r="E130" s="1">
        <v>42538</v>
      </c>
      <c r="F130" s="1">
        <v>51778</v>
      </c>
      <c r="J130" s="1">
        <v>130535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1973450</v>
      </c>
      <c r="C132" s="1">
        <v>667378</v>
      </c>
      <c r="D132" s="1">
        <v>680537</v>
      </c>
      <c r="E132" s="1">
        <v>403014</v>
      </c>
      <c r="F132" s="1">
        <v>217051</v>
      </c>
      <c r="J132" s="1">
        <v>5471</v>
      </c>
    </row>
    <row r="133" spans="1:10" x14ac:dyDescent="0.35">
      <c r="A133" s="7" t="s">
        <v>100</v>
      </c>
      <c r="B133" s="1">
        <v>100737</v>
      </c>
      <c r="C133" s="1">
        <v>12561</v>
      </c>
      <c r="D133" s="1">
        <v>25847</v>
      </c>
      <c r="E133" s="1">
        <v>18481</v>
      </c>
      <c r="F133" s="1">
        <v>43849</v>
      </c>
      <c r="J133" s="1" t="s">
        <v>31</v>
      </c>
    </row>
    <row r="134" spans="1:10" x14ac:dyDescent="0.35">
      <c r="A134" s="7" t="s">
        <v>101</v>
      </c>
      <c r="B134" s="1">
        <v>29539</v>
      </c>
      <c r="C134" s="1">
        <v>1364</v>
      </c>
      <c r="D134" s="1">
        <v>14213</v>
      </c>
      <c r="E134" s="1">
        <v>10330</v>
      </c>
      <c r="F134" s="1">
        <v>3631</v>
      </c>
      <c r="J134" s="1" t="s">
        <v>31</v>
      </c>
    </row>
    <row r="135" spans="1:10" x14ac:dyDescent="0.35">
      <c r="A135" s="7" t="s">
        <v>102</v>
      </c>
      <c r="B135" s="1">
        <v>2555</v>
      </c>
      <c r="C135" s="1">
        <v>636</v>
      </c>
      <c r="D135" s="1">
        <v>1919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344369</v>
      </c>
      <c r="C136" s="1">
        <v>60054</v>
      </c>
      <c r="D136" s="1">
        <v>59463</v>
      </c>
      <c r="E136" s="1">
        <v>42538</v>
      </c>
      <c r="F136" s="1">
        <v>51778</v>
      </c>
      <c r="J136" s="1">
        <v>130535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1954673</v>
      </c>
      <c r="C138" s="1">
        <v>654129</v>
      </c>
      <c r="D138" s="1">
        <v>662688</v>
      </c>
      <c r="E138" s="1">
        <v>391255</v>
      </c>
      <c r="F138" s="1">
        <v>241130</v>
      </c>
      <c r="J138" s="1">
        <v>5471</v>
      </c>
    </row>
    <row r="139" spans="1:10" x14ac:dyDescent="0.35">
      <c r="A139" s="7" t="s">
        <v>100</v>
      </c>
      <c r="B139" s="1">
        <v>134861</v>
      </c>
      <c r="C139" s="1">
        <v>27769</v>
      </c>
      <c r="D139" s="1">
        <v>52294</v>
      </c>
      <c r="E139" s="1">
        <v>34833</v>
      </c>
      <c r="F139" s="1">
        <v>19965</v>
      </c>
      <c r="J139" s="1" t="s">
        <v>31</v>
      </c>
    </row>
    <row r="140" spans="1:10" x14ac:dyDescent="0.35">
      <c r="A140" s="7" t="s">
        <v>101</v>
      </c>
      <c r="B140" s="1">
        <v>16295</v>
      </c>
      <c r="C140" s="1">
        <v>636</v>
      </c>
      <c r="D140" s="1">
        <v>7082</v>
      </c>
      <c r="E140" s="1">
        <v>5736</v>
      </c>
      <c r="F140" s="1">
        <v>2841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344822</v>
      </c>
      <c r="C142" s="1">
        <v>59459</v>
      </c>
      <c r="D142" s="1">
        <v>59915</v>
      </c>
      <c r="E142" s="1">
        <v>42538</v>
      </c>
      <c r="F142" s="1">
        <v>52374</v>
      </c>
      <c r="J142" s="1">
        <v>130535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510057</v>
      </c>
      <c r="C8" s="1">
        <v>209040</v>
      </c>
      <c r="D8" s="1">
        <v>133102</v>
      </c>
      <c r="E8" s="1">
        <v>97549</v>
      </c>
      <c r="F8" s="1">
        <v>34988</v>
      </c>
      <c r="G8" s="1">
        <f>SUM(C8:F8)</f>
        <v>474679</v>
      </c>
      <c r="H8" s="1">
        <f>SUM(E8:F8)</f>
        <v>132537</v>
      </c>
      <c r="I8" s="8">
        <f>H8/G8</f>
        <v>0.27921395300824348</v>
      </c>
      <c r="J8" s="1">
        <v>35378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25246</v>
      </c>
      <c r="C10" s="1">
        <v>7859</v>
      </c>
      <c r="D10" s="1">
        <v>7705</v>
      </c>
      <c r="E10" s="1">
        <v>6110</v>
      </c>
      <c r="F10" s="1" t="s">
        <v>31</v>
      </c>
      <c r="J10" s="1">
        <v>3572</v>
      </c>
    </row>
    <row r="11" spans="1:10" x14ac:dyDescent="0.35">
      <c r="A11" s="7" t="s">
        <v>34</v>
      </c>
      <c r="B11" s="1">
        <v>140294</v>
      </c>
      <c r="C11" s="1">
        <v>49016</v>
      </c>
      <c r="D11" s="1">
        <v>31276</v>
      </c>
      <c r="E11" s="1">
        <v>29181</v>
      </c>
      <c r="F11" s="1">
        <v>12408</v>
      </c>
      <c r="J11" s="1">
        <v>18413</v>
      </c>
    </row>
    <row r="12" spans="1:10" x14ac:dyDescent="0.35">
      <c r="A12" s="7" t="s">
        <v>35</v>
      </c>
      <c r="B12" s="1">
        <v>113747</v>
      </c>
      <c r="C12" s="1">
        <v>41947</v>
      </c>
      <c r="D12" s="1">
        <v>35845</v>
      </c>
      <c r="E12" s="1">
        <v>15741</v>
      </c>
      <c r="F12" s="1">
        <v>13989</v>
      </c>
      <c r="J12" s="1">
        <v>6225</v>
      </c>
    </row>
    <row r="13" spans="1:10" x14ac:dyDescent="0.35">
      <c r="A13" s="7" t="s">
        <v>36</v>
      </c>
      <c r="B13" s="1">
        <v>90452</v>
      </c>
      <c r="C13" s="1">
        <v>27710</v>
      </c>
      <c r="D13" s="1">
        <v>20986</v>
      </c>
      <c r="E13" s="1">
        <v>30649</v>
      </c>
      <c r="F13" s="1">
        <v>4344</v>
      </c>
      <c r="J13" s="1">
        <v>6764</v>
      </c>
    </row>
    <row r="14" spans="1:10" x14ac:dyDescent="0.35">
      <c r="A14" s="7" t="s">
        <v>37</v>
      </c>
      <c r="B14" s="1">
        <v>140318</v>
      </c>
      <c r="C14" s="1">
        <v>82508</v>
      </c>
      <c r="D14" s="1">
        <v>37290</v>
      </c>
      <c r="E14" s="1">
        <v>15868</v>
      </c>
      <c r="F14" s="1">
        <v>4248</v>
      </c>
      <c r="J14" s="1">
        <v>404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251218</v>
      </c>
      <c r="C16" s="1">
        <v>107832</v>
      </c>
      <c r="D16" s="1">
        <v>65040</v>
      </c>
      <c r="E16" s="1">
        <v>49523</v>
      </c>
      <c r="F16" s="1">
        <v>10882</v>
      </c>
      <c r="J16" s="1">
        <v>17942</v>
      </c>
    </row>
    <row r="17" spans="1:10" x14ac:dyDescent="0.35">
      <c r="A17" s="7" t="s">
        <v>39</v>
      </c>
      <c r="B17" s="1">
        <v>258839</v>
      </c>
      <c r="C17" s="1">
        <v>101208</v>
      </c>
      <c r="D17" s="1">
        <v>68062</v>
      </c>
      <c r="E17" s="1">
        <v>48026</v>
      </c>
      <c r="F17" s="1">
        <v>24106</v>
      </c>
      <c r="J17" s="1">
        <v>17436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244913</v>
      </c>
      <c r="C19" s="1">
        <v>105673</v>
      </c>
      <c r="D19" s="1">
        <v>64054</v>
      </c>
      <c r="E19" s="1">
        <v>46738</v>
      </c>
      <c r="F19" s="1">
        <v>10506</v>
      </c>
      <c r="J19" s="1">
        <v>17942</v>
      </c>
    </row>
    <row r="20" spans="1:10" x14ac:dyDescent="0.35">
      <c r="A20" s="7" t="s">
        <v>41</v>
      </c>
      <c r="B20" s="1">
        <v>253565</v>
      </c>
      <c r="C20" s="1">
        <v>100411</v>
      </c>
      <c r="D20" s="1">
        <v>65879</v>
      </c>
      <c r="E20" s="1">
        <v>48026</v>
      </c>
      <c r="F20" s="1">
        <v>23166</v>
      </c>
      <c r="J20" s="1">
        <v>16083</v>
      </c>
    </row>
    <row r="21" spans="1:10" x14ac:dyDescent="0.35">
      <c r="A21" s="7" t="s">
        <v>42</v>
      </c>
      <c r="B21" s="1">
        <v>3365</v>
      </c>
      <c r="C21" s="1">
        <v>432</v>
      </c>
      <c r="D21" s="1">
        <v>1992</v>
      </c>
      <c r="E21" s="1" t="s">
        <v>31</v>
      </c>
      <c r="F21" s="1">
        <v>941</v>
      </c>
      <c r="J21" s="1" t="s">
        <v>31</v>
      </c>
    </row>
    <row r="22" spans="1:10" x14ac:dyDescent="0.35">
      <c r="A22" s="7" t="s">
        <v>43</v>
      </c>
      <c r="B22" s="1">
        <v>5971</v>
      </c>
      <c r="C22" s="1">
        <v>2523</v>
      </c>
      <c r="D22" s="1">
        <v>1177</v>
      </c>
      <c r="E22" s="1">
        <v>2270</v>
      </c>
      <c r="F22" s="1" t="s">
        <v>31</v>
      </c>
      <c r="J22" s="1" t="s">
        <v>31</v>
      </c>
    </row>
    <row r="23" spans="1:10" x14ac:dyDescent="0.35">
      <c r="A23" s="7" t="s">
        <v>44</v>
      </c>
      <c r="B23" s="1">
        <v>2243</v>
      </c>
      <c r="C23" s="1" t="s">
        <v>31</v>
      </c>
      <c r="D23" s="1" t="s">
        <v>31</v>
      </c>
      <c r="E23" s="1">
        <v>514</v>
      </c>
      <c r="F23" s="1">
        <v>376</v>
      </c>
      <c r="J23" s="1">
        <v>1353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16951</v>
      </c>
      <c r="C25" s="1">
        <v>12333</v>
      </c>
      <c r="D25" s="1">
        <v>3916</v>
      </c>
      <c r="E25" s="1" t="s">
        <v>31</v>
      </c>
      <c r="F25" s="1">
        <v>288</v>
      </c>
      <c r="J25" s="1">
        <v>414</v>
      </c>
    </row>
    <row r="26" spans="1:10" x14ac:dyDescent="0.35">
      <c r="A26" s="7" t="s">
        <v>46</v>
      </c>
      <c r="B26" s="1">
        <v>444354</v>
      </c>
      <c r="C26" s="1">
        <v>183449</v>
      </c>
      <c r="D26" s="1">
        <v>111881</v>
      </c>
      <c r="E26" s="1">
        <v>89073</v>
      </c>
      <c r="F26" s="1">
        <v>28487</v>
      </c>
      <c r="J26" s="1">
        <v>31465</v>
      </c>
    </row>
    <row r="27" spans="1:10" x14ac:dyDescent="0.35">
      <c r="A27" s="7" t="s">
        <v>47</v>
      </c>
      <c r="B27" s="1">
        <v>29278</v>
      </c>
      <c r="C27" s="1">
        <v>8451</v>
      </c>
      <c r="D27" s="1">
        <v>11837</v>
      </c>
      <c r="E27" s="1">
        <v>6525</v>
      </c>
      <c r="F27" s="1">
        <v>2073</v>
      </c>
      <c r="J27" s="1">
        <v>393</v>
      </c>
    </row>
    <row r="28" spans="1:10" x14ac:dyDescent="0.35">
      <c r="A28" s="7" t="s">
        <v>48</v>
      </c>
      <c r="B28" s="1">
        <v>3874</v>
      </c>
      <c r="C28" s="1">
        <v>2836</v>
      </c>
      <c r="D28" s="1">
        <v>426</v>
      </c>
      <c r="E28" s="1">
        <v>277</v>
      </c>
      <c r="F28" s="1">
        <v>144</v>
      </c>
      <c r="J28" s="1">
        <v>191</v>
      </c>
    </row>
    <row r="29" spans="1:10" x14ac:dyDescent="0.35">
      <c r="A29" s="7" t="s">
        <v>49</v>
      </c>
      <c r="B29" s="1">
        <v>10563</v>
      </c>
      <c r="C29" s="1">
        <v>1041</v>
      </c>
      <c r="D29" s="1">
        <v>5042</v>
      </c>
      <c r="E29" s="1" t="s">
        <v>31</v>
      </c>
      <c r="F29" s="1">
        <v>3997</v>
      </c>
      <c r="J29" s="1">
        <v>483</v>
      </c>
    </row>
    <row r="30" spans="1:10" x14ac:dyDescent="0.35">
      <c r="A30" s="7" t="s">
        <v>44</v>
      </c>
      <c r="B30" s="1">
        <v>5037</v>
      </c>
      <c r="C30" s="1">
        <v>931</v>
      </c>
      <c r="D30" s="1" t="s">
        <v>31</v>
      </c>
      <c r="E30" s="1">
        <v>1674</v>
      </c>
      <c r="F30" s="1" t="s">
        <v>31</v>
      </c>
      <c r="J30" s="1">
        <v>2431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46373</v>
      </c>
      <c r="C32" s="1">
        <v>20784</v>
      </c>
      <c r="D32" s="1">
        <v>15753</v>
      </c>
      <c r="E32" s="1">
        <v>6525</v>
      </c>
      <c r="F32" s="1">
        <v>2505</v>
      </c>
      <c r="J32" s="1">
        <v>807</v>
      </c>
    </row>
    <row r="33" spans="1:10" x14ac:dyDescent="0.35">
      <c r="A33" s="7" t="s">
        <v>51</v>
      </c>
      <c r="B33" s="1">
        <v>439489</v>
      </c>
      <c r="C33" s="1">
        <v>181935</v>
      </c>
      <c r="D33" s="1">
        <v>111690</v>
      </c>
      <c r="E33" s="1">
        <v>86288</v>
      </c>
      <c r="F33" s="1">
        <v>28111</v>
      </c>
      <c r="J33" s="1">
        <v>31465</v>
      </c>
    </row>
    <row r="34" spans="1:10" x14ac:dyDescent="0.35">
      <c r="A34" s="7" t="s">
        <v>52</v>
      </c>
      <c r="B34" s="1">
        <v>18268</v>
      </c>
      <c r="C34" s="1">
        <v>5390</v>
      </c>
      <c r="D34" s="1">
        <v>5659</v>
      </c>
      <c r="E34" s="1">
        <v>2548</v>
      </c>
      <c r="F34" s="1">
        <v>3997</v>
      </c>
      <c r="J34" s="1">
        <v>674</v>
      </c>
    </row>
    <row r="35" spans="1:10" x14ac:dyDescent="0.35">
      <c r="A35" s="7" t="s">
        <v>44</v>
      </c>
      <c r="B35" s="1">
        <v>5927</v>
      </c>
      <c r="C35" s="1">
        <v>931</v>
      </c>
      <c r="D35" s="1" t="s">
        <v>31</v>
      </c>
      <c r="E35" s="1">
        <v>2188</v>
      </c>
      <c r="F35" s="1">
        <v>376</v>
      </c>
      <c r="J35" s="1">
        <v>2431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8966</v>
      </c>
      <c r="C37" s="1">
        <v>2654</v>
      </c>
      <c r="D37" s="1">
        <v>1022</v>
      </c>
      <c r="E37" s="1" t="s">
        <v>31</v>
      </c>
      <c r="F37" s="1">
        <v>5289</v>
      </c>
      <c r="G37" s="1">
        <f>SUM(C37:F37)</f>
        <v>8965</v>
      </c>
      <c r="H37" s="1">
        <f>SUM(E37:F37)</f>
        <v>5289</v>
      </c>
      <c r="I37" s="8">
        <f>H37/G37</f>
        <v>0.5899609592861127</v>
      </c>
      <c r="J37" s="1" t="s">
        <v>31</v>
      </c>
    </row>
    <row r="38" spans="1:10" x14ac:dyDescent="0.35">
      <c r="A38" s="7" t="s">
        <v>54</v>
      </c>
      <c r="B38" s="1">
        <v>464271</v>
      </c>
      <c r="C38" s="1">
        <v>198497</v>
      </c>
      <c r="D38" s="1">
        <v>124065</v>
      </c>
      <c r="E38" s="1">
        <v>88539</v>
      </c>
      <c r="F38" s="1">
        <v>28435</v>
      </c>
      <c r="G38" s="1">
        <f t="shared" ref="G38:G41" si="0">SUM(C38:F38)</f>
        <v>439536</v>
      </c>
      <c r="H38" s="1">
        <f t="shared" ref="H38:H41" si="1">SUM(E38:F38)</f>
        <v>116974</v>
      </c>
      <c r="I38" s="8">
        <f t="shared" ref="I38:I41" si="2">H38/G38</f>
        <v>0.26613064686396565</v>
      </c>
      <c r="J38" s="1">
        <v>24735</v>
      </c>
    </row>
    <row r="39" spans="1:10" x14ac:dyDescent="0.35">
      <c r="A39" s="7" t="s">
        <v>55</v>
      </c>
      <c r="B39" s="1">
        <v>9461</v>
      </c>
      <c r="C39" s="1">
        <v>2852</v>
      </c>
      <c r="D39" s="1" t="s">
        <v>31</v>
      </c>
      <c r="E39" s="1" t="s">
        <v>31</v>
      </c>
      <c r="F39" s="1">
        <v>606</v>
      </c>
      <c r="G39" s="1">
        <f t="shared" si="0"/>
        <v>3458</v>
      </c>
      <c r="H39" s="1">
        <f t="shared" si="1"/>
        <v>606</v>
      </c>
      <c r="I39" s="8">
        <f t="shared" si="2"/>
        <v>0.17524580682475419</v>
      </c>
      <c r="J39" s="1">
        <v>6003</v>
      </c>
    </row>
    <row r="40" spans="1:10" x14ac:dyDescent="0.35">
      <c r="A40" s="7" t="s">
        <v>56</v>
      </c>
      <c r="B40" s="1">
        <v>16224</v>
      </c>
      <c r="C40" s="1">
        <v>4420</v>
      </c>
      <c r="D40" s="1">
        <v>2512</v>
      </c>
      <c r="E40" s="1">
        <v>6387</v>
      </c>
      <c r="F40" s="1" t="s">
        <v>31</v>
      </c>
      <c r="G40" s="1">
        <f t="shared" si="0"/>
        <v>13319</v>
      </c>
      <c r="H40" s="1">
        <f t="shared" si="1"/>
        <v>6387</v>
      </c>
      <c r="I40" s="8">
        <f t="shared" si="2"/>
        <v>0.47954050604399728</v>
      </c>
      <c r="J40" s="1">
        <v>2906</v>
      </c>
    </row>
    <row r="41" spans="1:10" x14ac:dyDescent="0.35">
      <c r="A41" s="7" t="s">
        <v>57</v>
      </c>
      <c r="B41" s="1">
        <v>11135</v>
      </c>
      <c r="C41" s="1">
        <v>617</v>
      </c>
      <c r="D41" s="1">
        <v>5503</v>
      </c>
      <c r="E41" s="1">
        <v>2623</v>
      </c>
      <c r="F41" s="1">
        <v>658</v>
      </c>
      <c r="G41" s="1">
        <f t="shared" si="0"/>
        <v>9401</v>
      </c>
      <c r="H41" s="1">
        <f t="shared" si="1"/>
        <v>3281</v>
      </c>
      <c r="I41" s="8">
        <f t="shared" si="2"/>
        <v>0.34900542495479203</v>
      </c>
      <c r="J41" s="1">
        <v>1735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10839</v>
      </c>
      <c r="C43" s="1">
        <v>569</v>
      </c>
      <c r="D43" s="1" t="s">
        <v>31</v>
      </c>
      <c r="E43" s="1">
        <v>514</v>
      </c>
      <c r="F43" s="1">
        <v>8323</v>
      </c>
      <c r="J43" s="1">
        <v>1434</v>
      </c>
    </row>
    <row r="44" spans="1:10" x14ac:dyDescent="0.35">
      <c r="A44" s="7" t="s">
        <v>59</v>
      </c>
      <c r="B44" s="1">
        <v>113868</v>
      </c>
      <c r="C44" s="1">
        <v>27081</v>
      </c>
      <c r="D44" s="1">
        <v>29504</v>
      </c>
      <c r="E44" s="1">
        <v>39978</v>
      </c>
      <c r="F44" s="1">
        <v>14798</v>
      </c>
      <c r="J44" s="1">
        <v>2507</v>
      </c>
    </row>
    <row r="45" spans="1:10" x14ac:dyDescent="0.35">
      <c r="A45" s="7" t="s">
        <v>60</v>
      </c>
      <c r="B45" s="1">
        <v>173536</v>
      </c>
      <c r="C45" s="1">
        <v>69051</v>
      </c>
      <c r="D45" s="1">
        <v>53380</v>
      </c>
      <c r="E45" s="1">
        <v>23236</v>
      </c>
      <c r="F45" s="1">
        <v>7807</v>
      </c>
      <c r="J45" s="1">
        <v>20061</v>
      </c>
    </row>
    <row r="46" spans="1:10" x14ac:dyDescent="0.35">
      <c r="A46" s="7" t="s">
        <v>61</v>
      </c>
      <c r="B46" s="1">
        <v>211814</v>
      </c>
      <c r="C46" s="1">
        <v>112340</v>
      </c>
      <c r="D46" s="1">
        <v>50218</v>
      </c>
      <c r="E46" s="1">
        <v>33821</v>
      </c>
      <c r="F46" s="1">
        <v>4060</v>
      </c>
      <c r="J46" s="1">
        <v>11375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315330</v>
      </c>
      <c r="C48" s="1">
        <v>156188</v>
      </c>
      <c r="D48" s="1">
        <v>79325</v>
      </c>
      <c r="E48" s="1">
        <v>53191</v>
      </c>
      <c r="F48" s="1">
        <v>15888</v>
      </c>
      <c r="J48" s="1">
        <v>10737</v>
      </c>
    </row>
    <row r="49" spans="1:10" x14ac:dyDescent="0.35">
      <c r="A49" s="7" t="s">
        <v>63</v>
      </c>
      <c r="B49" s="1">
        <v>20815</v>
      </c>
      <c r="C49" s="1">
        <v>8854</v>
      </c>
      <c r="D49" s="1">
        <v>4511</v>
      </c>
      <c r="E49" s="1">
        <v>3616</v>
      </c>
      <c r="F49" s="1">
        <v>3000</v>
      </c>
      <c r="J49" s="1">
        <v>834</v>
      </c>
    </row>
    <row r="50" spans="1:10" x14ac:dyDescent="0.35">
      <c r="A50" s="7" t="s">
        <v>64</v>
      </c>
      <c r="B50" s="1">
        <v>66418</v>
      </c>
      <c r="C50" s="1">
        <v>17832</v>
      </c>
      <c r="D50" s="1">
        <v>22538</v>
      </c>
      <c r="E50" s="1">
        <v>14289</v>
      </c>
      <c r="F50" s="1">
        <v>8061</v>
      </c>
      <c r="J50" s="1">
        <v>3699</v>
      </c>
    </row>
    <row r="51" spans="1:10" x14ac:dyDescent="0.35">
      <c r="A51" s="7" t="s">
        <v>65</v>
      </c>
      <c r="B51" s="1">
        <v>103975</v>
      </c>
      <c r="C51" s="1">
        <v>24278</v>
      </c>
      <c r="D51" s="1">
        <v>26727</v>
      </c>
      <c r="E51" s="1">
        <v>26176</v>
      </c>
      <c r="F51" s="1">
        <v>8039</v>
      </c>
      <c r="J51" s="1">
        <v>18754</v>
      </c>
    </row>
    <row r="52" spans="1:10" x14ac:dyDescent="0.35">
      <c r="A52" s="7" t="s">
        <v>44</v>
      </c>
      <c r="B52" s="1">
        <v>3518</v>
      </c>
      <c r="C52" s="1">
        <v>1888</v>
      </c>
      <c r="D52" s="1" t="s">
        <v>31</v>
      </c>
      <c r="E52" s="1">
        <v>277</v>
      </c>
      <c r="F52" s="1" t="s">
        <v>31</v>
      </c>
      <c r="J52" s="1">
        <v>1353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44127</v>
      </c>
      <c r="C54" s="1">
        <v>24127</v>
      </c>
      <c r="D54" s="1">
        <v>8150</v>
      </c>
      <c r="E54" s="1">
        <v>6714</v>
      </c>
      <c r="F54" s="1">
        <v>2453</v>
      </c>
      <c r="J54" s="1">
        <v>2683</v>
      </c>
    </row>
    <row r="55" spans="1:10" x14ac:dyDescent="0.35">
      <c r="A55" s="7" t="s">
        <v>67</v>
      </c>
      <c r="B55" s="1">
        <v>211491</v>
      </c>
      <c r="C55" s="1">
        <v>109801</v>
      </c>
      <c r="D55" s="1">
        <v>48125</v>
      </c>
      <c r="E55" s="1">
        <v>34785</v>
      </c>
      <c r="F55" s="1">
        <v>9589</v>
      </c>
      <c r="J55" s="1">
        <v>9191</v>
      </c>
    </row>
    <row r="56" spans="1:10" x14ac:dyDescent="0.35">
      <c r="A56" s="7" t="s">
        <v>68</v>
      </c>
      <c r="B56" s="1">
        <v>92321</v>
      </c>
      <c r="C56" s="1">
        <v>33887</v>
      </c>
      <c r="D56" s="1">
        <v>23253</v>
      </c>
      <c r="E56" s="1">
        <v>24841</v>
      </c>
      <c r="F56" s="1">
        <v>4739</v>
      </c>
      <c r="J56" s="1">
        <v>5602</v>
      </c>
    </row>
    <row r="57" spans="1:10" x14ac:dyDescent="0.35">
      <c r="A57" s="7" t="s">
        <v>69</v>
      </c>
      <c r="B57" s="1">
        <v>84353</v>
      </c>
      <c r="C57" s="1">
        <v>28009</v>
      </c>
      <c r="D57" s="1">
        <v>30838</v>
      </c>
      <c r="E57" s="1">
        <v>10833</v>
      </c>
      <c r="F57" s="1">
        <v>6616</v>
      </c>
      <c r="J57" s="1">
        <v>8058</v>
      </c>
    </row>
    <row r="58" spans="1:10" x14ac:dyDescent="0.35">
      <c r="A58" s="7" t="s">
        <v>70</v>
      </c>
      <c r="B58" s="1">
        <v>47981</v>
      </c>
      <c r="C58" s="1">
        <v>9383</v>
      </c>
      <c r="D58" s="1">
        <v>13846</v>
      </c>
      <c r="E58" s="1">
        <v>14664</v>
      </c>
      <c r="F58" s="1">
        <v>244</v>
      </c>
      <c r="J58" s="1">
        <v>9844</v>
      </c>
    </row>
    <row r="59" spans="1:10" x14ac:dyDescent="0.35">
      <c r="A59" s="7" t="s">
        <v>71</v>
      </c>
      <c r="B59" s="1">
        <v>8633</v>
      </c>
      <c r="C59" s="1">
        <v>2226</v>
      </c>
      <c r="D59" s="1">
        <v>3442</v>
      </c>
      <c r="E59" s="1">
        <v>690</v>
      </c>
      <c r="F59" s="1">
        <v>2275</v>
      </c>
      <c r="J59" s="1" t="s">
        <v>31</v>
      </c>
    </row>
    <row r="60" spans="1:10" x14ac:dyDescent="0.35">
      <c r="A60" s="7" t="s">
        <v>72</v>
      </c>
      <c r="B60" s="1">
        <v>21152</v>
      </c>
      <c r="C60" s="1">
        <v>1607</v>
      </c>
      <c r="D60" s="1">
        <v>5448</v>
      </c>
      <c r="E60" s="1">
        <v>5023</v>
      </c>
      <c r="F60" s="1">
        <v>9074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175582</v>
      </c>
      <c r="C62" s="1">
        <v>49220</v>
      </c>
      <c r="D62" s="1">
        <v>47687</v>
      </c>
      <c r="E62" s="1">
        <v>45402</v>
      </c>
      <c r="F62" s="1">
        <v>23581</v>
      </c>
      <c r="G62" s="1">
        <f>SUM(C62:F62)</f>
        <v>165890</v>
      </c>
      <c r="H62" s="1">
        <f>SUM(E62:F62)</f>
        <v>68983</v>
      </c>
      <c r="I62" s="8">
        <f>H62/G62</f>
        <v>0.41583579480378563</v>
      </c>
      <c r="J62" s="1">
        <v>9692</v>
      </c>
    </row>
    <row r="63" spans="1:10" x14ac:dyDescent="0.35">
      <c r="A63" s="7" t="s">
        <v>74</v>
      </c>
      <c r="B63" s="1">
        <v>334475</v>
      </c>
      <c r="C63" s="1">
        <v>159820</v>
      </c>
      <c r="D63" s="1">
        <v>85415</v>
      </c>
      <c r="E63" s="1">
        <v>52147</v>
      </c>
      <c r="F63" s="1">
        <v>11407</v>
      </c>
      <c r="G63" s="1">
        <f>SUM(C63:F63)</f>
        <v>308789</v>
      </c>
      <c r="H63" s="1">
        <f>SUM(E63:F63)</f>
        <v>63554</v>
      </c>
      <c r="I63" s="8">
        <f>H63/G63</f>
        <v>0.20581691705339245</v>
      </c>
      <c r="J63" s="1">
        <v>25686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30808</v>
      </c>
      <c r="C65" s="1">
        <v>3994</v>
      </c>
      <c r="D65" s="1">
        <v>6455</v>
      </c>
      <c r="E65" s="1">
        <v>11881</v>
      </c>
      <c r="F65" s="1">
        <v>6751</v>
      </c>
      <c r="J65" s="1">
        <v>1727</v>
      </c>
    </row>
    <row r="66" spans="1:10" x14ac:dyDescent="0.35">
      <c r="A66" s="7" t="s">
        <v>51</v>
      </c>
      <c r="B66" s="1">
        <v>462612</v>
      </c>
      <c r="C66" s="1">
        <v>205046</v>
      </c>
      <c r="D66" s="1">
        <v>126646</v>
      </c>
      <c r="E66" s="1">
        <v>85668</v>
      </c>
      <c r="F66" s="1">
        <v>28238</v>
      </c>
      <c r="J66" s="1">
        <v>17015</v>
      </c>
    </row>
    <row r="67" spans="1:10" x14ac:dyDescent="0.35">
      <c r="A67" s="7" t="s">
        <v>44</v>
      </c>
      <c r="B67" s="1">
        <v>16636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16636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328421</v>
      </c>
      <c r="C69" s="1">
        <v>137186</v>
      </c>
      <c r="D69" s="1">
        <v>100585</v>
      </c>
      <c r="E69" s="1">
        <v>59616</v>
      </c>
      <c r="F69" s="1">
        <v>17040</v>
      </c>
      <c r="J69" s="1">
        <v>13994</v>
      </c>
    </row>
    <row r="70" spans="1:10" x14ac:dyDescent="0.35">
      <c r="A70" s="7" t="s">
        <v>51</v>
      </c>
      <c r="B70" s="1">
        <v>160760</v>
      </c>
      <c r="C70" s="1">
        <v>69210</v>
      </c>
      <c r="D70" s="1">
        <v>32517</v>
      </c>
      <c r="E70" s="1">
        <v>37418</v>
      </c>
      <c r="F70" s="1">
        <v>16866</v>
      </c>
      <c r="J70" s="1">
        <v>4748</v>
      </c>
    </row>
    <row r="71" spans="1:10" x14ac:dyDescent="0.35">
      <c r="A71" s="7" t="s">
        <v>44</v>
      </c>
      <c r="B71" s="1">
        <v>20876</v>
      </c>
      <c r="C71" s="1">
        <v>2645</v>
      </c>
      <c r="D71" s="1" t="s">
        <v>31</v>
      </c>
      <c r="E71" s="1">
        <v>514</v>
      </c>
      <c r="F71" s="1">
        <v>1082</v>
      </c>
      <c r="J71" s="1">
        <v>16636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22461</v>
      </c>
      <c r="C73" s="1">
        <v>2223</v>
      </c>
      <c r="D73" s="1">
        <v>3628</v>
      </c>
      <c r="E73" s="1">
        <v>4833</v>
      </c>
      <c r="F73" s="1">
        <v>11777</v>
      </c>
      <c r="G73" s="1">
        <f>SUM(C73:F73)</f>
        <v>22461</v>
      </c>
      <c r="H73" s="1">
        <f>SUM(E73:F73)</f>
        <v>16610</v>
      </c>
      <c r="I73" s="8">
        <f>H73/G73</f>
        <v>0.73950402920617964</v>
      </c>
      <c r="J73" s="1" t="s">
        <v>31</v>
      </c>
    </row>
    <row r="74" spans="1:10" x14ac:dyDescent="0.35">
      <c r="A74" s="7" t="s">
        <v>76</v>
      </c>
      <c r="B74" s="1">
        <v>27953</v>
      </c>
      <c r="C74" s="1">
        <v>3265</v>
      </c>
      <c r="D74" s="1">
        <v>9778</v>
      </c>
      <c r="E74" s="1">
        <v>10541</v>
      </c>
      <c r="F74" s="1">
        <v>4370</v>
      </c>
      <c r="G74" s="1">
        <f>SUM(C74:F74)</f>
        <v>27954</v>
      </c>
      <c r="H74" s="1">
        <f>SUM(E74:F74)</f>
        <v>14911</v>
      </c>
      <c r="I74" s="8">
        <f>H74/G74</f>
        <v>0.53341203405594906</v>
      </c>
      <c r="J74" s="1" t="s">
        <v>31</v>
      </c>
    </row>
    <row r="75" spans="1:10" x14ac:dyDescent="0.35">
      <c r="A75" s="7" t="s">
        <v>176</v>
      </c>
      <c r="C75" s="1">
        <f>SUM(C73:C74)</f>
        <v>5488</v>
      </c>
      <c r="D75" s="1">
        <f>SUM(D73:D74)</f>
        <v>13406</v>
      </c>
      <c r="E75" s="1">
        <f>SUM(E73:E74)</f>
        <v>15374</v>
      </c>
      <c r="F75" s="1">
        <f>SUM(F73:F74)</f>
        <v>16147</v>
      </c>
      <c r="G75" s="1">
        <f>SUM(C75:F75)</f>
        <v>50415</v>
      </c>
      <c r="H75" s="1">
        <f>SUM(E75:F75)</f>
        <v>31521</v>
      </c>
      <c r="I75" s="8">
        <f>H75/G75</f>
        <v>0.62523058613507887</v>
      </c>
    </row>
    <row r="76" spans="1:10" x14ac:dyDescent="0.35">
      <c r="A76" s="7" t="s">
        <v>77</v>
      </c>
      <c r="B76" s="1">
        <v>46863</v>
      </c>
      <c r="C76" s="1">
        <v>11711</v>
      </c>
      <c r="D76" s="1">
        <v>8491</v>
      </c>
      <c r="E76" s="1">
        <v>20897</v>
      </c>
      <c r="F76" s="1">
        <v>5763</v>
      </c>
      <c r="J76" s="1" t="s">
        <v>31</v>
      </c>
    </row>
    <row r="77" spans="1:10" x14ac:dyDescent="0.35">
      <c r="A77" s="7" t="s">
        <v>78</v>
      </c>
      <c r="B77" s="1">
        <v>88604</v>
      </c>
      <c r="C77" s="1">
        <v>23258</v>
      </c>
      <c r="D77" s="1">
        <v>45121</v>
      </c>
      <c r="E77" s="1">
        <v>14020</v>
      </c>
      <c r="F77" s="1">
        <v>4471</v>
      </c>
      <c r="J77" s="1">
        <v>1735</v>
      </c>
    </row>
    <row r="78" spans="1:10" x14ac:dyDescent="0.35">
      <c r="A78" s="7" t="s">
        <v>174</v>
      </c>
      <c r="C78" s="1">
        <f>SUM(C73:C77)</f>
        <v>45945</v>
      </c>
      <c r="D78" s="1">
        <f>SUM(D73:D77)</f>
        <v>80424</v>
      </c>
      <c r="E78" s="1">
        <f>SUM(E73:E77)</f>
        <v>65665</v>
      </c>
      <c r="F78" s="1">
        <f>SUM(F73:F77)</f>
        <v>42528</v>
      </c>
      <c r="G78" s="1">
        <f>SUM(C78:F78)</f>
        <v>234562</v>
      </c>
      <c r="H78" s="1">
        <f>SUM(E78:F78)</f>
        <v>108193</v>
      </c>
      <c r="I78" s="8">
        <f>H78/G78</f>
        <v>0.4612554463212285</v>
      </c>
    </row>
    <row r="79" spans="1:10" x14ac:dyDescent="0.35">
      <c r="A79" s="7"/>
    </row>
    <row r="80" spans="1:10" x14ac:dyDescent="0.35">
      <c r="A80" s="7" t="s">
        <v>79</v>
      </c>
      <c r="B80" s="1">
        <v>47300</v>
      </c>
      <c r="C80" s="1">
        <v>21836</v>
      </c>
      <c r="D80" s="1">
        <v>17109</v>
      </c>
      <c r="E80" s="1">
        <v>7270</v>
      </c>
      <c r="F80" s="1">
        <v>1085</v>
      </c>
      <c r="J80" s="1" t="s">
        <v>31</v>
      </c>
    </row>
    <row r="81" spans="1:10" x14ac:dyDescent="0.35">
      <c r="A81" s="7" t="s">
        <v>80</v>
      </c>
      <c r="B81" s="1">
        <v>92291</v>
      </c>
      <c r="C81" s="1">
        <v>64937</v>
      </c>
      <c r="D81" s="1">
        <v>16771</v>
      </c>
      <c r="E81" s="1">
        <v>10094</v>
      </c>
      <c r="F81" s="1">
        <v>490</v>
      </c>
      <c r="J81" s="1" t="s">
        <v>31</v>
      </c>
    </row>
    <row r="82" spans="1:10" x14ac:dyDescent="0.35">
      <c r="A82" s="7" t="s">
        <v>81</v>
      </c>
      <c r="B82" s="1">
        <v>52622</v>
      </c>
      <c r="C82" s="1">
        <v>29518</v>
      </c>
      <c r="D82" s="1">
        <v>9847</v>
      </c>
      <c r="E82" s="1">
        <v>13257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40319</v>
      </c>
      <c r="C83" s="1">
        <v>26813</v>
      </c>
      <c r="D83" s="1">
        <v>7173</v>
      </c>
      <c r="E83" s="1">
        <v>2549</v>
      </c>
      <c r="F83" s="1">
        <v>3784</v>
      </c>
      <c r="J83" s="1" t="s">
        <v>31</v>
      </c>
    </row>
    <row r="84" spans="1:10" x14ac:dyDescent="0.35">
      <c r="A84" s="7"/>
      <c r="C84" s="1">
        <f>SUM(C80:C83)</f>
        <v>143104</v>
      </c>
      <c r="D84" s="1">
        <f>SUM(D80:D83)</f>
        <v>50900</v>
      </c>
      <c r="E84" s="1">
        <f>SUM(E80:E83)</f>
        <v>33170</v>
      </c>
      <c r="F84" s="1">
        <f>SUM(F80:F83)</f>
        <v>5359</v>
      </c>
      <c r="G84" s="1">
        <f>SUM(C84:F84)</f>
        <v>232533</v>
      </c>
    </row>
    <row r="85" spans="1:10" x14ac:dyDescent="0.35">
      <c r="A85" s="7" t="s">
        <v>175</v>
      </c>
      <c r="G85" s="1">
        <f>G84+G78</f>
        <v>467095</v>
      </c>
    </row>
    <row r="86" spans="1:10" x14ac:dyDescent="0.35">
      <c r="A86" s="7" t="s">
        <v>44</v>
      </c>
      <c r="B86" s="1">
        <v>91642</v>
      </c>
      <c r="C86" s="1">
        <v>25479</v>
      </c>
      <c r="D86" s="1">
        <v>15184</v>
      </c>
      <c r="E86" s="1">
        <v>14087</v>
      </c>
      <c r="F86" s="1">
        <v>3249</v>
      </c>
      <c r="J86" s="1">
        <v>33643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418334</v>
      </c>
      <c r="C88" s="1">
        <v>187235</v>
      </c>
      <c r="D88" s="1">
        <v>124766</v>
      </c>
      <c r="E88" s="1">
        <v>79126</v>
      </c>
      <c r="F88" s="1">
        <v>25471</v>
      </c>
      <c r="J88" s="1">
        <v>1735</v>
      </c>
    </row>
    <row r="89" spans="1:10" x14ac:dyDescent="0.35">
      <c r="A89" s="7" t="s">
        <v>84</v>
      </c>
      <c r="B89" s="1">
        <v>172741</v>
      </c>
      <c r="C89" s="1">
        <v>44722</v>
      </c>
      <c r="D89" s="1">
        <v>64830</v>
      </c>
      <c r="E89" s="1">
        <v>45970</v>
      </c>
      <c r="F89" s="1">
        <v>15484</v>
      </c>
      <c r="J89" s="1">
        <v>1735</v>
      </c>
    </row>
    <row r="90" spans="1:10" ht="43.5" x14ac:dyDescent="0.35">
      <c r="A90" s="7" t="s">
        <v>85</v>
      </c>
      <c r="B90" s="1">
        <v>141396</v>
      </c>
      <c r="C90" s="1">
        <v>24681</v>
      </c>
      <c r="D90" s="1">
        <v>49496</v>
      </c>
      <c r="E90" s="1">
        <v>51318</v>
      </c>
      <c r="F90" s="1">
        <v>15901</v>
      </c>
      <c r="J90" s="1" t="s">
        <v>31</v>
      </c>
    </row>
    <row r="91" spans="1:10" x14ac:dyDescent="0.35">
      <c r="A91" s="7" t="s">
        <v>86</v>
      </c>
      <c r="B91" s="1">
        <v>23495</v>
      </c>
      <c r="C91" s="1" t="s">
        <v>31</v>
      </c>
      <c r="D91" s="1">
        <v>5133</v>
      </c>
      <c r="E91" s="1">
        <v>5696</v>
      </c>
      <c r="F91" s="1">
        <v>12666</v>
      </c>
      <c r="J91" s="1" t="s">
        <v>31</v>
      </c>
    </row>
    <row r="92" spans="1:10" x14ac:dyDescent="0.35">
      <c r="A92" s="7" t="s">
        <v>87</v>
      </c>
      <c r="B92" s="1">
        <v>3541</v>
      </c>
      <c r="C92" s="1">
        <v>2557</v>
      </c>
      <c r="D92" s="1">
        <v>984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9943</v>
      </c>
      <c r="C93" s="1">
        <v>1266</v>
      </c>
      <c r="D93" s="1">
        <v>3861</v>
      </c>
      <c r="E93" s="1">
        <v>655</v>
      </c>
      <c r="F93" s="1">
        <v>4160</v>
      </c>
      <c r="J93" s="1" t="s">
        <v>31</v>
      </c>
    </row>
    <row r="94" spans="1:10" x14ac:dyDescent="0.35">
      <c r="A94" s="7" t="s">
        <v>89</v>
      </c>
      <c r="B94" s="1">
        <v>32883</v>
      </c>
      <c r="C94" s="1">
        <v>3844</v>
      </c>
      <c r="D94" s="1">
        <v>6316</v>
      </c>
      <c r="E94" s="1">
        <v>6324</v>
      </c>
      <c r="F94" s="1">
        <v>16399</v>
      </c>
      <c r="G94" s="1">
        <f>SUM(C94:F94)</f>
        <v>32883</v>
      </c>
      <c r="H94" s="1">
        <f>E94+F94</f>
        <v>22723</v>
      </c>
      <c r="I94" s="8">
        <f>H94/G94</f>
        <v>0.69102575799045096</v>
      </c>
      <c r="J94" s="1" t="s">
        <v>31</v>
      </c>
    </row>
    <row r="95" spans="1:10" ht="29" x14ac:dyDescent="0.35">
      <c r="A95" s="7" t="s">
        <v>90</v>
      </c>
      <c r="B95" s="1">
        <v>13291</v>
      </c>
      <c r="C95" s="1">
        <v>1514</v>
      </c>
      <c r="D95" s="1">
        <v>918</v>
      </c>
      <c r="E95" s="1">
        <v>5289</v>
      </c>
      <c r="F95" s="1">
        <v>5570</v>
      </c>
      <c r="J95" s="1" t="s">
        <v>31</v>
      </c>
    </row>
    <row r="96" spans="1:10" x14ac:dyDescent="0.35">
      <c r="A96" s="7" t="s">
        <v>91</v>
      </c>
      <c r="B96" s="1">
        <v>20465</v>
      </c>
      <c r="C96" s="1">
        <v>670</v>
      </c>
      <c r="D96" s="1">
        <v>2596</v>
      </c>
      <c r="E96" s="1">
        <v>5319</v>
      </c>
      <c r="F96" s="1">
        <v>10146</v>
      </c>
      <c r="J96" s="1">
        <v>1735</v>
      </c>
    </row>
    <row r="97" spans="1:10" x14ac:dyDescent="0.35">
      <c r="A97" s="7" t="s">
        <v>92</v>
      </c>
      <c r="B97" s="1">
        <v>7386</v>
      </c>
      <c r="C97" s="1" t="s">
        <v>31</v>
      </c>
      <c r="D97" s="1" t="s">
        <v>31</v>
      </c>
      <c r="E97" s="1">
        <v>244</v>
      </c>
      <c r="F97" s="1">
        <v>7142</v>
      </c>
      <c r="J97" s="1" t="s">
        <v>31</v>
      </c>
    </row>
    <row r="98" spans="1:10" x14ac:dyDescent="0.35">
      <c r="A98" s="7" t="s">
        <v>93</v>
      </c>
      <c r="B98" s="1">
        <v>15216</v>
      </c>
      <c r="C98" s="1">
        <v>4561</v>
      </c>
      <c r="D98" s="1">
        <v>2102</v>
      </c>
      <c r="E98" s="1">
        <v>3043</v>
      </c>
      <c r="F98" s="1">
        <v>5510</v>
      </c>
      <c r="J98" s="1" t="s">
        <v>31</v>
      </c>
    </row>
    <row r="99" spans="1:10" x14ac:dyDescent="0.35">
      <c r="A99" s="7" t="s">
        <v>44</v>
      </c>
      <c r="B99" s="1">
        <v>48595</v>
      </c>
      <c r="C99" s="1">
        <v>11432</v>
      </c>
      <c r="D99" s="1">
        <v>717</v>
      </c>
      <c r="E99" s="1">
        <v>2802</v>
      </c>
      <c r="F99" s="1" t="s">
        <v>31</v>
      </c>
      <c r="J99" s="1">
        <v>33643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213</v>
      </c>
      <c r="C101" s="1">
        <v>213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564</v>
      </c>
      <c r="C102" s="1" t="s">
        <v>31</v>
      </c>
      <c r="D102" s="1">
        <v>564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288</v>
      </c>
      <c r="C103" s="1">
        <v>288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1802</v>
      </c>
      <c r="C104" s="1">
        <v>1802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505748</v>
      </c>
      <c r="C105" s="1">
        <v>207026</v>
      </c>
      <c r="D105" s="1">
        <v>132374</v>
      </c>
      <c r="E105" s="1">
        <v>97549</v>
      </c>
      <c r="F105" s="1">
        <v>34775</v>
      </c>
      <c r="J105" s="1">
        <v>34025</v>
      </c>
    </row>
    <row r="106" spans="1:10" x14ac:dyDescent="0.35">
      <c r="A106" s="7" t="s">
        <v>44</v>
      </c>
      <c r="B106" s="1">
        <v>1730</v>
      </c>
      <c r="C106" s="1" t="s">
        <v>31</v>
      </c>
      <c r="D106" s="1">
        <v>164</v>
      </c>
      <c r="E106" s="1" t="s">
        <v>31</v>
      </c>
      <c r="F106" s="1">
        <v>213</v>
      </c>
      <c r="J106" s="1">
        <v>1353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303558</v>
      </c>
      <c r="C108" s="1">
        <v>160495</v>
      </c>
      <c r="D108" s="1">
        <v>73881</v>
      </c>
      <c r="E108" s="1">
        <v>51616</v>
      </c>
      <c r="F108" s="1">
        <v>17566</v>
      </c>
      <c r="J108" s="1" t="s">
        <v>31</v>
      </c>
    </row>
    <row r="109" spans="1:10" x14ac:dyDescent="0.35">
      <c r="A109" s="7" t="s">
        <v>100</v>
      </c>
      <c r="B109" s="1">
        <v>124002</v>
      </c>
      <c r="C109" s="1">
        <v>27508</v>
      </c>
      <c r="D109" s="1">
        <v>50220</v>
      </c>
      <c r="E109" s="1">
        <v>33467</v>
      </c>
      <c r="F109" s="1">
        <v>12808</v>
      </c>
      <c r="J109" s="1" t="s">
        <v>31</v>
      </c>
    </row>
    <row r="110" spans="1:10" x14ac:dyDescent="0.35">
      <c r="A110" s="7" t="s">
        <v>101</v>
      </c>
      <c r="B110" s="1">
        <v>10808</v>
      </c>
      <c r="C110" s="1">
        <v>1351</v>
      </c>
      <c r="D110" s="1">
        <v>1859</v>
      </c>
      <c r="E110" s="1">
        <v>3814</v>
      </c>
      <c r="F110" s="1">
        <v>3784</v>
      </c>
      <c r="J110" s="1" t="s">
        <v>31</v>
      </c>
    </row>
    <row r="111" spans="1:10" x14ac:dyDescent="0.35">
      <c r="A111" s="7" t="s">
        <v>102</v>
      </c>
      <c r="B111" s="1">
        <v>4664</v>
      </c>
      <c r="C111" s="1" t="s">
        <v>31</v>
      </c>
      <c r="D111" s="1">
        <v>382</v>
      </c>
      <c r="E111" s="1">
        <v>2548</v>
      </c>
      <c r="F111" s="1" t="s">
        <v>31</v>
      </c>
      <c r="J111" s="1">
        <v>1735</v>
      </c>
    </row>
    <row r="112" spans="1:10" x14ac:dyDescent="0.35">
      <c r="A112" s="7" t="s">
        <v>44</v>
      </c>
      <c r="B112" s="1">
        <v>67025</v>
      </c>
      <c r="C112" s="1">
        <v>19686</v>
      </c>
      <c r="D112" s="1">
        <v>6761</v>
      </c>
      <c r="E112" s="1">
        <v>6104</v>
      </c>
      <c r="F112" s="1">
        <v>830</v>
      </c>
      <c r="J112" s="1">
        <v>33643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357113</v>
      </c>
      <c r="C114" s="1">
        <v>163009</v>
      </c>
      <c r="D114" s="1">
        <v>105631</v>
      </c>
      <c r="E114" s="1">
        <v>61354</v>
      </c>
      <c r="F114" s="1">
        <v>25385</v>
      </c>
      <c r="J114" s="1">
        <v>1735</v>
      </c>
    </row>
    <row r="115" spans="1:10" x14ac:dyDescent="0.35">
      <c r="A115" s="7" t="s">
        <v>100</v>
      </c>
      <c r="B115" s="1">
        <v>59666</v>
      </c>
      <c r="C115" s="1">
        <v>24259</v>
      </c>
      <c r="D115" s="1">
        <v>17026</v>
      </c>
      <c r="E115" s="1">
        <v>17099</v>
      </c>
      <c r="F115" s="1">
        <v>1282</v>
      </c>
      <c r="J115" s="1" t="s">
        <v>31</v>
      </c>
    </row>
    <row r="116" spans="1:10" x14ac:dyDescent="0.35">
      <c r="A116" s="7" t="s">
        <v>101</v>
      </c>
      <c r="B116" s="1">
        <v>20642</v>
      </c>
      <c r="C116" s="1">
        <v>940</v>
      </c>
      <c r="D116" s="1">
        <v>1979</v>
      </c>
      <c r="E116" s="1">
        <v>10720</v>
      </c>
      <c r="F116" s="1">
        <v>7003</v>
      </c>
      <c r="J116" s="1" t="s">
        <v>31</v>
      </c>
    </row>
    <row r="117" spans="1:10" x14ac:dyDescent="0.35">
      <c r="A117" s="7" t="s">
        <v>102</v>
      </c>
      <c r="B117" s="1">
        <v>4897</v>
      </c>
      <c r="C117" s="1">
        <v>432</v>
      </c>
      <c r="D117" s="1">
        <v>1706</v>
      </c>
      <c r="E117" s="1">
        <v>2270</v>
      </c>
      <c r="F117" s="1">
        <v>489</v>
      </c>
      <c r="J117" s="1" t="s">
        <v>31</v>
      </c>
    </row>
    <row r="118" spans="1:10" x14ac:dyDescent="0.35">
      <c r="A118" s="7" t="s">
        <v>44</v>
      </c>
      <c r="B118" s="1">
        <v>67739</v>
      </c>
      <c r="C118" s="1">
        <v>20400</v>
      </c>
      <c r="D118" s="1">
        <v>6761</v>
      </c>
      <c r="E118" s="1">
        <v>6104</v>
      </c>
      <c r="F118" s="1">
        <v>830</v>
      </c>
      <c r="J118" s="1">
        <v>33643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246201</v>
      </c>
      <c r="C120" s="1">
        <v>138155</v>
      </c>
      <c r="D120" s="1">
        <v>63953</v>
      </c>
      <c r="E120" s="1">
        <v>24806</v>
      </c>
      <c r="F120" s="1">
        <v>17552</v>
      </c>
      <c r="J120" s="1">
        <v>1735</v>
      </c>
    </row>
    <row r="121" spans="1:10" x14ac:dyDescent="0.35">
      <c r="A121" s="7" t="s">
        <v>100</v>
      </c>
      <c r="B121" s="1">
        <v>163418</v>
      </c>
      <c r="C121" s="1">
        <v>49827</v>
      </c>
      <c r="D121" s="1">
        <v>52084</v>
      </c>
      <c r="E121" s="1">
        <v>50861</v>
      </c>
      <c r="F121" s="1">
        <v>10646</v>
      </c>
      <c r="J121" s="1" t="s">
        <v>31</v>
      </c>
    </row>
    <row r="122" spans="1:10" x14ac:dyDescent="0.35">
      <c r="A122" s="7" t="s">
        <v>101</v>
      </c>
      <c r="B122" s="1">
        <v>29688</v>
      </c>
      <c r="C122" s="1">
        <v>946</v>
      </c>
      <c r="D122" s="1">
        <v>9878</v>
      </c>
      <c r="E122" s="1">
        <v>12904</v>
      </c>
      <c r="F122" s="1">
        <v>5960</v>
      </c>
      <c r="J122" s="1" t="s">
        <v>31</v>
      </c>
    </row>
    <row r="123" spans="1:10" x14ac:dyDescent="0.35">
      <c r="A123" s="7" t="s">
        <v>102</v>
      </c>
      <c r="B123" s="1">
        <v>3023</v>
      </c>
      <c r="C123" s="1" t="s">
        <v>31</v>
      </c>
      <c r="D123" s="1">
        <v>426</v>
      </c>
      <c r="E123" s="1">
        <v>2597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67728</v>
      </c>
      <c r="C124" s="1">
        <v>20112</v>
      </c>
      <c r="D124" s="1">
        <v>6761</v>
      </c>
      <c r="E124" s="1">
        <v>6381</v>
      </c>
      <c r="F124" s="1">
        <v>830</v>
      </c>
      <c r="J124" s="1">
        <v>33643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357170</v>
      </c>
      <c r="C126" s="1">
        <v>165241</v>
      </c>
      <c r="D126" s="1">
        <v>98958</v>
      </c>
      <c r="E126" s="1">
        <v>68276</v>
      </c>
      <c r="F126" s="1">
        <v>22961</v>
      </c>
      <c r="J126" s="1">
        <v>1735</v>
      </c>
    </row>
    <row r="127" spans="1:10" x14ac:dyDescent="0.35">
      <c r="A127" s="7" t="s">
        <v>100</v>
      </c>
      <c r="B127" s="1">
        <v>70094</v>
      </c>
      <c r="C127" s="1">
        <v>20822</v>
      </c>
      <c r="D127" s="1">
        <v>24882</v>
      </c>
      <c r="E127" s="1">
        <v>19221</v>
      </c>
      <c r="F127" s="1">
        <v>5169</v>
      </c>
      <c r="J127" s="1" t="s">
        <v>31</v>
      </c>
    </row>
    <row r="128" spans="1:10" x14ac:dyDescent="0.35">
      <c r="A128" s="7" t="s">
        <v>101</v>
      </c>
      <c r="B128" s="1">
        <v>8629</v>
      </c>
      <c r="C128" s="1">
        <v>213</v>
      </c>
      <c r="D128" s="1">
        <v>2501</v>
      </c>
      <c r="E128" s="1">
        <v>3670</v>
      </c>
      <c r="F128" s="1">
        <v>2245</v>
      </c>
      <c r="J128" s="1" t="s">
        <v>31</v>
      </c>
    </row>
    <row r="129" spans="1:10" x14ac:dyDescent="0.35">
      <c r="A129" s="7" t="s">
        <v>102</v>
      </c>
      <c r="B129" s="1">
        <v>6436</v>
      </c>
      <c r="C129" s="1">
        <v>2652</v>
      </c>
      <c r="D129" s="1" t="s">
        <v>31</v>
      </c>
      <c r="E129" s="1" t="s">
        <v>31</v>
      </c>
      <c r="F129" s="1">
        <v>3784</v>
      </c>
      <c r="J129" s="1" t="s">
        <v>31</v>
      </c>
    </row>
    <row r="130" spans="1:10" x14ac:dyDescent="0.35">
      <c r="A130" s="7" t="s">
        <v>44</v>
      </c>
      <c r="B130" s="1">
        <v>67728</v>
      </c>
      <c r="C130" s="1">
        <v>20112</v>
      </c>
      <c r="D130" s="1">
        <v>6761</v>
      </c>
      <c r="E130" s="1">
        <v>6381</v>
      </c>
      <c r="F130" s="1">
        <v>830</v>
      </c>
      <c r="J130" s="1">
        <v>33643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411340</v>
      </c>
      <c r="C132" s="1">
        <v>187256</v>
      </c>
      <c r="D132" s="1">
        <v>115249</v>
      </c>
      <c r="E132" s="1">
        <v>75575</v>
      </c>
      <c r="F132" s="1">
        <v>31525</v>
      </c>
      <c r="J132" s="1">
        <v>1735</v>
      </c>
    </row>
    <row r="133" spans="1:10" x14ac:dyDescent="0.35">
      <c r="A133" s="7" t="s">
        <v>100</v>
      </c>
      <c r="B133" s="1">
        <v>27855</v>
      </c>
      <c r="C133" s="1">
        <v>1672</v>
      </c>
      <c r="D133" s="1">
        <v>10277</v>
      </c>
      <c r="E133" s="1">
        <v>13599</v>
      </c>
      <c r="F133" s="1">
        <v>2307</v>
      </c>
      <c r="J133" s="1" t="s">
        <v>31</v>
      </c>
    </row>
    <row r="134" spans="1:10" x14ac:dyDescent="0.35">
      <c r="A134" s="7" t="s">
        <v>101</v>
      </c>
      <c r="B134" s="1">
        <v>2597</v>
      </c>
      <c r="C134" s="1" t="s">
        <v>31</v>
      </c>
      <c r="D134" s="1" t="s">
        <v>31</v>
      </c>
      <c r="E134" s="1">
        <v>2270</v>
      </c>
      <c r="F134" s="1">
        <v>326</v>
      </c>
      <c r="J134" s="1" t="s">
        <v>31</v>
      </c>
    </row>
    <row r="135" spans="1:10" x14ac:dyDescent="0.35">
      <c r="A135" s="7" t="s">
        <v>102</v>
      </c>
      <c r="B135" s="1">
        <v>815</v>
      </c>
      <c r="C135" s="1" t="s">
        <v>31</v>
      </c>
      <c r="D135" s="1">
        <v>815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67451</v>
      </c>
      <c r="C136" s="1">
        <v>20112</v>
      </c>
      <c r="D136" s="1">
        <v>6761</v>
      </c>
      <c r="E136" s="1">
        <v>6104</v>
      </c>
      <c r="F136" s="1">
        <v>830</v>
      </c>
      <c r="J136" s="1">
        <v>33643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418886</v>
      </c>
      <c r="C138" s="1">
        <v>186623</v>
      </c>
      <c r="D138" s="1">
        <v>119321</v>
      </c>
      <c r="E138" s="1">
        <v>81044</v>
      </c>
      <c r="F138" s="1">
        <v>30163</v>
      </c>
      <c r="J138" s="1">
        <v>1735</v>
      </c>
    </row>
    <row r="139" spans="1:10" x14ac:dyDescent="0.35">
      <c r="A139" s="7" t="s">
        <v>100</v>
      </c>
      <c r="B139" s="1">
        <v>23206</v>
      </c>
      <c r="C139" s="1">
        <v>1791</v>
      </c>
      <c r="D139" s="1">
        <v>7020</v>
      </c>
      <c r="E139" s="1">
        <v>10400</v>
      </c>
      <c r="F139" s="1">
        <v>3995</v>
      </c>
      <c r="J139" s="1" t="s">
        <v>31</v>
      </c>
    </row>
    <row r="140" spans="1:10" x14ac:dyDescent="0.35">
      <c r="A140" s="7" t="s">
        <v>101</v>
      </c>
      <c r="B140" s="1">
        <v>514</v>
      </c>
      <c r="C140" s="1">
        <v>514</v>
      </c>
      <c r="D140" s="1" t="s">
        <v>31</v>
      </c>
      <c r="E140" s="1" t="s">
        <v>31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67451</v>
      </c>
      <c r="C142" s="1">
        <v>20112</v>
      </c>
      <c r="D142" s="1">
        <v>6761</v>
      </c>
      <c r="E142" s="1">
        <v>6104</v>
      </c>
      <c r="F142" s="1">
        <v>830</v>
      </c>
      <c r="J142" s="1">
        <v>33643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6631493</v>
      </c>
      <c r="C8" s="1">
        <v>2093680</v>
      </c>
      <c r="D8" s="1">
        <v>1833146</v>
      </c>
      <c r="E8" s="1">
        <v>1033298</v>
      </c>
      <c r="F8" s="1">
        <v>1046933</v>
      </c>
      <c r="G8" s="1">
        <f>SUM(C8:F8)</f>
        <v>6007057</v>
      </c>
      <c r="H8" s="1">
        <f>SUM(E8:F8)</f>
        <v>2080231</v>
      </c>
      <c r="I8" s="8">
        <f>H8/G8</f>
        <v>0.34629786266386353</v>
      </c>
      <c r="J8" s="1">
        <v>624437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443976</v>
      </c>
      <c r="C10" s="1">
        <v>168959</v>
      </c>
      <c r="D10" s="1">
        <v>61876</v>
      </c>
      <c r="E10" s="1">
        <v>40260</v>
      </c>
      <c r="F10" s="1">
        <v>36251</v>
      </c>
      <c r="J10" s="1">
        <v>136630</v>
      </c>
    </row>
    <row r="11" spans="1:10" x14ac:dyDescent="0.35">
      <c r="A11" s="7" t="s">
        <v>34</v>
      </c>
      <c r="B11" s="1">
        <v>1847715</v>
      </c>
      <c r="C11" s="1">
        <v>519982</v>
      </c>
      <c r="D11" s="1">
        <v>565371</v>
      </c>
      <c r="E11" s="1">
        <v>246861</v>
      </c>
      <c r="F11" s="1">
        <v>355119</v>
      </c>
      <c r="J11" s="1">
        <v>160382</v>
      </c>
    </row>
    <row r="12" spans="1:10" x14ac:dyDescent="0.35">
      <c r="A12" s="7" t="s">
        <v>35</v>
      </c>
      <c r="B12" s="1">
        <v>1658715</v>
      </c>
      <c r="C12" s="1">
        <v>468123</v>
      </c>
      <c r="D12" s="1">
        <v>491675</v>
      </c>
      <c r="E12" s="1">
        <v>291766</v>
      </c>
      <c r="F12" s="1">
        <v>263459</v>
      </c>
      <c r="J12" s="1">
        <v>143693</v>
      </c>
    </row>
    <row r="13" spans="1:10" x14ac:dyDescent="0.35">
      <c r="A13" s="7" t="s">
        <v>36</v>
      </c>
      <c r="B13" s="1">
        <v>1127974</v>
      </c>
      <c r="C13" s="1">
        <v>377187</v>
      </c>
      <c r="D13" s="1">
        <v>260714</v>
      </c>
      <c r="E13" s="1">
        <v>177706</v>
      </c>
      <c r="F13" s="1">
        <v>181657</v>
      </c>
      <c r="J13" s="1">
        <v>130711</v>
      </c>
    </row>
    <row r="14" spans="1:10" x14ac:dyDescent="0.35">
      <c r="A14" s="7" t="s">
        <v>37</v>
      </c>
      <c r="B14" s="1">
        <v>1553113</v>
      </c>
      <c r="C14" s="1">
        <v>559429</v>
      </c>
      <c r="D14" s="1">
        <v>453510</v>
      </c>
      <c r="E14" s="1">
        <v>276705</v>
      </c>
      <c r="F14" s="1">
        <v>210447</v>
      </c>
      <c r="J14" s="1">
        <v>53022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3224949</v>
      </c>
      <c r="C16" s="1">
        <v>1034177</v>
      </c>
      <c r="D16" s="1">
        <v>1011302</v>
      </c>
      <c r="E16" s="1">
        <v>432484</v>
      </c>
      <c r="F16" s="1">
        <v>450561</v>
      </c>
      <c r="J16" s="1">
        <v>296425</v>
      </c>
    </row>
    <row r="17" spans="1:10" x14ac:dyDescent="0.35">
      <c r="A17" s="7" t="s">
        <v>39</v>
      </c>
      <c r="B17" s="1">
        <v>3406544</v>
      </c>
      <c r="C17" s="1">
        <v>1059503</v>
      </c>
      <c r="D17" s="1">
        <v>821843</v>
      </c>
      <c r="E17" s="1">
        <v>600813</v>
      </c>
      <c r="F17" s="1">
        <v>596372</v>
      </c>
      <c r="J17" s="1">
        <v>328012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3140359</v>
      </c>
      <c r="C19" s="1">
        <v>1014384</v>
      </c>
      <c r="D19" s="1">
        <v>984944</v>
      </c>
      <c r="E19" s="1">
        <v>432484</v>
      </c>
      <c r="F19" s="1">
        <v>421809</v>
      </c>
      <c r="J19" s="1">
        <v>286737</v>
      </c>
    </row>
    <row r="20" spans="1:10" x14ac:dyDescent="0.35">
      <c r="A20" s="7" t="s">
        <v>41</v>
      </c>
      <c r="B20" s="1">
        <v>3291793</v>
      </c>
      <c r="C20" s="1">
        <v>1048731</v>
      </c>
      <c r="D20" s="1">
        <v>762211</v>
      </c>
      <c r="E20" s="1">
        <v>596169</v>
      </c>
      <c r="F20" s="1">
        <v>566690</v>
      </c>
      <c r="J20" s="1">
        <v>317991</v>
      </c>
    </row>
    <row r="21" spans="1:10" x14ac:dyDescent="0.35">
      <c r="A21" s="7" t="s">
        <v>42</v>
      </c>
      <c r="B21" s="1">
        <v>71757</v>
      </c>
      <c r="C21" s="1">
        <v>1859</v>
      </c>
      <c r="D21" s="1">
        <v>31277</v>
      </c>
      <c r="E21" s="1">
        <v>1505</v>
      </c>
      <c r="F21" s="1">
        <v>36106</v>
      </c>
      <c r="J21" s="1">
        <v>1011</v>
      </c>
    </row>
    <row r="22" spans="1:10" x14ac:dyDescent="0.35">
      <c r="A22" s="7" t="s">
        <v>43</v>
      </c>
      <c r="B22" s="1">
        <v>89970</v>
      </c>
      <c r="C22" s="1">
        <v>24372</v>
      </c>
      <c r="D22" s="1">
        <v>51811</v>
      </c>
      <c r="E22" s="1">
        <v>1963</v>
      </c>
      <c r="F22" s="1">
        <v>7476</v>
      </c>
      <c r="J22" s="1">
        <v>4348</v>
      </c>
    </row>
    <row r="23" spans="1:10" x14ac:dyDescent="0.35">
      <c r="A23" s="7" t="s">
        <v>44</v>
      </c>
      <c r="B23" s="1">
        <v>37614</v>
      </c>
      <c r="C23" s="1">
        <v>4333</v>
      </c>
      <c r="D23" s="1">
        <v>2902</v>
      </c>
      <c r="E23" s="1">
        <v>1177</v>
      </c>
      <c r="F23" s="1">
        <v>14852</v>
      </c>
      <c r="J23" s="1">
        <v>14349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165374</v>
      </c>
      <c r="C25" s="1">
        <v>49577</v>
      </c>
      <c r="D25" s="1">
        <v>25446</v>
      </c>
      <c r="E25" s="1">
        <v>42085</v>
      </c>
      <c r="F25" s="1">
        <v>22950</v>
      </c>
      <c r="J25" s="1">
        <v>25315</v>
      </c>
    </row>
    <row r="26" spans="1:10" x14ac:dyDescent="0.35">
      <c r="A26" s="7" t="s">
        <v>46</v>
      </c>
      <c r="B26" s="1">
        <v>5870042</v>
      </c>
      <c r="C26" s="1">
        <v>1908885</v>
      </c>
      <c r="D26" s="1">
        <v>1641953</v>
      </c>
      <c r="E26" s="1">
        <v>919501</v>
      </c>
      <c r="F26" s="1">
        <v>904435</v>
      </c>
      <c r="J26" s="1">
        <v>495268</v>
      </c>
    </row>
    <row r="27" spans="1:10" x14ac:dyDescent="0.35">
      <c r="A27" s="7" t="s">
        <v>47</v>
      </c>
      <c r="B27" s="1">
        <v>325918</v>
      </c>
      <c r="C27" s="1">
        <v>97200</v>
      </c>
      <c r="D27" s="1">
        <v>84939</v>
      </c>
      <c r="E27" s="1">
        <v>38028</v>
      </c>
      <c r="F27" s="1">
        <v>76099</v>
      </c>
      <c r="J27" s="1">
        <v>29652</v>
      </c>
    </row>
    <row r="28" spans="1:10" x14ac:dyDescent="0.35">
      <c r="A28" s="7" t="s">
        <v>48</v>
      </c>
      <c r="B28" s="1">
        <v>93403</v>
      </c>
      <c r="C28" s="1">
        <v>8585</v>
      </c>
      <c r="D28" s="1">
        <v>32907</v>
      </c>
      <c r="E28" s="1">
        <v>8698</v>
      </c>
      <c r="F28" s="1">
        <v>34741</v>
      </c>
      <c r="J28" s="1">
        <v>8472</v>
      </c>
    </row>
    <row r="29" spans="1:10" x14ac:dyDescent="0.35">
      <c r="A29" s="7" t="s">
        <v>49</v>
      </c>
      <c r="B29" s="1">
        <v>79974</v>
      </c>
      <c r="C29" s="1">
        <v>21988</v>
      </c>
      <c r="D29" s="1">
        <v>46920</v>
      </c>
      <c r="E29" s="1">
        <v>2745</v>
      </c>
      <c r="F29" s="1" t="s">
        <v>31</v>
      </c>
      <c r="J29" s="1">
        <v>8322</v>
      </c>
    </row>
    <row r="30" spans="1:10" x14ac:dyDescent="0.35">
      <c r="A30" s="7" t="s">
        <v>44</v>
      </c>
      <c r="B30" s="1">
        <v>96783</v>
      </c>
      <c r="C30" s="1">
        <v>7445</v>
      </c>
      <c r="D30" s="1">
        <v>981</v>
      </c>
      <c r="E30" s="1">
        <v>22241</v>
      </c>
      <c r="F30" s="1">
        <v>8707</v>
      </c>
      <c r="J30" s="1">
        <v>57408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518267</v>
      </c>
      <c r="C32" s="1">
        <v>148636</v>
      </c>
      <c r="D32" s="1">
        <v>116537</v>
      </c>
      <c r="E32" s="1">
        <v>80113</v>
      </c>
      <c r="F32" s="1">
        <v>117003</v>
      </c>
      <c r="J32" s="1">
        <v>55977</v>
      </c>
    </row>
    <row r="33" spans="1:10" x14ac:dyDescent="0.35">
      <c r="A33" s="7" t="s">
        <v>51</v>
      </c>
      <c r="B33" s="1">
        <v>5813746</v>
      </c>
      <c r="C33" s="1">
        <v>1907026</v>
      </c>
      <c r="D33" s="1">
        <v>1624083</v>
      </c>
      <c r="E33" s="1">
        <v>918324</v>
      </c>
      <c r="F33" s="1">
        <v>874404</v>
      </c>
      <c r="J33" s="1">
        <v>489909</v>
      </c>
    </row>
    <row r="34" spans="1:10" x14ac:dyDescent="0.35">
      <c r="A34" s="7" t="s">
        <v>52</v>
      </c>
      <c r="B34" s="1">
        <v>188825</v>
      </c>
      <c r="C34" s="1">
        <v>30572</v>
      </c>
      <c r="D34" s="1">
        <v>88642</v>
      </c>
      <c r="E34" s="1">
        <v>11443</v>
      </c>
      <c r="F34" s="1">
        <v>40674</v>
      </c>
      <c r="J34" s="1">
        <v>17494</v>
      </c>
    </row>
    <row r="35" spans="1:10" x14ac:dyDescent="0.35">
      <c r="A35" s="7" t="s">
        <v>44</v>
      </c>
      <c r="B35" s="1">
        <v>110655</v>
      </c>
      <c r="C35" s="1">
        <v>7445</v>
      </c>
      <c r="D35" s="1">
        <v>3884</v>
      </c>
      <c r="E35" s="1">
        <v>23418</v>
      </c>
      <c r="F35" s="1">
        <v>14852</v>
      </c>
      <c r="J35" s="1">
        <v>61057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632636</v>
      </c>
      <c r="C37" s="1">
        <v>154707</v>
      </c>
      <c r="D37" s="1">
        <v>233117</v>
      </c>
      <c r="E37" s="1">
        <v>78791</v>
      </c>
      <c r="F37" s="1">
        <v>147967</v>
      </c>
      <c r="G37" s="1">
        <f>SUM(C37:F37)</f>
        <v>614582</v>
      </c>
      <c r="H37" s="1">
        <f>SUM(E37:F37)</f>
        <v>226758</v>
      </c>
      <c r="I37" s="8">
        <f>H37/G37</f>
        <v>0.36896296995356193</v>
      </c>
      <c r="J37" s="1">
        <v>18055</v>
      </c>
    </row>
    <row r="38" spans="1:10" x14ac:dyDescent="0.35">
      <c r="A38" s="7" t="s">
        <v>54</v>
      </c>
      <c r="B38" s="1">
        <v>4096589</v>
      </c>
      <c r="C38" s="1">
        <v>1532513</v>
      </c>
      <c r="D38" s="1">
        <v>1157668</v>
      </c>
      <c r="E38" s="1">
        <v>668744</v>
      </c>
      <c r="F38" s="1">
        <v>418251</v>
      </c>
      <c r="G38" s="1">
        <f t="shared" ref="G38:G41" si="0">SUM(C38:F38)</f>
        <v>3777176</v>
      </c>
      <c r="H38" s="1">
        <f t="shared" ref="H38:H41" si="1">SUM(E38:F38)</f>
        <v>1086995</v>
      </c>
      <c r="I38" s="8">
        <f t="shared" ref="I38:I41" si="2">H38/G38</f>
        <v>0.28777981221949944</v>
      </c>
      <c r="J38" s="1">
        <v>319413</v>
      </c>
    </row>
    <row r="39" spans="1:10" x14ac:dyDescent="0.35">
      <c r="A39" s="7" t="s">
        <v>55</v>
      </c>
      <c r="B39" s="1">
        <v>1232424</v>
      </c>
      <c r="C39" s="1">
        <v>202049</v>
      </c>
      <c r="D39" s="1">
        <v>289019</v>
      </c>
      <c r="E39" s="1">
        <v>187693</v>
      </c>
      <c r="F39" s="1">
        <v>372122</v>
      </c>
      <c r="G39" s="1">
        <f t="shared" si="0"/>
        <v>1050883</v>
      </c>
      <c r="H39" s="1">
        <f t="shared" si="1"/>
        <v>559815</v>
      </c>
      <c r="I39" s="8">
        <f t="shared" si="2"/>
        <v>0.53270915982083633</v>
      </c>
      <c r="J39" s="1">
        <v>181541</v>
      </c>
    </row>
    <row r="40" spans="1:10" x14ac:dyDescent="0.35">
      <c r="A40" s="7" t="s">
        <v>56</v>
      </c>
      <c r="B40" s="1">
        <v>431651</v>
      </c>
      <c r="C40" s="1">
        <v>149882</v>
      </c>
      <c r="D40" s="1">
        <v>108648</v>
      </c>
      <c r="E40" s="1">
        <v>84533</v>
      </c>
      <c r="F40" s="1">
        <v>34017</v>
      </c>
      <c r="G40" s="1">
        <f t="shared" si="0"/>
        <v>377080</v>
      </c>
      <c r="H40" s="1">
        <f t="shared" si="1"/>
        <v>118550</v>
      </c>
      <c r="I40" s="8">
        <f t="shared" si="2"/>
        <v>0.31438951946536542</v>
      </c>
      <c r="J40" s="1">
        <v>54571</v>
      </c>
    </row>
    <row r="41" spans="1:10" x14ac:dyDescent="0.35">
      <c r="A41" s="7" t="s">
        <v>57</v>
      </c>
      <c r="B41" s="1">
        <v>238193</v>
      </c>
      <c r="C41" s="1">
        <v>54530</v>
      </c>
      <c r="D41" s="1">
        <v>44693</v>
      </c>
      <c r="E41" s="1">
        <v>13537</v>
      </c>
      <c r="F41" s="1">
        <v>74576</v>
      </c>
      <c r="G41" s="1">
        <f t="shared" si="0"/>
        <v>187336</v>
      </c>
      <c r="H41" s="1">
        <f t="shared" si="1"/>
        <v>88113</v>
      </c>
      <c r="I41" s="8">
        <f t="shared" si="2"/>
        <v>0.47034739719007557</v>
      </c>
      <c r="J41" s="1">
        <v>50857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134672</v>
      </c>
      <c r="C43" s="1">
        <v>28524</v>
      </c>
      <c r="D43" s="1">
        <v>7230</v>
      </c>
      <c r="E43" s="1">
        <v>8096</v>
      </c>
      <c r="F43" s="1">
        <v>59743</v>
      </c>
      <c r="J43" s="1">
        <v>31079</v>
      </c>
    </row>
    <row r="44" spans="1:10" x14ac:dyDescent="0.35">
      <c r="A44" s="7" t="s">
        <v>59</v>
      </c>
      <c r="B44" s="1">
        <v>2109122</v>
      </c>
      <c r="C44" s="1">
        <v>381399</v>
      </c>
      <c r="D44" s="1">
        <v>645184</v>
      </c>
      <c r="E44" s="1">
        <v>384173</v>
      </c>
      <c r="F44" s="1">
        <v>493535</v>
      </c>
      <c r="J44" s="1">
        <v>204830</v>
      </c>
    </row>
    <row r="45" spans="1:10" x14ac:dyDescent="0.35">
      <c r="A45" s="7" t="s">
        <v>60</v>
      </c>
      <c r="B45" s="1">
        <v>1816164</v>
      </c>
      <c r="C45" s="1">
        <v>364472</v>
      </c>
      <c r="D45" s="1">
        <v>575627</v>
      </c>
      <c r="E45" s="1">
        <v>339299</v>
      </c>
      <c r="F45" s="1">
        <v>312606</v>
      </c>
      <c r="J45" s="1">
        <v>224160</v>
      </c>
    </row>
    <row r="46" spans="1:10" x14ac:dyDescent="0.35">
      <c r="A46" s="7" t="s">
        <v>61</v>
      </c>
      <c r="B46" s="1">
        <v>2571535</v>
      </c>
      <c r="C46" s="1">
        <v>1319284</v>
      </c>
      <c r="D46" s="1">
        <v>605105</v>
      </c>
      <c r="E46" s="1">
        <v>301728</v>
      </c>
      <c r="F46" s="1">
        <v>181050</v>
      </c>
      <c r="J46" s="1">
        <v>164367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3856664</v>
      </c>
      <c r="C48" s="1">
        <v>1394171</v>
      </c>
      <c r="D48" s="1">
        <v>1141348</v>
      </c>
      <c r="E48" s="1">
        <v>573480</v>
      </c>
      <c r="F48" s="1">
        <v>455232</v>
      </c>
      <c r="J48" s="1">
        <v>292433</v>
      </c>
    </row>
    <row r="49" spans="1:10" x14ac:dyDescent="0.35">
      <c r="A49" s="7" t="s">
        <v>63</v>
      </c>
      <c r="B49" s="1">
        <v>252403</v>
      </c>
      <c r="C49" s="1">
        <v>108961</v>
      </c>
      <c r="D49" s="1">
        <v>54876</v>
      </c>
      <c r="E49" s="1">
        <v>64631</v>
      </c>
      <c r="F49" s="1">
        <v>14009</v>
      </c>
      <c r="J49" s="1">
        <v>9926</v>
      </c>
    </row>
    <row r="50" spans="1:10" x14ac:dyDescent="0.35">
      <c r="A50" s="7" t="s">
        <v>64</v>
      </c>
      <c r="B50" s="1">
        <v>904867</v>
      </c>
      <c r="C50" s="1">
        <v>157918</v>
      </c>
      <c r="D50" s="1">
        <v>265676</v>
      </c>
      <c r="E50" s="1">
        <v>164959</v>
      </c>
      <c r="F50" s="1">
        <v>242863</v>
      </c>
      <c r="J50" s="1">
        <v>73450</v>
      </c>
    </row>
    <row r="51" spans="1:10" x14ac:dyDescent="0.35">
      <c r="A51" s="7" t="s">
        <v>65</v>
      </c>
      <c r="B51" s="1">
        <v>1580214</v>
      </c>
      <c r="C51" s="1">
        <v>427605</v>
      </c>
      <c r="D51" s="1">
        <v>369884</v>
      </c>
      <c r="E51" s="1">
        <v>228956</v>
      </c>
      <c r="F51" s="1">
        <v>325085</v>
      </c>
      <c r="J51" s="1">
        <v>228683</v>
      </c>
    </row>
    <row r="52" spans="1:10" x14ac:dyDescent="0.35">
      <c r="A52" s="7" t="s">
        <v>44</v>
      </c>
      <c r="B52" s="1">
        <v>37346</v>
      </c>
      <c r="C52" s="1">
        <v>5025</v>
      </c>
      <c r="D52" s="1">
        <v>1360</v>
      </c>
      <c r="E52" s="1">
        <v>1271</v>
      </c>
      <c r="F52" s="1">
        <v>9745</v>
      </c>
      <c r="J52" s="1">
        <v>19945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602526</v>
      </c>
      <c r="C54" s="1">
        <v>216788</v>
      </c>
      <c r="D54" s="1">
        <v>150094</v>
      </c>
      <c r="E54" s="1">
        <v>95799</v>
      </c>
      <c r="F54" s="1">
        <v>123572</v>
      </c>
      <c r="J54" s="1">
        <v>16272</v>
      </c>
    </row>
    <row r="55" spans="1:10" x14ac:dyDescent="0.35">
      <c r="A55" s="7" t="s">
        <v>67</v>
      </c>
      <c r="B55" s="1">
        <v>2118053</v>
      </c>
      <c r="C55" s="1">
        <v>900514</v>
      </c>
      <c r="D55" s="1">
        <v>637108</v>
      </c>
      <c r="E55" s="1">
        <v>304356</v>
      </c>
      <c r="F55" s="1">
        <v>123674</v>
      </c>
      <c r="J55" s="1">
        <v>152401</v>
      </c>
    </row>
    <row r="56" spans="1:10" x14ac:dyDescent="0.35">
      <c r="A56" s="7" t="s">
        <v>68</v>
      </c>
      <c r="B56" s="1">
        <v>1325968</v>
      </c>
      <c r="C56" s="1">
        <v>369213</v>
      </c>
      <c r="D56" s="1">
        <v>319594</v>
      </c>
      <c r="E56" s="1">
        <v>237270</v>
      </c>
      <c r="F56" s="1">
        <v>245958</v>
      </c>
      <c r="J56" s="1">
        <v>153933</v>
      </c>
    </row>
    <row r="57" spans="1:10" x14ac:dyDescent="0.35">
      <c r="A57" s="7" t="s">
        <v>69</v>
      </c>
      <c r="B57" s="1">
        <v>1314157</v>
      </c>
      <c r="C57" s="1">
        <v>360635</v>
      </c>
      <c r="D57" s="1">
        <v>353375</v>
      </c>
      <c r="E57" s="1">
        <v>201206</v>
      </c>
      <c r="F57" s="1">
        <v>236442</v>
      </c>
      <c r="J57" s="1">
        <v>162500</v>
      </c>
    </row>
    <row r="58" spans="1:10" x14ac:dyDescent="0.35">
      <c r="A58" s="7" t="s">
        <v>70</v>
      </c>
      <c r="B58" s="1">
        <v>672935</v>
      </c>
      <c r="C58" s="1">
        <v>151727</v>
      </c>
      <c r="D58" s="1">
        <v>174696</v>
      </c>
      <c r="E58" s="1">
        <v>90974</v>
      </c>
      <c r="F58" s="1">
        <v>177973</v>
      </c>
      <c r="J58" s="1">
        <v>77564</v>
      </c>
    </row>
    <row r="59" spans="1:10" x14ac:dyDescent="0.35">
      <c r="A59" s="7" t="s">
        <v>71</v>
      </c>
      <c r="B59" s="1">
        <v>321102</v>
      </c>
      <c r="C59" s="1">
        <v>80981</v>
      </c>
      <c r="D59" s="1">
        <v>61469</v>
      </c>
      <c r="E59" s="1">
        <v>86550</v>
      </c>
      <c r="F59" s="1">
        <v>66005</v>
      </c>
      <c r="J59" s="1">
        <v>26097</v>
      </c>
    </row>
    <row r="60" spans="1:10" x14ac:dyDescent="0.35">
      <c r="A60" s="7" t="s">
        <v>72</v>
      </c>
      <c r="B60" s="1">
        <v>276753</v>
      </c>
      <c r="C60" s="1">
        <v>13822</v>
      </c>
      <c r="D60" s="1">
        <v>136809</v>
      </c>
      <c r="E60" s="1">
        <v>17143</v>
      </c>
      <c r="F60" s="1">
        <v>73309</v>
      </c>
      <c r="J60" s="1">
        <v>35670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2448931</v>
      </c>
      <c r="C62" s="1">
        <v>563005</v>
      </c>
      <c r="D62" s="1">
        <v>657989</v>
      </c>
      <c r="E62" s="1">
        <v>400550</v>
      </c>
      <c r="F62" s="1">
        <v>474577</v>
      </c>
      <c r="G62" s="1">
        <f>SUM(C62:F62)</f>
        <v>2096121</v>
      </c>
      <c r="H62" s="1">
        <f>SUM(E62:F62)</f>
        <v>875127</v>
      </c>
      <c r="I62" s="8">
        <f>H62/G62</f>
        <v>0.41749832190031017</v>
      </c>
      <c r="J62" s="1">
        <v>352811</v>
      </c>
    </row>
    <row r="63" spans="1:10" x14ac:dyDescent="0.35">
      <c r="A63" s="7" t="s">
        <v>74</v>
      </c>
      <c r="B63" s="1">
        <v>4182562</v>
      </c>
      <c r="C63" s="1">
        <v>1530675</v>
      </c>
      <c r="D63" s="1">
        <v>1175157</v>
      </c>
      <c r="E63" s="1">
        <v>632748</v>
      </c>
      <c r="F63" s="1">
        <v>572356</v>
      </c>
      <c r="G63" s="1">
        <f>SUM(C63:F63)</f>
        <v>3910936</v>
      </c>
      <c r="H63" s="1">
        <f>SUM(E63:F63)</f>
        <v>1205104</v>
      </c>
      <c r="I63" s="8">
        <f>H63/G63</f>
        <v>0.30813697795105827</v>
      </c>
      <c r="J63" s="1">
        <v>271626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564135</v>
      </c>
      <c r="C65" s="1">
        <v>73762</v>
      </c>
      <c r="D65" s="1">
        <v>175616</v>
      </c>
      <c r="E65" s="1">
        <v>150563</v>
      </c>
      <c r="F65" s="1">
        <v>149008</v>
      </c>
      <c r="J65" s="1">
        <v>15186</v>
      </c>
    </row>
    <row r="66" spans="1:10" x14ac:dyDescent="0.35">
      <c r="A66" s="7" t="s">
        <v>51</v>
      </c>
      <c r="B66" s="1">
        <v>5900834</v>
      </c>
      <c r="C66" s="1">
        <v>2016345</v>
      </c>
      <c r="D66" s="1">
        <v>1654679</v>
      </c>
      <c r="E66" s="1">
        <v>881463</v>
      </c>
      <c r="F66" s="1">
        <v>874468</v>
      </c>
      <c r="J66" s="1">
        <v>473879</v>
      </c>
    </row>
    <row r="67" spans="1:10" x14ac:dyDescent="0.35">
      <c r="A67" s="7" t="s">
        <v>44</v>
      </c>
      <c r="B67" s="1">
        <v>166524</v>
      </c>
      <c r="C67" s="1">
        <v>3573</v>
      </c>
      <c r="D67" s="1">
        <v>2851</v>
      </c>
      <c r="E67" s="1">
        <v>1271</v>
      </c>
      <c r="F67" s="1">
        <v>23457</v>
      </c>
      <c r="J67" s="1">
        <v>135372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4009605</v>
      </c>
      <c r="C69" s="1">
        <v>1422967</v>
      </c>
      <c r="D69" s="1">
        <v>1282527</v>
      </c>
      <c r="E69" s="1">
        <v>604455</v>
      </c>
      <c r="F69" s="1">
        <v>486757</v>
      </c>
      <c r="J69" s="1">
        <v>212899</v>
      </c>
    </row>
    <row r="70" spans="1:10" x14ac:dyDescent="0.35">
      <c r="A70" s="7" t="s">
        <v>51</v>
      </c>
      <c r="B70" s="1">
        <v>2465189</v>
      </c>
      <c r="C70" s="1">
        <v>670713</v>
      </c>
      <c r="D70" s="1">
        <v>549609</v>
      </c>
      <c r="E70" s="1">
        <v>427571</v>
      </c>
      <c r="F70" s="1">
        <v>539646</v>
      </c>
      <c r="J70" s="1">
        <v>277650</v>
      </c>
    </row>
    <row r="71" spans="1:10" x14ac:dyDescent="0.35">
      <c r="A71" s="7" t="s">
        <v>44</v>
      </c>
      <c r="B71" s="1">
        <v>156699</v>
      </c>
      <c r="C71" s="1" t="s">
        <v>31</v>
      </c>
      <c r="D71" s="1">
        <v>1010</v>
      </c>
      <c r="E71" s="1">
        <v>1271</v>
      </c>
      <c r="F71" s="1">
        <v>20530</v>
      </c>
      <c r="J71" s="1">
        <v>133888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534367</v>
      </c>
      <c r="C73" s="1">
        <v>45963</v>
      </c>
      <c r="D73" s="1">
        <v>147856</v>
      </c>
      <c r="E73" s="1">
        <v>138994</v>
      </c>
      <c r="F73" s="1">
        <v>201554</v>
      </c>
      <c r="G73" s="1">
        <f>SUM(C73:F73)</f>
        <v>534367</v>
      </c>
      <c r="H73" s="1">
        <f>SUM(E73:F73)</f>
        <v>340548</v>
      </c>
      <c r="I73" s="8">
        <f>H73/G73</f>
        <v>0.6372923477684812</v>
      </c>
      <c r="J73" s="1" t="s">
        <v>31</v>
      </c>
    </row>
    <row r="74" spans="1:10" x14ac:dyDescent="0.35">
      <c r="A74" s="7" t="s">
        <v>76</v>
      </c>
      <c r="B74" s="1">
        <v>531464</v>
      </c>
      <c r="C74" s="1">
        <v>48908</v>
      </c>
      <c r="D74" s="1">
        <v>129478</v>
      </c>
      <c r="E74" s="1">
        <v>100957</v>
      </c>
      <c r="F74" s="1">
        <v>252121</v>
      </c>
      <c r="G74" s="1">
        <f>SUM(C74:F74)</f>
        <v>531464</v>
      </c>
      <c r="H74" s="1">
        <f>SUM(E74:F74)</f>
        <v>353078</v>
      </c>
      <c r="I74" s="8">
        <f>H74/G74</f>
        <v>0.66434979603510302</v>
      </c>
      <c r="J74" s="1" t="s">
        <v>31</v>
      </c>
    </row>
    <row r="75" spans="1:10" x14ac:dyDescent="0.35">
      <c r="A75" s="7" t="s">
        <v>176</v>
      </c>
      <c r="C75" s="1">
        <f>SUM(C73:C74)</f>
        <v>94871</v>
      </c>
      <c r="D75" s="1">
        <f>SUM(D73:D74)</f>
        <v>277334</v>
      </c>
      <c r="E75" s="1">
        <f>SUM(E73:E74)</f>
        <v>239951</v>
      </c>
      <c r="F75" s="1">
        <f>SUM(F73:F74)</f>
        <v>453675</v>
      </c>
      <c r="G75" s="1">
        <f>SUM(C75:F75)</f>
        <v>1065831</v>
      </c>
      <c r="H75" s="1">
        <f>SUM(E75:F75)</f>
        <v>693626</v>
      </c>
      <c r="I75" s="8">
        <f>H75/G75</f>
        <v>0.65078422376530609</v>
      </c>
    </row>
    <row r="76" spans="1:10" x14ac:dyDescent="0.35">
      <c r="A76" s="7" t="s">
        <v>77</v>
      </c>
      <c r="B76" s="1">
        <v>430546</v>
      </c>
      <c r="C76" s="1">
        <v>94964</v>
      </c>
      <c r="D76" s="1">
        <v>133320</v>
      </c>
      <c r="E76" s="1">
        <v>93365</v>
      </c>
      <c r="F76" s="1">
        <v>108897</v>
      </c>
      <c r="J76" s="1" t="s">
        <v>31</v>
      </c>
    </row>
    <row r="77" spans="1:10" x14ac:dyDescent="0.35">
      <c r="A77" s="7" t="s">
        <v>78</v>
      </c>
      <c r="B77" s="1">
        <v>824235</v>
      </c>
      <c r="C77" s="1">
        <v>209522</v>
      </c>
      <c r="D77" s="1">
        <v>323828</v>
      </c>
      <c r="E77" s="1">
        <v>158716</v>
      </c>
      <c r="F77" s="1">
        <v>132170</v>
      </c>
      <c r="J77" s="1" t="s">
        <v>31</v>
      </c>
    </row>
    <row r="78" spans="1:10" x14ac:dyDescent="0.35">
      <c r="A78" s="7" t="s">
        <v>174</v>
      </c>
      <c r="C78" s="1">
        <f>SUM(C73:C77)</f>
        <v>494228</v>
      </c>
      <c r="D78" s="1">
        <f>SUM(D73:D77)</f>
        <v>1011816</v>
      </c>
      <c r="E78" s="1">
        <f>SUM(E73:E77)</f>
        <v>731983</v>
      </c>
      <c r="F78" s="1">
        <f>SUM(F73:F77)</f>
        <v>1148417</v>
      </c>
      <c r="G78" s="1">
        <f>SUM(C78:F78)</f>
        <v>3386444</v>
      </c>
      <c r="H78" s="1">
        <f>SUM(E78:F78)</f>
        <v>1880400</v>
      </c>
      <c r="I78" s="8">
        <f>H78/G78</f>
        <v>0.55527272856128729</v>
      </c>
    </row>
    <row r="79" spans="1:10" x14ac:dyDescent="0.35">
      <c r="A79" s="7"/>
    </row>
    <row r="80" spans="1:10" x14ac:dyDescent="0.35">
      <c r="A80" s="7" t="s">
        <v>79</v>
      </c>
      <c r="B80" s="1">
        <v>734927</v>
      </c>
      <c r="C80" s="1">
        <v>219448</v>
      </c>
      <c r="D80" s="1">
        <v>250277</v>
      </c>
      <c r="E80" s="1">
        <v>205381</v>
      </c>
      <c r="F80" s="1">
        <v>59820</v>
      </c>
      <c r="J80" s="1" t="s">
        <v>31</v>
      </c>
    </row>
    <row r="81" spans="1:10" x14ac:dyDescent="0.35">
      <c r="A81" s="7" t="s">
        <v>80</v>
      </c>
      <c r="B81" s="1">
        <v>960803</v>
      </c>
      <c r="C81" s="1">
        <v>466850</v>
      </c>
      <c r="D81" s="1">
        <v>257864</v>
      </c>
      <c r="E81" s="1">
        <v>160987</v>
      </c>
      <c r="F81" s="1">
        <v>75102</v>
      </c>
      <c r="J81" s="1" t="s">
        <v>31</v>
      </c>
    </row>
    <row r="82" spans="1:10" x14ac:dyDescent="0.35">
      <c r="A82" s="7" t="s">
        <v>81</v>
      </c>
      <c r="B82" s="1">
        <v>496194</v>
      </c>
      <c r="C82" s="1">
        <v>259324</v>
      </c>
      <c r="D82" s="1">
        <v>174165</v>
      </c>
      <c r="E82" s="1">
        <v>22529</v>
      </c>
      <c r="F82" s="1">
        <v>37569</v>
      </c>
      <c r="J82" s="1">
        <v>2607</v>
      </c>
    </row>
    <row r="83" spans="1:10" x14ac:dyDescent="0.35">
      <c r="A83" s="7" t="s">
        <v>82</v>
      </c>
      <c r="B83" s="1">
        <v>705065</v>
      </c>
      <c r="C83" s="1">
        <v>517671</v>
      </c>
      <c r="D83" s="1">
        <v>138567</v>
      </c>
      <c r="E83" s="1">
        <v>31030</v>
      </c>
      <c r="F83" s="1">
        <v>17797</v>
      </c>
      <c r="J83" s="1" t="s">
        <v>31</v>
      </c>
    </row>
    <row r="84" spans="1:10" x14ac:dyDescent="0.35">
      <c r="A84" s="7"/>
      <c r="C84" s="1">
        <f>SUM(C80:C83)</f>
        <v>1463293</v>
      </c>
      <c r="D84" s="1">
        <f>SUM(D80:D83)</f>
        <v>820873</v>
      </c>
      <c r="E84" s="1">
        <f>SUM(E80:E83)</f>
        <v>419927</v>
      </c>
      <c r="F84" s="1">
        <f>SUM(F80:F83)</f>
        <v>190288</v>
      </c>
      <c r="G84" s="1">
        <f>SUM(C84:F84)</f>
        <v>2894381</v>
      </c>
    </row>
    <row r="85" spans="1:10" x14ac:dyDescent="0.35">
      <c r="A85" s="7" t="s">
        <v>175</v>
      </c>
      <c r="G85" s="1">
        <f>G84+G78</f>
        <v>6280825</v>
      </c>
    </row>
    <row r="86" spans="1:10" x14ac:dyDescent="0.35">
      <c r="A86" s="7" t="s">
        <v>44</v>
      </c>
      <c r="B86" s="1">
        <v>1413892</v>
      </c>
      <c r="C86" s="1">
        <v>231030</v>
      </c>
      <c r="D86" s="1">
        <v>277791</v>
      </c>
      <c r="E86" s="1">
        <v>121339</v>
      </c>
      <c r="F86" s="1">
        <v>161903</v>
      </c>
      <c r="J86" s="1">
        <v>621830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5023116</v>
      </c>
      <c r="C88" s="1">
        <v>1947923</v>
      </c>
      <c r="D88" s="1">
        <v>1483210</v>
      </c>
      <c r="E88" s="1">
        <v>890953</v>
      </c>
      <c r="F88" s="1">
        <v>699942</v>
      </c>
      <c r="J88" s="1">
        <v>1088</v>
      </c>
    </row>
    <row r="89" spans="1:10" x14ac:dyDescent="0.35">
      <c r="A89" s="7" t="s">
        <v>84</v>
      </c>
      <c r="B89" s="1">
        <v>2359480</v>
      </c>
      <c r="C89" s="1">
        <v>548567</v>
      </c>
      <c r="D89" s="1">
        <v>804591</v>
      </c>
      <c r="E89" s="1">
        <v>445206</v>
      </c>
      <c r="F89" s="1">
        <v>561116</v>
      </c>
      <c r="J89" s="1" t="s">
        <v>31</v>
      </c>
    </row>
    <row r="90" spans="1:10" ht="43.5" x14ac:dyDescent="0.35">
      <c r="A90" s="7" t="s">
        <v>85</v>
      </c>
      <c r="B90" s="1">
        <v>1563848</v>
      </c>
      <c r="C90" s="1">
        <v>240343</v>
      </c>
      <c r="D90" s="1">
        <v>570491</v>
      </c>
      <c r="E90" s="1">
        <v>348234</v>
      </c>
      <c r="F90" s="1">
        <v>404780</v>
      </c>
      <c r="J90" s="1" t="s">
        <v>31</v>
      </c>
    </row>
    <row r="91" spans="1:10" x14ac:dyDescent="0.35">
      <c r="A91" s="7" t="s">
        <v>86</v>
      </c>
      <c r="B91" s="1">
        <v>604268</v>
      </c>
      <c r="C91" s="1">
        <v>15321</v>
      </c>
      <c r="D91" s="1">
        <v>104233</v>
      </c>
      <c r="E91" s="1">
        <v>93271</v>
      </c>
      <c r="F91" s="1">
        <v>391444</v>
      </c>
      <c r="J91" s="1" t="s">
        <v>31</v>
      </c>
    </row>
    <row r="92" spans="1:10" x14ac:dyDescent="0.35">
      <c r="A92" s="7" t="s">
        <v>87</v>
      </c>
      <c r="B92" s="1">
        <v>15307</v>
      </c>
      <c r="C92" s="1">
        <v>1574</v>
      </c>
      <c r="D92" s="1">
        <v>4619</v>
      </c>
      <c r="E92" s="1">
        <v>9115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87634</v>
      </c>
      <c r="C93" s="1">
        <v>11455</v>
      </c>
      <c r="D93" s="1">
        <v>38093</v>
      </c>
      <c r="E93" s="1">
        <v>12829</v>
      </c>
      <c r="F93" s="1">
        <v>25258</v>
      </c>
      <c r="J93" s="1" t="s">
        <v>31</v>
      </c>
    </row>
    <row r="94" spans="1:10" x14ac:dyDescent="0.35">
      <c r="A94" s="7" t="s">
        <v>89</v>
      </c>
      <c r="B94" s="1">
        <v>422191</v>
      </c>
      <c r="C94" s="1">
        <v>53477</v>
      </c>
      <c r="D94" s="1">
        <v>104663</v>
      </c>
      <c r="E94" s="1">
        <v>62256</v>
      </c>
      <c r="F94" s="1">
        <v>201795</v>
      </c>
      <c r="G94" s="1">
        <f>SUM(C94:F94)</f>
        <v>422191</v>
      </c>
      <c r="H94" s="1">
        <f>E94+F94</f>
        <v>264051</v>
      </c>
      <c r="I94" s="8">
        <f>H94/G94</f>
        <v>0.6254301962855674</v>
      </c>
      <c r="J94" s="1" t="s">
        <v>31</v>
      </c>
    </row>
    <row r="95" spans="1:10" ht="29" x14ac:dyDescent="0.35">
      <c r="A95" s="7" t="s">
        <v>90</v>
      </c>
      <c r="B95" s="1">
        <v>83615</v>
      </c>
      <c r="C95" s="1" t="s">
        <v>31</v>
      </c>
      <c r="D95" s="1">
        <v>34207</v>
      </c>
      <c r="E95" s="1" t="s">
        <v>31</v>
      </c>
      <c r="F95" s="1">
        <v>49408</v>
      </c>
      <c r="J95" s="1" t="s">
        <v>31</v>
      </c>
    </row>
    <row r="96" spans="1:10" x14ac:dyDescent="0.35">
      <c r="A96" s="7" t="s">
        <v>91</v>
      </c>
      <c r="B96" s="1">
        <v>152019</v>
      </c>
      <c r="C96" s="1">
        <v>18248</v>
      </c>
      <c r="D96" s="1">
        <v>27549</v>
      </c>
      <c r="E96" s="1">
        <v>23673</v>
      </c>
      <c r="F96" s="1">
        <v>82549</v>
      </c>
      <c r="J96" s="1" t="s">
        <v>31</v>
      </c>
    </row>
    <row r="97" spans="1:10" x14ac:dyDescent="0.35">
      <c r="A97" s="7" t="s">
        <v>92</v>
      </c>
      <c r="B97" s="1">
        <v>77021</v>
      </c>
      <c r="C97" s="1">
        <v>1627</v>
      </c>
      <c r="D97" s="1">
        <v>31555</v>
      </c>
      <c r="E97" s="1">
        <v>2851</v>
      </c>
      <c r="F97" s="1">
        <v>40988</v>
      </c>
      <c r="J97" s="1" t="s">
        <v>31</v>
      </c>
    </row>
    <row r="98" spans="1:10" x14ac:dyDescent="0.35">
      <c r="A98" s="7" t="s">
        <v>93</v>
      </c>
      <c r="B98" s="1">
        <v>142294</v>
      </c>
      <c r="C98" s="1">
        <v>22157</v>
      </c>
      <c r="D98" s="1">
        <v>28323</v>
      </c>
      <c r="E98" s="1">
        <v>31546</v>
      </c>
      <c r="F98" s="1">
        <v>56619</v>
      </c>
      <c r="J98" s="1">
        <v>3649</v>
      </c>
    </row>
    <row r="99" spans="1:10" x14ac:dyDescent="0.35">
      <c r="A99" s="7" t="s">
        <v>44</v>
      </c>
      <c r="B99" s="1">
        <v>734736</v>
      </c>
      <c r="C99" s="1">
        <v>49808</v>
      </c>
      <c r="D99" s="1">
        <v>25520</v>
      </c>
      <c r="E99" s="1">
        <v>20200</v>
      </c>
      <c r="F99" s="1">
        <v>19507</v>
      </c>
      <c r="J99" s="1">
        <v>619701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116437</v>
      </c>
      <c r="C101" s="1">
        <v>48469</v>
      </c>
      <c r="D101" s="1">
        <v>18809</v>
      </c>
      <c r="E101" s="1">
        <v>25950</v>
      </c>
      <c r="F101" s="1">
        <v>23209</v>
      </c>
      <c r="J101" s="1" t="s">
        <v>31</v>
      </c>
    </row>
    <row r="102" spans="1:10" x14ac:dyDescent="0.35">
      <c r="A102" s="7" t="s">
        <v>95</v>
      </c>
      <c r="B102" s="1">
        <v>58676</v>
      </c>
      <c r="C102" s="1">
        <v>19694</v>
      </c>
      <c r="D102" s="1">
        <v>21836</v>
      </c>
      <c r="E102" s="1" t="s">
        <v>31</v>
      </c>
      <c r="F102" s="1">
        <v>14055</v>
      </c>
      <c r="J102" s="1">
        <v>3090</v>
      </c>
    </row>
    <row r="103" spans="1:10" x14ac:dyDescent="0.35">
      <c r="A103" s="7" t="s">
        <v>96</v>
      </c>
      <c r="B103" s="1">
        <v>67145</v>
      </c>
      <c r="C103" s="1">
        <v>20744</v>
      </c>
      <c r="D103" s="1">
        <v>5359</v>
      </c>
      <c r="E103" s="1">
        <v>24938</v>
      </c>
      <c r="F103" s="1">
        <v>3825</v>
      </c>
      <c r="J103" s="1">
        <v>12279</v>
      </c>
    </row>
    <row r="104" spans="1:10" x14ac:dyDescent="0.35">
      <c r="A104" s="7" t="s">
        <v>97</v>
      </c>
      <c r="B104" s="1">
        <v>32593</v>
      </c>
      <c r="C104" s="1">
        <v>3042</v>
      </c>
      <c r="D104" s="1">
        <v>9903</v>
      </c>
      <c r="E104" s="1">
        <v>4166</v>
      </c>
      <c r="F104" s="1">
        <v>15483</v>
      </c>
      <c r="J104" s="1" t="s">
        <v>31</v>
      </c>
    </row>
    <row r="105" spans="1:10" x14ac:dyDescent="0.35">
      <c r="A105" s="7" t="s">
        <v>98</v>
      </c>
      <c r="B105" s="1">
        <v>6355146</v>
      </c>
      <c r="C105" s="1">
        <v>2014740</v>
      </c>
      <c r="D105" s="1">
        <v>1779500</v>
      </c>
      <c r="E105" s="1">
        <v>976943</v>
      </c>
      <c r="F105" s="1">
        <v>986085</v>
      </c>
      <c r="J105" s="1">
        <v>597878</v>
      </c>
    </row>
    <row r="106" spans="1:10" x14ac:dyDescent="0.35">
      <c r="A106" s="7" t="s">
        <v>44</v>
      </c>
      <c r="B106" s="1">
        <v>28985</v>
      </c>
      <c r="C106" s="1">
        <v>1182</v>
      </c>
      <c r="D106" s="1">
        <v>3097</v>
      </c>
      <c r="E106" s="1">
        <v>5467</v>
      </c>
      <c r="F106" s="1">
        <v>8049</v>
      </c>
      <c r="J106" s="1">
        <v>11190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3474800</v>
      </c>
      <c r="C108" s="1">
        <v>1414762</v>
      </c>
      <c r="D108" s="1">
        <v>1140422</v>
      </c>
      <c r="E108" s="1">
        <v>485622</v>
      </c>
      <c r="F108" s="1">
        <v>431388</v>
      </c>
      <c r="J108" s="1">
        <v>2607</v>
      </c>
    </row>
    <row r="109" spans="1:10" x14ac:dyDescent="0.35">
      <c r="A109" s="7" t="s">
        <v>100</v>
      </c>
      <c r="B109" s="1">
        <v>1869096</v>
      </c>
      <c r="C109" s="1">
        <v>453830</v>
      </c>
      <c r="D109" s="1">
        <v>522432</v>
      </c>
      <c r="E109" s="1">
        <v>441143</v>
      </c>
      <c r="F109" s="1">
        <v>451691</v>
      </c>
      <c r="J109" s="1" t="s">
        <v>31</v>
      </c>
    </row>
    <row r="110" spans="1:10" x14ac:dyDescent="0.35">
      <c r="A110" s="7" t="s">
        <v>101</v>
      </c>
      <c r="B110" s="1">
        <v>82412</v>
      </c>
      <c r="C110" s="1">
        <v>40227</v>
      </c>
      <c r="D110" s="1">
        <v>10866</v>
      </c>
      <c r="E110" s="1" t="s">
        <v>31</v>
      </c>
      <c r="F110" s="1">
        <v>31319</v>
      </c>
      <c r="J110" s="1" t="s">
        <v>31</v>
      </c>
    </row>
    <row r="111" spans="1:10" x14ac:dyDescent="0.35">
      <c r="A111" s="7" t="s">
        <v>102</v>
      </c>
      <c r="B111" s="1">
        <v>4653</v>
      </c>
      <c r="C111" s="1" t="s">
        <v>31</v>
      </c>
      <c r="D111" s="1" t="s">
        <v>31</v>
      </c>
      <c r="E111" s="1" t="s">
        <v>31</v>
      </c>
      <c r="F111" s="1">
        <v>4653</v>
      </c>
      <c r="J111" s="1" t="s">
        <v>31</v>
      </c>
    </row>
    <row r="112" spans="1:10" x14ac:dyDescent="0.35">
      <c r="A112" s="7" t="s">
        <v>44</v>
      </c>
      <c r="B112" s="1">
        <v>1200532</v>
      </c>
      <c r="C112" s="1">
        <v>184861</v>
      </c>
      <c r="D112" s="1">
        <v>159426</v>
      </c>
      <c r="E112" s="1">
        <v>106533</v>
      </c>
      <c r="F112" s="1">
        <v>127881</v>
      </c>
      <c r="J112" s="1">
        <v>621830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4318738</v>
      </c>
      <c r="C114" s="1">
        <v>1618248</v>
      </c>
      <c r="D114" s="1">
        <v>1288514</v>
      </c>
      <c r="E114" s="1">
        <v>717119</v>
      </c>
      <c r="F114" s="1">
        <v>692250</v>
      </c>
      <c r="J114" s="1">
        <v>2607</v>
      </c>
    </row>
    <row r="115" spans="1:10" x14ac:dyDescent="0.35">
      <c r="A115" s="7" t="s">
        <v>100</v>
      </c>
      <c r="B115" s="1">
        <v>887580</v>
      </c>
      <c r="C115" s="1">
        <v>258434</v>
      </c>
      <c r="D115" s="1">
        <v>301402</v>
      </c>
      <c r="E115" s="1">
        <v>143612</v>
      </c>
      <c r="F115" s="1">
        <v>184133</v>
      </c>
      <c r="J115" s="1" t="s">
        <v>31</v>
      </c>
    </row>
    <row r="116" spans="1:10" x14ac:dyDescent="0.35">
      <c r="A116" s="7" t="s">
        <v>101</v>
      </c>
      <c r="B116" s="1">
        <v>204570</v>
      </c>
      <c r="C116" s="1">
        <v>37664</v>
      </c>
      <c r="D116" s="1">
        <v>75187</v>
      </c>
      <c r="E116" s="1">
        <v>66033</v>
      </c>
      <c r="F116" s="1">
        <v>25686</v>
      </c>
      <c r="J116" s="1" t="s">
        <v>31</v>
      </c>
    </row>
    <row r="117" spans="1:10" x14ac:dyDescent="0.35">
      <c r="A117" s="7" t="s">
        <v>102</v>
      </c>
      <c r="B117" s="1">
        <v>22748</v>
      </c>
      <c r="C117" s="1" t="s">
        <v>31</v>
      </c>
      <c r="D117" s="1">
        <v>5765</v>
      </c>
      <c r="E117" s="1" t="s">
        <v>31</v>
      </c>
      <c r="F117" s="1">
        <v>16983</v>
      </c>
      <c r="J117" s="1" t="s">
        <v>31</v>
      </c>
    </row>
    <row r="118" spans="1:10" x14ac:dyDescent="0.35">
      <c r="A118" s="7" t="s">
        <v>44</v>
      </c>
      <c r="B118" s="1">
        <v>1197856</v>
      </c>
      <c r="C118" s="1">
        <v>179334</v>
      </c>
      <c r="D118" s="1">
        <v>162277</v>
      </c>
      <c r="E118" s="1">
        <v>106533</v>
      </c>
      <c r="F118" s="1">
        <v>127881</v>
      </c>
      <c r="J118" s="1">
        <v>621830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3160871</v>
      </c>
      <c r="C120" s="1">
        <v>1370977</v>
      </c>
      <c r="D120" s="1">
        <v>914856</v>
      </c>
      <c r="E120" s="1">
        <v>504400</v>
      </c>
      <c r="F120" s="1">
        <v>368031</v>
      </c>
      <c r="J120" s="1">
        <v>2607</v>
      </c>
    </row>
    <row r="121" spans="1:10" x14ac:dyDescent="0.35">
      <c r="A121" s="7" t="s">
        <v>100</v>
      </c>
      <c r="B121" s="1">
        <v>1869989</v>
      </c>
      <c r="C121" s="1">
        <v>495636</v>
      </c>
      <c r="D121" s="1">
        <v>646835</v>
      </c>
      <c r="E121" s="1">
        <v>360229</v>
      </c>
      <c r="F121" s="1">
        <v>367288</v>
      </c>
      <c r="J121" s="1" t="s">
        <v>31</v>
      </c>
    </row>
    <row r="122" spans="1:10" x14ac:dyDescent="0.35">
      <c r="A122" s="7" t="s">
        <v>101</v>
      </c>
      <c r="B122" s="1">
        <v>396291</v>
      </c>
      <c r="C122" s="1">
        <v>46879</v>
      </c>
      <c r="D122" s="1">
        <v>110401</v>
      </c>
      <c r="E122" s="1">
        <v>55280</v>
      </c>
      <c r="F122" s="1">
        <v>183732</v>
      </c>
      <c r="J122" s="1" t="s">
        <v>31</v>
      </c>
    </row>
    <row r="123" spans="1:10" x14ac:dyDescent="0.35">
      <c r="A123" s="7" t="s">
        <v>102</v>
      </c>
      <c r="B123" s="1">
        <v>6855</v>
      </c>
      <c r="C123" s="1" t="s">
        <v>31</v>
      </c>
      <c r="D123" s="1" t="s">
        <v>31</v>
      </c>
      <c r="E123" s="1">
        <v>6855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1197487</v>
      </c>
      <c r="C124" s="1">
        <v>180188</v>
      </c>
      <c r="D124" s="1">
        <v>161054</v>
      </c>
      <c r="E124" s="1">
        <v>106533</v>
      </c>
      <c r="F124" s="1">
        <v>127881</v>
      </c>
      <c r="J124" s="1">
        <v>621830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3903210</v>
      </c>
      <c r="C126" s="1">
        <v>1601039</v>
      </c>
      <c r="D126" s="1">
        <v>1279696</v>
      </c>
      <c r="E126" s="1">
        <v>499673</v>
      </c>
      <c r="F126" s="1">
        <v>520195</v>
      </c>
      <c r="J126" s="1">
        <v>2607</v>
      </c>
    </row>
    <row r="127" spans="1:10" x14ac:dyDescent="0.35">
      <c r="A127" s="7" t="s">
        <v>100</v>
      </c>
      <c r="B127" s="1">
        <v>1053387</v>
      </c>
      <c r="C127" s="1">
        <v>245678</v>
      </c>
      <c r="D127" s="1">
        <v>298435</v>
      </c>
      <c r="E127" s="1">
        <v>286731</v>
      </c>
      <c r="F127" s="1">
        <v>222543</v>
      </c>
      <c r="J127" s="1" t="s">
        <v>31</v>
      </c>
    </row>
    <row r="128" spans="1:10" x14ac:dyDescent="0.35">
      <c r="A128" s="7" t="s">
        <v>101</v>
      </c>
      <c r="B128" s="1">
        <v>456280</v>
      </c>
      <c r="C128" s="1">
        <v>67628</v>
      </c>
      <c r="D128" s="1">
        <v>93911</v>
      </c>
      <c r="E128" s="1">
        <v>127138</v>
      </c>
      <c r="F128" s="1">
        <v>167604</v>
      </c>
      <c r="J128" s="1" t="s">
        <v>31</v>
      </c>
    </row>
    <row r="129" spans="1:10" x14ac:dyDescent="0.35">
      <c r="A129" s="7" t="s">
        <v>102</v>
      </c>
      <c r="B129" s="1">
        <v>21933</v>
      </c>
      <c r="C129" s="1" t="s">
        <v>31</v>
      </c>
      <c r="D129" s="1" t="s">
        <v>31</v>
      </c>
      <c r="E129" s="1">
        <v>13222</v>
      </c>
      <c r="F129" s="1">
        <v>8710</v>
      </c>
      <c r="J129" s="1" t="s">
        <v>31</v>
      </c>
    </row>
    <row r="130" spans="1:10" x14ac:dyDescent="0.35">
      <c r="A130" s="7" t="s">
        <v>44</v>
      </c>
      <c r="B130" s="1">
        <v>1196683</v>
      </c>
      <c r="C130" s="1">
        <v>179334</v>
      </c>
      <c r="D130" s="1">
        <v>161103</v>
      </c>
      <c r="E130" s="1">
        <v>106533</v>
      </c>
      <c r="F130" s="1">
        <v>127881</v>
      </c>
      <c r="J130" s="1">
        <v>621830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4988426</v>
      </c>
      <c r="C132" s="1">
        <v>1858884</v>
      </c>
      <c r="D132" s="1">
        <v>1564390</v>
      </c>
      <c r="E132" s="1">
        <v>770635</v>
      </c>
      <c r="F132" s="1">
        <v>791911</v>
      </c>
      <c r="J132" s="1">
        <v>2607</v>
      </c>
    </row>
    <row r="133" spans="1:10" x14ac:dyDescent="0.35">
      <c r="A133" s="7" t="s">
        <v>100</v>
      </c>
      <c r="B133" s="1">
        <v>389629</v>
      </c>
      <c r="C133" s="1">
        <v>53207</v>
      </c>
      <c r="D133" s="1">
        <v>97920</v>
      </c>
      <c r="E133" s="1">
        <v>156130</v>
      </c>
      <c r="F133" s="1">
        <v>82372</v>
      </c>
      <c r="J133" s="1" t="s">
        <v>31</v>
      </c>
    </row>
    <row r="134" spans="1:10" x14ac:dyDescent="0.35">
      <c r="A134" s="7" t="s">
        <v>101</v>
      </c>
      <c r="B134" s="1">
        <v>46569</v>
      </c>
      <c r="C134" s="1" t="s">
        <v>31</v>
      </c>
      <c r="D134" s="1">
        <v>3714</v>
      </c>
      <c r="E134" s="1" t="s">
        <v>31</v>
      </c>
      <c r="F134" s="1">
        <v>42854</v>
      </c>
      <c r="J134" s="1" t="s">
        <v>31</v>
      </c>
    </row>
    <row r="135" spans="1:10" x14ac:dyDescent="0.35">
      <c r="A135" s="7" t="s">
        <v>102</v>
      </c>
      <c r="B135" s="1">
        <v>1914</v>
      </c>
      <c r="C135" s="1" t="s">
        <v>31</v>
      </c>
      <c r="D135" s="1" t="s">
        <v>31</v>
      </c>
      <c r="E135" s="1" t="s">
        <v>31</v>
      </c>
      <c r="F135" s="1">
        <v>1914</v>
      </c>
      <c r="J135" s="1" t="s">
        <v>31</v>
      </c>
    </row>
    <row r="136" spans="1:10" x14ac:dyDescent="0.35">
      <c r="A136" s="7" t="s">
        <v>44</v>
      </c>
      <c r="B136" s="1">
        <v>1204955</v>
      </c>
      <c r="C136" s="1">
        <v>181588</v>
      </c>
      <c r="D136" s="1">
        <v>167122</v>
      </c>
      <c r="E136" s="1">
        <v>106533</v>
      </c>
      <c r="F136" s="1">
        <v>127881</v>
      </c>
      <c r="J136" s="1">
        <v>621830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4988591</v>
      </c>
      <c r="C138" s="1">
        <v>1864316</v>
      </c>
      <c r="D138" s="1">
        <v>1579979</v>
      </c>
      <c r="E138" s="1">
        <v>834801</v>
      </c>
      <c r="F138" s="1">
        <v>706888</v>
      </c>
      <c r="J138" s="1">
        <v>2607</v>
      </c>
    </row>
    <row r="139" spans="1:10" x14ac:dyDescent="0.35">
      <c r="A139" s="7" t="s">
        <v>100</v>
      </c>
      <c r="B139" s="1">
        <v>424900</v>
      </c>
      <c r="C139" s="1">
        <v>50029</v>
      </c>
      <c r="D139" s="1">
        <v>92063</v>
      </c>
      <c r="E139" s="1">
        <v>79764</v>
      </c>
      <c r="F139" s="1">
        <v>203044</v>
      </c>
      <c r="J139" s="1" t="s">
        <v>31</v>
      </c>
    </row>
    <row r="140" spans="1:10" x14ac:dyDescent="0.35">
      <c r="A140" s="7" t="s">
        <v>101</v>
      </c>
      <c r="B140" s="1">
        <v>21319</v>
      </c>
      <c r="C140" s="1" t="s">
        <v>31</v>
      </c>
      <c r="D140" s="1" t="s">
        <v>31</v>
      </c>
      <c r="E140" s="1">
        <v>12199</v>
      </c>
      <c r="F140" s="1">
        <v>9120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1196683</v>
      </c>
      <c r="C142" s="1">
        <v>179334</v>
      </c>
      <c r="D142" s="1">
        <v>161103</v>
      </c>
      <c r="E142" s="1">
        <v>106533</v>
      </c>
      <c r="F142" s="1">
        <v>127881</v>
      </c>
      <c r="J142" s="1">
        <v>621830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6050305</v>
      </c>
      <c r="C8" s="1">
        <v>2115032</v>
      </c>
      <c r="D8" s="1">
        <v>1827602</v>
      </c>
      <c r="E8" s="1">
        <v>1006849</v>
      </c>
      <c r="F8" s="1">
        <v>674712</v>
      </c>
      <c r="G8" s="1">
        <f>SUM(C8:F8)</f>
        <v>5624195</v>
      </c>
      <c r="H8" s="1">
        <f>SUM(E8:F8)</f>
        <v>1681561</v>
      </c>
      <c r="I8" s="8">
        <f>H8/G8</f>
        <v>0.29898696613470904</v>
      </c>
      <c r="J8" s="1">
        <v>426110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347926</v>
      </c>
      <c r="C10" s="1">
        <v>91235</v>
      </c>
      <c r="D10" s="1">
        <v>137050</v>
      </c>
      <c r="E10" s="1">
        <v>46562</v>
      </c>
      <c r="F10" s="1">
        <v>27428</v>
      </c>
      <c r="J10" s="1">
        <v>45651</v>
      </c>
    </row>
    <row r="11" spans="1:10" x14ac:dyDescent="0.35">
      <c r="A11" s="7" t="s">
        <v>34</v>
      </c>
      <c r="B11" s="1">
        <v>1944912</v>
      </c>
      <c r="C11" s="1">
        <v>580489</v>
      </c>
      <c r="D11" s="1">
        <v>564519</v>
      </c>
      <c r="E11" s="1">
        <v>341327</v>
      </c>
      <c r="F11" s="1">
        <v>272917</v>
      </c>
      <c r="J11" s="1">
        <v>185661</v>
      </c>
    </row>
    <row r="12" spans="1:10" x14ac:dyDescent="0.35">
      <c r="A12" s="7" t="s">
        <v>35</v>
      </c>
      <c r="B12" s="1">
        <v>1501376</v>
      </c>
      <c r="C12" s="1">
        <v>512535</v>
      </c>
      <c r="D12" s="1">
        <v>430419</v>
      </c>
      <c r="E12" s="1">
        <v>287507</v>
      </c>
      <c r="F12" s="1">
        <v>167636</v>
      </c>
      <c r="J12" s="1">
        <v>103280</v>
      </c>
    </row>
    <row r="13" spans="1:10" x14ac:dyDescent="0.35">
      <c r="A13" s="7" t="s">
        <v>36</v>
      </c>
      <c r="B13" s="1">
        <v>935857</v>
      </c>
      <c r="C13" s="1">
        <v>342648</v>
      </c>
      <c r="D13" s="1">
        <v>309905</v>
      </c>
      <c r="E13" s="1">
        <v>148042</v>
      </c>
      <c r="F13" s="1">
        <v>100749</v>
      </c>
      <c r="J13" s="1">
        <v>34513</v>
      </c>
    </row>
    <row r="14" spans="1:10" x14ac:dyDescent="0.35">
      <c r="A14" s="7" t="s">
        <v>37</v>
      </c>
      <c r="B14" s="1">
        <v>1320233</v>
      </c>
      <c r="C14" s="1">
        <v>588126</v>
      </c>
      <c r="D14" s="1">
        <v>385709</v>
      </c>
      <c r="E14" s="1">
        <v>183411</v>
      </c>
      <c r="F14" s="1">
        <v>105981</v>
      </c>
      <c r="J14" s="1">
        <v>57006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3025850</v>
      </c>
      <c r="C16" s="1">
        <v>1108937</v>
      </c>
      <c r="D16" s="1">
        <v>909378</v>
      </c>
      <c r="E16" s="1">
        <v>493512</v>
      </c>
      <c r="F16" s="1">
        <v>305623</v>
      </c>
      <c r="J16" s="1">
        <v>208400</v>
      </c>
    </row>
    <row r="17" spans="1:10" x14ac:dyDescent="0.35">
      <c r="A17" s="7" t="s">
        <v>39</v>
      </c>
      <c r="B17" s="1">
        <v>3024455</v>
      </c>
      <c r="C17" s="1">
        <v>1006095</v>
      </c>
      <c r="D17" s="1">
        <v>918224</v>
      </c>
      <c r="E17" s="1">
        <v>513338</v>
      </c>
      <c r="F17" s="1">
        <v>369089</v>
      </c>
      <c r="J17" s="1">
        <v>217710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2873575</v>
      </c>
      <c r="C19" s="1">
        <v>1068908</v>
      </c>
      <c r="D19" s="1">
        <v>866187</v>
      </c>
      <c r="E19" s="1">
        <v>486788</v>
      </c>
      <c r="F19" s="1">
        <v>279717</v>
      </c>
      <c r="J19" s="1">
        <v>171975</v>
      </c>
    </row>
    <row r="20" spans="1:10" x14ac:dyDescent="0.35">
      <c r="A20" s="7" t="s">
        <v>41</v>
      </c>
      <c r="B20" s="1">
        <v>2821848</v>
      </c>
      <c r="C20" s="1">
        <v>975203</v>
      </c>
      <c r="D20" s="1">
        <v>828510</v>
      </c>
      <c r="E20" s="1">
        <v>466043</v>
      </c>
      <c r="F20" s="1">
        <v>356703</v>
      </c>
      <c r="J20" s="1">
        <v>195390</v>
      </c>
    </row>
    <row r="21" spans="1:10" x14ac:dyDescent="0.35">
      <c r="A21" s="7" t="s">
        <v>42</v>
      </c>
      <c r="B21" s="1">
        <v>176858</v>
      </c>
      <c r="C21" s="1">
        <v>42753</v>
      </c>
      <c r="D21" s="1">
        <v>83925</v>
      </c>
      <c r="E21" s="1">
        <v>9133</v>
      </c>
      <c r="F21" s="1">
        <v>14824</v>
      </c>
      <c r="J21" s="1">
        <v>26222</v>
      </c>
    </row>
    <row r="22" spans="1:10" x14ac:dyDescent="0.35">
      <c r="A22" s="7" t="s">
        <v>43</v>
      </c>
      <c r="B22" s="1">
        <v>119138</v>
      </c>
      <c r="C22" s="1">
        <v>16460</v>
      </c>
      <c r="D22" s="1">
        <v>43310</v>
      </c>
      <c r="E22" s="1">
        <v>34798</v>
      </c>
      <c r="F22" s="1">
        <v>20035</v>
      </c>
      <c r="J22" s="1">
        <v>4535</v>
      </c>
    </row>
    <row r="23" spans="1:10" x14ac:dyDescent="0.35">
      <c r="A23" s="7" t="s">
        <v>44</v>
      </c>
      <c r="B23" s="1">
        <v>58886</v>
      </c>
      <c r="C23" s="1">
        <v>11708</v>
      </c>
      <c r="D23" s="1">
        <v>5670</v>
      </c>
      <c r="E23" s="1">
        <v>10087</v>
      </c>
      <c r="F23" s="1">
        <v>3433</v>
      </c>
      <c r="J23" s="1">
        <v>27989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218504</v>
      </c>
      <c r="C25" s="1">
        <v>106981</v>
      </c>
      <c r="D25" s="1">
        <v>54983</v>
      </c>
      <c r="E25" s="1">
        <v>27120</v>
      </c>
      <c r="F25" s="1">
        <v>20491</v>
      </c>
      <c r="J25" s="1">
        <v>8929</v>
      </c>
    </row>
    <row r="26" spans="1:10" x14ac:dyDescent="0.35">
      <c r="A26" s="7" t="s">
        <v>46</v>
      </c>
      <c r="B26" s="1">
        <v>4849804</v>
      </c>
      <c r="C26" s="1">
        <v>1768587</v>
      </c>
      <c r="D26" s="1">
        <v>1482622</v>
      </c>
      <c r="E26" s="1">
        <v>782914</v>
      </c>
      <c r="F26" s="1">
        <v>496239</v>
      </c>
      <c r="J26" s="1">
        <v>319443</v>
      </c>
    </row>
    <row r="27" spans="1:10" x14ac:dyDescent="0.35">
      <c r="A27" s="7" t="s">
        <v>47</v>
      </c>
      <c r="B27" s="1">
        <v>480175</v>
      </c>
      <c r="C27" s="1">
        <v>148024</v>
      </c>
      <c r="D27" s="1">
        <v>138592</v>
      </c>
      <c r="E27" s="1">
        <v>84924</v>
      </c>
      <c r="F27" s="1">
        <v>67161</v>
      </c>
      <c r="J27" s="1">
        <v>41473</v>
      </c>
    </row>
    <row r="28" spans="1:10" x14ac:dyDescent="0.35">
      <c r="A28" s="7" t="s">
        <v>48</v>
      </c>
      <c r="B28" s="1">
        <v>204890</v>
      </c>
      <c r="C28" s="1">
        <v>36285</v>
      </c>
      <c r="D28" s="1">
        <v>64509</v>
      </c>
      <c r="E28" s="1">
        <v>54416</v>
      </c>
      <c r="F28" s="1">
        <v>39764</v>
      </c>
      <c r="J28" s="1">
        <v>9916</v>
      </c>
    </row>
    <row r="29" spans="1:10" x14ac:dyDescent="0.35">
      <c r="A29" s="7" t="s">
        <v>49</v>
      </c>
      <c r="B29" s="1">
        <v>186162</v>
      </c>
      <c r="C29" s="1">
        <v>42619</v>
      </c>
      <c r="D29" s="1">
        <v>50081</v>
      </c>
      <c r="E29" s="1">
        <v>40769</v>
      </c>
      <c r="F29" s="1">
        <v>44036</v>
      </c>
      <c r="J29" s="1">
        <v>8657</v>
      </c>
    </row>
    <row r="30" spans="1:10" x14ac:dyDescent="0.35">
      <c r="A30" s="7" t="s">
        <v>44</v>
      </c>
      <c r="B30" s="1">
        <v>110770</v>
      </c>
      <c r="C30" s="1">
        <v>12536</v>
      </c>
      <c r="D30" s="1">
        <v>36815</v>
      </c>
      <c r="E30" s="1">
        <v>16706</v>
      </c>
      <c r="F30" s="1">
        <v>7021</v>
      </c>
      <c r="J30" s="1">
        <v>37693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732276</v>
      </c>
      <c r="C32" s="1">
        <v>258034</v>
      </c>
      <c r="D32" s="1">
        <v>209952</v>
      </c>
      <c r="E32" s="1">
        <v>117358</v>
      </c>
      <c r="F32" s="1">
        <v>91677</v>
      </c>
      <c r="J32" s="1">
        <v>55255</v>
      </c>
    </row>
    <row r="33" spans="1:10" x14ac:dyDescent="0.35">
      <c r="A33" s="7" t="s">
        <v>51</v>
      </c>
      <c r="B33" s="1">
        <v>4812463</v>
      </c>
      <c r="C33" s="1">
        <v>1754182</v>
      </c>
      <c r="D33" s="1">
        <v>1479931</v>
      </c>
      <c r="E33" s="1">
        <v>767432</v>
      </c>
      <c r="F33" s="1">
        <v>493016</v>
      </c>
      <c r="J33" s="1">
        <v>317903</v>
      </c>
    </row>
    <row r="34" spans="1:10" x14ac:dyDescent="0.35">
      <c r="A34" s="7" t="s">
        <v>52</v>
      </c>
      <c r="B34" s="1">
        <v>381795</v>
      </c>
      <c r="C34" s="1">
        <v>80069</v>
      </c>
      <c r="D34" s="1">
        <v>100904</v>
      </c>
      <c r="E34" s="1">
        <v>100108</v>
      </c>
      <c r="F34" s="1">
        <v>82140</v>
      </c>
      <c r="J34" s="1">
        <v>18573</v>
      </c>
    </row>
    <row r="35" spans="1:10" x14ac:dyDescent="0.35">
      <c r="A35" s="7" t="s">
        <v>44</v>
      </c>
      <c r="B35" s="1">
        <v>123771</v>
      </c>
      <c r="C35" s="1">
        <v>22747</v>
      </c>
      <c r="D35" s="1">
        <v>36815</v>
      </c>
      <c r="E35" s="1">
        <v>21952</v>
      </c>
      <c r="F35" s="1">
        <v>7879</v>
      </c>
      <c r="J35" s="1">
        <v>34379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725526</v>
      </c>
      <c r="C37" s="1">
        <v>111417</v>
      </c>
      <c r="D37" s="1">
        <v>233044</v>
      </c>
      <c r="E37" s="1">
        <v>194351</v>
      </c>
      <c r="F37" s="1">
        <v>103291</v>
      </c>
      <c r="G37" s="1">
        <f>SUM(C37:F37)</f>
        <v>642103</v>
      </c>
      <c r="H37" s="1">
        <f>SUM(E37:F37)</f>
        <v>297642</v>
      </c>
      <c r="I37" s="8">
        <f>H37/G37</f>
        <v>0.46354245346930323</v>
      </c>
      <c r="J37" s="1">
        <v>83423</v>
      </c>
    </row>
    <row r="38" spans="1:10" x14ac:dyDescent="0.35">
      <c r="A38" s="7" t="s">
        <v>54</v>
      </c>
      <c r="B38" s="1">
        <v>4087090</v>
      </c>
      <c r="C38" s="1">
        <v>1620212</v>
      </c>
      <c r="D38" s="1">
        <v>1248530</v>
      </c>
      <c r="E38" s="1">
        <v>584989</v>
      </c>
      <c r="F38" s="1">
        <v>407471</v>
      </c>
      <c r="G38" s="1">
        <f t="shared" ref="G38:G41" si="0">SUM(C38:F38)</f>
        <v>3861202</v>
      </c>
      <c r="H38" s="1">
        <f t="shared" ref="H38:H41" si="1">SUM(E38:F38)</f>
        <v>992460</v>
      </c>
      <c r="I38" s="8">
        <f t="shared" ref="I38:I41" si="2">H38/G38</f>
        <v>0.25703394953177794</v>
      </c>
      <c r="J38" s="1">
        <v>225889</v>
      </c>
    </row>
    <row r="39" spans="1:10" x14ac:dyDescent="0.35">
      <c r="A39" s="7" t="s">
        <v>55</v>
      </c>
      <c r="B39" s="1">
        <v>245127</v>
      </c>
      <c r="C39" s="1">
        <v>32505</v>
      </c>
      <c r="D39" s="1">
        <v>51984</v>
      </c>
      <c r="E39" s="1">
        <v>36611</v>
      </c>
      <c r="F39" s="1">
        <v>76601</v>
      </c>
      <c r="G39" s="1">
        <f t="shared" si="0"/>
        <v>197701</v>
      </c>
      <c r="H39" s="1">
        <f t="shared" si="1"/>
        <v>113212</v>
      </c>
      <c r="I39" s="8">
        <f t="shared" si="2"/>
        <v>0.57264252583446718</v>
      </c>
      <c r="J39" s="1">
        <v>47427</v>
      </c>
    </row>
    <row r="40" spans="1:10" x14ac:dyDescent="0.35">
      <c r="A40" s="7" t="s">
        <v>56</v>
      </c>
      <c r="B40" s="1">
        <v>495589</v>
      </c>
      <c r="C40" s="1">
        <v>223526</v>
      </c>
      <c r="D40" s="1">
        <v>151928</v>
      </c>
      <c r="E40" s="1">
        <v>64329</v>
      </c>
      <c r="F40" s="1">
        <v>21507</v>
      </c>
      <c r="G40" s="1">
        <f t="shared" si="0"/>
        <v>461290</v>
      </c>
      <c r="H40" s="1">
        <f t="shared" si="1"/>
        <v>85836</v>
      </c>
      <c r="I40" s="8">
        <f t="shared" si="2"/>
        <v>0.18607817208263783</v>
      </c>
      <c r="J40" s="1">
        <v>34299</v>
      </c>
    </row>
    <row r="41" spans="1:10" x14ac:dyDescent="0.35">
      <c r="A41" s="7" t="s">
        <v>57</v>
      </c>
      <c r="B41" s="1">
        <v>496973</v>
      </c>
      <c r="C41" s="1">
        <v>127373</v>
      </c>
      <c r="D41" s="1">
        <v>142117</v>
      </c>
      <c r="E41" s="1">
        <v>126569</v>
      </c>
      <c r="F41" s="1">
        <v>65842</v>
      </c>
      <c r="G41" s="1">
        <f t="shared" si="0"/>
        <v>461901</v>
      </c>
      <c r="H41" s="1">
        <f t="shared" si="1"/>
        <v>192411</v>
      </c>
      <c r="I41" s="8">
        <f t="shared" si="2"/>
        <v>0.41656328953606941</v>
      </c>
      <c r="J41" s="1">
        <v>35073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341623</v>
      </c>
      <c r="C43" s="1">
        <v>67288</v>
      </c>
      <c r="D43" s="1">
        <v>64377</v>
      </c>
      <c r="E43" s="1">
        <v>53543</v>
      </c>
      <c r="F43" s="1">
        <v>89133</v>
      </c>
      <c r="J43" s="1">
        <v>67281</v>
      </c>
    </row>
    <row r="44" spans="1:10" x14ac:dyDescent="0.35">
      <c r="A44" s="7" t="s">
        <v>59</v>
      </c>
      <c r="B44" s="1">
        <v>1542163</v>
      </c>
      <c r="C44" s="1">
        <v>313197</v>
      </c>
      <c r="D44" s="1">
        <v>581421</v>
      </c>
      <c r="E44" s="1">
        <v>349568</v>
      </c>
      <c r="F44" s="1">
        <v>179799</v>
      </c>
      <c r="J44" s="1">
        <v>118178</v>
      </c>
    </row>
    <row r="45" spans="1:10" x14ac:dyDescent="0.35">
      <c r="A45" s="7" t="s">
        <v>60</v>
      </c>
      <c r="B45" s="1">
        <v>1968793</v>
      </c>
      <c r="C45" s="1">
        <v>522156</v>
      </c>
      <c r="D45" s="1">
        <v>621762</v>
      </c>
      <c r="E45" s="1">
        <v>396573</v>
      </c>
      <c r="F45" s="1">
        <v>264243</v>
      </c>
      <c r="J45" s="1">
        <v>164059</v>
      </c>
    </row>
    <row r="46" spans="1:10" x14ac:dyDescent="0.35">
      <c r="A46" s="7" t="s">
        <v>61</v>
      </c>
      <c r="B46" s="1">
        <v>2197726</v>
      </c>
      <c r="C46" s="1">
        <v>1212390</v>
      </c>
      <c r="D46" s="1">
        <v>560042</v>
      </c>
      <c r="E46" s="1">
        <v>207165</v>
      </c>
      <c r="F46" s="1">
        <v>141536</v>
      </c>
      <c r="J46" s="1">
        <v>76592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3403276</v>
      </c>
      <c r="C48" s="1">
        <v>1437120</v>
      </c>
      <c r="D48" s="1">
        <v>993305</v>
      </c>
      <c r="E48" s="1">
        <v>464180</v>
      </c>
      <c r="F48" s="1">
        <v>301511</v>
      </c>
      <c r="J48" s="1">
        <v>207160</v>
      </c>
    </row>
    <row r="49" spans="1:10" x14ac:dyDescent="0.35">
      <c r="A49" s="7" t="s">
        <v>63</v>
      </c>
      <c r="B49" s="1">
        <v>206741</v>
      </c>
      <c r="C49" s="1">
        <v>77205</v>
      </c>
      <c r="D49" s="1">
        <v>46438</v>
      </c>
      <c r="E49" s="1">
        <v>48479</v>
      </c>
      <c r="F49" s="1">
        <v>15895</v>
      </c>
      <c r="J49" s="1">
        <v>18724</v>
      </c>
    </row>
    <row r="50" spans="1:10" x14ac:dyDescent="0.35">
      <c r="A50" s="7" t="s">
        <v>64</v>
      </c>
      <c r="B50" s="1">
        <v>832038</v>
      </c>
      <c r="C50" s="1">
        <v>224472</v>
      </c>
      <c r="D50" s="1">
        <v>235664</v>
      </c>
      <c r="E50" s="1">
        <v>162580</v>
      </c>
      <c r="F50" s="1">
        <v>171197</v>
      </c>
      <c r="J50" s="1">
        <v>38125</v>
      </c>
    </row>
    <row r="51" spans="1:10" x14ac:dyDescent="0.35">
      <c r="A51" s="7" t="s">
        <v>65</v>
      </c>
      <c r="B51" s="1">
        <v>1562489</v>
      </c>
      <c r="C51" s="1">
        <v>366326</v>
      </c>
      <c r="D51" s="1">
        <v>534833</v>
      </c>
      <c r="E51" s="1">
        <v>331610</v>
      </c>
      <c r="F51" s="1">
        <v>184450</v>
      </c>
      <c r="J51" s="1">
        <v>145270</v>
      </c>
    </row>
    <row r="52" spans="1:10" x14ac:dyDescent="0.35">
      <c r="A52" s="7" t="s">
        <v>44</v>
      </c>
      <c r="B52" s="1">
        <v>45761</v>
      </c>
      <c r="C52" s="1">
        <v>9910</v>
      </c>
      <c r="D52" s="1">
        <v>17361</v>
      </c>
      <c r="E52" s="1" t="s">
        <v>31</v>
      </c>
      <c r="F52" s="1">
        <v>1659</v>
      </c>
      <c r="J52" s="1">
        <v>16832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576699</v>
      </c>
      <c r="C54" s="1">
        <v>213123</v>
      </c>
      <c r="D54" s="1">
        <v>153800</v>
      </c>
      <c r="E54" s="1">
        <v>120713</v>
      </c>
      <c r="F54" s="1">
        <v>60807</v>
      </c>
      <c r="J54" s="1">
        <v>28257</v>
      </c>
    </row>
    <row r="55" spans="1:10" x14ac:dyDescent="0.35">
      <c r="A55" s="7" t="s">
        <v>67</v>
      </c>
      <c r="B55" s="1">
        <v>2072753</v>
      </c>
      <c r="C55" s="1">
        <v>937955</v>
      </c>
      <c r="D55" s="1">
        <v>593735</v>
      </c>
      <c r="E55" s="1">
        <v>247152</v>
      </c>
      <c r="F55" s="1">
        <v>169383</v>
      </c>
      <c r="J55" s="1">
        <v>124527</v>
      </c>
    </row>
    <row r="56" spans="1:10" x14ac:dyDescent="0.35">
      <c r="A56" s="7" t="s">
        <v>68</v>
      </c>
      <c r="B56" s="1">
        <v>1169773</v>
      </c>
      <c r="C56" s="1">
        <v>396390</v>
      </c>
      <c r="D56" s="1">
        <v>361271</v>
      </c>
      <c r="E56" s="1">
        <v>207286</v>
      </c>
      <c r="F56" s="1">
        <v>122413</v>
      </c>
      <c r="J56" s="1">
        <v>82414</v>
      </c>
    </row>
    <row r="57" spans="1:10" x14ac:dyDescent="0.35">
      <c r="A57" s="7" t="s">
        <v>69</v>
      </c>
      <c r="B57" s="1">
        <v>1106745</v>
      </c>
      <c r="C57" s="1">
        <v>326800</v>
      </c>
      <c r="D57" s="1">
        <v>379004</v>
      </c>
      <c r="E57" s="1">
        <v>193172</v>
      </c>
      <c r="F57" s="1">
        <v>126756</v>
      </c>
      <c r="J57" s="1">
        <v>81013</v>
      </c>
    </row>
    <row r="58" spans="1:10" x14ac:dyDescent="0.35">
      <c r="A58" s="7" t="s">
        <v>70</v>
      </c>
      <c r="B58" s="1">
        <v>495494</v>
      </c>
      <c r="C58" s="1">
        <v>113405</v>
      </c>
      <c r="D58" s="1">
        <v>137271</v>
      </c>
      <c r="E58" s="1">
        <v>101815</v>
      </c>
      <c r="F58" s="1">
        <v>98783</v>
      </c>
      <c r="J58" s="1">
        <v>44219</v>
      </c>
    </row>
    <row r="59" spans="1:10" x14ac:dyDescent="0.35">
      <c r="A59" s="7" t="s">
        <v>71</v>
      </c>
      <c r="B59" s="1">
        <v>301379</v>
      </c>
      <c r="C59" s="1">
        <v>67494</v>
      </c>
      <c r="D59" s="1">
        <v>117057</v>
      </c>
      <c r="E59" s="1">
        <v>44735</v>
      </c>
      <c r="F59" s="1">
        <v>45661</v>
      </c>
      <c r="J59" s="1">
        <v>26432</v>
      </c>
    </row>
    <row r="60" spans="1:10" x14ac:dyDescent="0.35">
      <c r="A60" s="7" t="s">
        <v>72</v>
      </c>
      <c r="B60" s="1">
        <v>327462</v>
      </c>
      <c r="C60" s="1">
        <v>59865</v>
      </c>
      <c r="D60" s="1">
        <v>85465</v>
      </c>
      <c r="E60" s="1">
        <v>91976</v>
      </c>
      <c r="F60" s="1">
        <v>50908</v>
      </c>
      <c r="J60" s="1">
        <v>39248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2195397</v>
      </c>
      <c r="C62" s="1">
        <v>631981</v>
      </c>
      <c r="D62" s="1">
        <v>611882</v>
      </c>
      <c r="E62" s="1">
        <v>432852</v>
      </c>
      <c r="F62" s="1">
        <v>314027</v>
      </c>
      <c r="G62" s="1">
        <f>SUM(C62:F62)</f>
        <v>1990742</v>
      </c>
      <c r="H62" s="1">
        <f>SUM(E62:F62)</f>
        <v>746879</v>
      </c>
      <c r="I62" s="8">
        <f>H62/G62</f>
        <v>0.37517619058622365</v>
      </c>
      <c r="J62" s="1">
        <v>204654</v>
      </c>
    </row>
    <row r="63" spans="1:10" x14ac:dyDescent="0.35">
      <c r="A63" s="7" t="s">
        <v>74</v>
      </c>
      <c r="B63" s="1">
        <v>3854908</v>
      </c>
      <c r="C63" s="1">
        <v>1483051</v>
      </c>
      <c r="D63" s="1">
        <v>1215720</v>
      </c>
      <c r="E63" s="1">
        <v>573997</v>
      </c>
      <c r="F63" s="1">
        <v>360684</v>
      </c>
      <c r="G63" s="1">
        <f>SUM(C63:F63)</f>
        <v>3633452</v>
      </c>
      <c r="H63" s="1">
        <f>SUM(E63:F63)</f>
        <v>934681</v>
      </c>
      <c r="I63" s="8">
        <f>H63/G63</f>
        <v>0.25724324967001078</v>
      </c>
      <c r="J63" s="1">
        <v>221456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560071</v>
      </c>
      <c r="C65" s="1">
        <v>100029</v>
      </c>
      <c r="D65" s="1">
        <v>139500</v>
      </c>
      <c r="E65" s="1">
        <v>140446</v>
      </c>
      <c r="F65" s="1">
        <v>171966</v>
      </c>
      <c r="J65" s="1">
        <v>8129</v>
      </c>
    </row>
    <row r="66" spans="1:10" x14ac:dyDescent="0.35">
      <c r="A66" s="7" t="s">
        <v>51</v>
      </c>
      <c r="B66" s="1">
        <v>5294362</v>
      </c>
      <c r="C66" s="1">
        <v>2008405</v>
      </c>
      <c r="D66" s="1">
        <v>1688102</v>
      </c>
      <c r="E66" s="1">
        <v>866403</v>
      </c>
      <c r="F66" s="1">
        <v>496454</v>
      </c>
      <c r="J66" s="1">
        <v>234999</v>
      </c>
    </row>
    <row r="67" spans="1:10" x14ac:dyDescent="0.35">
      <c r="A67" s="7" t="s">
        <v>44</v>
      </c>
      <c r="B67" s="1">
        <v>195872</v>
      </c>
      <c r="C67" s="1">
        <v>6598</v>
      </c>
      <c r="D67" s="1" t="s">
        <v>31</v>
      </c>
      <c r="E67" s="1" t="s">
        <v>31</v>
      </c>
      <c r="F67" s="1">
        <v>6292</v>
      </c>
      <c r="J67" s="1">
        <v>182982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3892106</v>
      </c>
      <c r="C69" s="1">
        <v>1329875</v>
      </c>
      <c r="D69" s="1">
        <v>1272384</v>
      </c>
      <c r="E69" s="1">
        <v>732593</v>
      </c>
      <c r="F69" s="1">
        <v>429914</v>
      </c>
      <c r="J69" s="1">
        <v>127341</v>
      </c>
    </row>
    <row r="70" spans="1:10" x14ac:dyDescent="0.35">
      <c r="A70" s="7" t="s">
        <v>51</v>
      </c>
      <c r="B70" s="1">
        <v>1945825</v>
      </c>
      <c r="C70" s="1">
        <v>775898</v>
      </c>
      <c r="D70" s="1">
        <v>541139</v>
      </c>
      <c r="E70" s="1">
        <v>273313</v>
      </c>
      <c r="F70" s="1">
        <v>238506</v>
      </c>
      <c r="J70" s="1">
        <v>116970</v>
      </c>
    </row>
    <row r="71" spans="1:10" x14ac:dyDescent="0.35">
      <c r="A71" s="7" t="s">
        <v>44</v>
      </c>
      <c r="B71" s="1">
        <v>212375</v>
      </c>
      <c r="C71" s="1">
        <v>9260</v>
      </c>
      <c r="D71" s="1">
        <v>14079</v>
      </c>
      <c r="E71" s="1">
        <v>944</v>
      </c>
      <c r="F71" s="1">
        <v>6292</v>
      </c>
      <c r="J71" s="1">
        <v>181800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341080</v>
      </c>
      <c r="C73" s="1">
        <v>44465</v>
      </c>
      <c r="D73" s="1">
        <v>92809</v>
      </c>
      <c r="E73" s="1">
        <v>82696</v>
      </c>
      <c r="F73" s="1">
        <v>121109</v>
      </c>
      <c r="G73" s="1">
        <f>SUM(C73:F73)</f>
        <v>341079</v>
      </c>
      <c r="H73" s="1">
        <f>SUM(E73:F73)</f>
        <v>203805</v>
      </c>
      <c r="I73" s="8">
        <f>H73/G73</f>
        <v>0.59753019095282911</v>
      </c>
      <c r="J73" s="1" t="s">
        <v>31</v>
      </c>
    </row>
    <row r="74" spans="1:10" x14ac:dyDescent="0.35">
      <c r="A74" s="7" t="s">
        <v>76</v>
      </c>
      <c r="B74" s="1">
        <v>413564</v>
      </c>
      <c r="C74" s="1">
        <v>49515</v>
      </c>
      <c r="D74" s="1">
        <v>148872</v>
      </c>
      <c r="E74" s="1">
        <v>87698</v>
      </c>
      <c r="F74" s="1">
        <v>127479</v>
      </c>
      <c r="G74" s="1">
        <f>SUM(C74:F74)</f>
        <v>413564</v>
      </c>
      <c r="H74" s="1">
        <f>SUM(E74:F74)</f>
        <v>215177</v>
      </c>
      <c r="I74" s="8">
        <f>H74/G74</f>
        <v>0.52029915563250184</v>
      </c>
      <c r="J74" s="1" t="s">
        <v>31</v>
      </c>
    </row>
    <row r="75" spans="1:10" x14ac:dyDescent="0.35">
      <c r="A75" s="7" t="s">
        <v>176</v>
      </c>
      <c r="C75" s="1">
        <f>SUM(C73:C74)</f>
        <v>93980</v>
      </c>
      <c r="D75" s="1">
        <f>SUM(D73:D74)</f>
        <v>241681</v>
      </c>
      <c r="E75" s="1">
        <f>SUM(E73:E74)</f>
        <v>170394</v>
      </c>
      <c r="F75" s="1">
        <f>SUM(F73:F74)</f>
        <v>248588</v>
      </c>
      <c r="G75" s="1">
        <f>SUM(C75:F75)</f>
        <v>754643</v>
      </c>
      <c r="H75" s="1">
        <f>SUM(E75:F75)</f>
        <v>418982</v>
      </c>
      <c r="I75" s="8">
        <f>H75/G75</f>
        <v>0.55520557402639392</v>
      </c>
    </row>
    <row r="76" spans="1:10" x14ac:dyDescent="0.35">
      <c r="A76" s="7" t="s">
        <v>77</v>
      </c>
      <c r="B76" s="1">
        <v>505825</v>
      </c>
      <c r="C76" s="1">
        <v>114604</v>
      </c>
      <c r="D76" s="1">
        <v>158386</v>
      </c>
      <c r="E76" s="1">
        <v>158274</v>
      </c>
      <c r="F76" s="1">
        <v>74562</v>
      </c>
      <c r="J76" s="1" t="s">
        <v>31</v>
      </c>
    </row>
    <row r="77" spans="1:10" x14ac:dyDescent="0.35">
      <c r="A77" s="7" t="s">
        <v>78</v>
      </c>
      <c r="B77" s="1">
        <v>921236</v>
      </c>
      <c r="C77" s="1">
        <v>207778</v>
      </c>
      <c r="D77" s="1">
        <v>325144</v>
      </c>
      <c r="E77" s="1">
        <v>235783</v>
      </c>
      <c r="F77" s="1">
        <v>152531</v>
      </c>
      <c r="J77" s="1" t="s">
        <v>31</v>
      </c>
    </row>
    <row r="78" spans="1:10" x14ac:dyDescent="0.35">
      <c r="A78" s="7" t="s">
        <v>174</v>
      </c>
      <c r="C78" s="1">
        <f>SUM(C73:C77)</f>
        <v>510342</v>
      </c>
      <c r="D78" s="1">
        <f>SUM(D73:D77)</f>
        <v>966892</v>
      </c>
      <c r="E78" s="1">
        <f>SUM(E73:E77)</f>
        <v>734845</v>
      </c>
      <c r="F78" s="1">
        <f>SUM(F73:F77)</f>
        <v>724269</v>
      </c>
      <c r="G78" s="1">
        <f>SUM(C78:F78)</f>
        <v>2936348</v>
      </c>
      <c r="H78" s="1">
        <f>SUM(E78:F78)</f>
        <v>1459114</v>
      </c>
      <c r="I78" s="8">
        <f>H78/G78</f>
        <v>0.49691453465324953</v>
      </c>
    </row>
    <row r="79" spans="1:10" x14ac:dyDescent="0.35">
      <c r="A79" s="7"/>
    </row>
    <row r="80" spans="1:10" x14ac:dyDescent="0.35">
      <c r="A80" s="7" t="s">
        <v>79</v>
      </c>
      <c r="B80" s="1">
        <v>742759</v>
      </c>
      <c r="C80" s="1">
        <v>296648</v>
      </c>
      <c r="D80" s="1">
        <v>277250</v>
      </c>
      <c r="E80" s="1">
        <v>122593</v>
      </c>
      <c r="F80" s="1">
        <v>46267</v>
      </c>
      <c r="J80" s="1" t="s">
        <v>31</v>
      </c>
    </row>
    <row r="81" spans="1:10" x14ac:dyDescent="0.35">
      <c r="A81" s="7" t="s">
        <v>80</v>
      </c>
      <c r="B81" s="1">
        <v>915161</v>
      </c>
      <c r="C81" s="1">
        <v>463747</v>
      </c>
      <c r="D81" s="1">
        <v>305793</v>
      </c>
      <c r="E81" s="1">
        <v>118563</v>
      </c>
      <c r="F81" s="1">
        <v>27057</v>
      </c>
      <c r="J81" s="1" t="s">
        <v>31</v>
      </c>
    </row>
    <row r="82" spans="1:10" x14ac:dyDescent="0.35">
      <c r="A82" s="7" t="s">
        <v>81</v>
      </c>
      <c r="B82" s="1">
        <v>530645</v>
      </c>
      <c r="C82" s="1">
        <v>283374</v>
      </c>
      <c r="D82" s="1">
        <v>197448</v>
      </c>
      <c r="E82" s="1">
        <v>36271</v>
      </c>
      <c r="F82" s="1">
        <v>13553</v>
      </c>
      <c r="J82" s="1" t="s">
        <v>31</v>
      </c>
    </row>
    <row r="83" spans="1:10" x14ac:dyDescent="0.35">
      <c r="A83" s="7" t="s">
        <v>82</v>
      </c>
      <c r="B83" s="1">
        <v>638767</v>
      </c>
      <c r="C83" s="1">
        <v>473631</v>
      </c>
      <c r="D83" s="1">
        <v>120694</v>
      </c>
      <c r="E83" s="1">
        <v>28622</v>
      </c>
      <c r="F83" s="1">
        <v>15820</v>
      </c>
      <c r="J83" s="1" t="s">
        <v>31</v>
      </c>
    </row>
    <row r="84" spans="1:10" x14ac:dyDescent="0.35">
      <c r="A84" s="7"/>
      <c r="C84" s="1">
        <f>SUM(C80:C83)</f>
        <v>1517400</v>
      </c>
      <c r="D84" s="1">
        <f>SUM(D80:D83)</f>
        <v>901185</v>
      </c>
      <c r="E84" s="1">
        <f>SUM(E80:E83)</f>
        <v>306049</v>
      </c>
      <c r="F84" s="1">
        <f>SUM(F80:F83)</f>
        <v>102697</v>
      </c>
      <c r="G84" s="1">
        <f>SUM(C84:F84)</f>
        <v>2827331</v>
      </c>
    </row>
    <row r="85" spans="1:10" x14ac:dyDescent="0.35">
      <c r="A85" s="7" t="s">
        <v>175</v>
      </c>
      <c r="G85" s="1">
        <f>G84+G78</f>
        <v>5763679</v>
      </c>
    </row>
    <row r="86" spans="1:10" x14ac:dyDescent="0.35">
      <c r="A86" s="7" t="s">
        <v>44</v>
      </c>
      <c r="B86" s="1">
        <v>1041269</v>
      </c>
      <c r="C86" s="1">
        <v>181270</v>
      </c>
      <c r="D86" s="1">
        <v>201206</v>
      </c>
      <c r="E86" s="1">
        <v>136349</v>
      </c>
      <c r="F86" s="1">
        <v>96333</v>
      </c>
      <c r="J86" s="1">
        <v>426110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4859961</v>
      </c>
      <c r="C88" s="1">
        <v>1970447</v>
      </c>
      <c r="D88" s="1">
        <v>1577332</v>
      </c>
      <c r="E88" s="1">
        <v>856350</v>
      </c>
      <c r="F88" s="1">
        <v>454654</v>
      </c>
      <c r="J88" s="1">
        <v>1177</v>
      </c>
    </row>
    <row r="89" spans="1:10" x14ac:dyDescent="0.35">
      <c r="A89" s="7" t="s">
        <v>84</v>
      </c>
      <c r="B89" s="1">
        <v>2080367</v>
      </c>
      <c r="C89" s="1">
        <v>527204</v>
      </c>
      <c r="D89" s="1">
        <v>618277</v>
      </c>
      <c r="E89" s="1">
        <v>545151</v>
      </c>
      <c r="F89" s="1">
        <v>389736</v>
      </c>
      <c r="J89" s="1" t="s">
        <v>31</v>
      </c>
    </row>
    <row r="90" spans="1:10" ht="43.5" x14ac:dyDescent="0.35">
      <c r="A90" s="7" t="s">
        <v>85</v>
      </c>
      <c r="B90" s="1">
        <v>1679023</v>
      </c>
      <c r="C90" s="1">
        <v>305034</v>
      </c>
      <c r="D90" s="1">
        <v>593949</v>
      </c>
      <c r="E90" s="1">
        <v>486938</v>
      </c>
      <c r="F90" s="1">
        <v>293103</v>
      </c>
      <c r="J90" s="1" t="s">
        <v>31</v>
      </c>
    </row>
    <row r="91" spans="1:10" x14ac:dyDescent="0.35">
      <c r="A91" s="7" t="s">
        <v>86</v>
      </c>
      <c r="B91" s="1">
        <v>514388</v>
      </c>
      <c r="C91" s="1">
        <v>8346</v>
      </c>
      <c r="D91" s="1">
        <v>154518</v>
      </c>
      <c r="E91" s="1">
        <v>142193</v>
      </c>
      <c r="F91" s="1">
        <v>209331</v>
      </c>
      <c r="J91" s="1" t="s">
        <v>31</v>
      </c>
    </row>
    <row r="92" spans="1:10" x14ac:dyDescent="0.35">
      <c r="A92" s="7" t="s">
        <v>87</v>
      </c>
      <c r="B92" s="1">
        <v>105354</v>
      </c>
      <c r="C92" s="1">
        <v>38376</v>
      </c>
      <c r="D92" s="1">
        <v>31626</v>
      </c>
      <c r="E92" s="1">
        <v>5049</v>
      </c>
      <c r="F92" s="1">
        <v>30302</v>
      </c>
      <c r="J92" s="1" t="s">
        <v>31</v>
      </c>
    </row>
    <row r="93" spans="1:10" ht="29" x14ac:dyDescent="0.35">
      <c r="A93" s="7" t="s">
        <v>88</v>
      </c>
      <c r="B93" s="1">
        <v>189430</v>
      </c>
      <c r="C93" s="1">
        <v>14026</v>
      </c>
      <c r="D93" s="1">
        <v>79662</v>
      </c>
      <c r="E93" s="1">
        <v>36316</v>
      </c>
      <c r="F93" s="1">
        <v>59426</v>
      </c>
      <c r="J93" s="1" t="s">
        <v>31</v>
      </c>
    </row>
    <row r="94" spans="1:10" x14ac:dyDescent="0.35">
      <c r="A94" s="7" t="s">
        <v>89</v>
      </c>
      <c r="B94" s="1">
        <v>307517</v>
      </c>
      <c r="C94" s="1">
        <v>9020</v>
      </c>
      <c r="D94" s="1">
        <v>93282</v>
      </c>
      <c r="E94" s="1">
        <v>96862</v>
      </c>
      <c r="F94" s="1">
        <v>108354</v>
      </c>
      <c r="G94" s="1">
        <f>SUM(C94:F94)</f>
        <v>307518</v>
      </c>
      <c r="H94" s="1">
        <f>E94+F94</f>
        <v>205216</v>
      </c>
      <c r="I94" s="8">
        <f>H94/G94</f>
        <v>0.66733004246905869</v>
      </c>
      <c r="J94" s="1" t="s">
        <v>31</v>
      </c>
    </row>
    <row r="95" spans="1:10" ht="29" x14ac:dyDescent="0.35">
      <c r="A95" s="7" t="s">
        <v>90</v>
      </c>
      <c r="B95" s="1">
        <v>166970</v>
      </c>
      <c r="C95" s="1">
        <v>24886</v>
      </c>
      <c r="D95" s="1">
        <v>61238</v>
      </c>
      <c r="E95" s="1">
        <v>46215</v>
      </c>
      <c r="F95" s="1">
        <v>34631</v>
      </c>
      <c r="J95" s="1" t="s">
        <v>31</v>
      </c>
    </row>
    <row r="96" spans="1:10" x14ac:dyDescent="0.35">
      <c r="A96" s="7" t="s">
        <v>91</v>
      </c>
      <c r="B96" s="1">
        <v>185212</v>
      </c>
      <c r="C96" s="1">
        <v>5136</v>
      </c>
      <c r="D96" s="1">
        <v>68275</v>
      </c>
      <c r="E96" s="1">
        <v>60024</v>
      </c>
      <c r="F96" s="1">
        <v>51776</v>
      </c>
      <c r="J96" s="1" t="s">
        <v>31</v>
      </c>
    </row>
    <row r="97" spans="1:10" x14ac:dyDescent="0.35">
      <c r="A97" s="7" t="s">
        <v>92</v>
      </c>
      <c r="B97" s="1">
        <v>54663</v>
      </c>
      <c r="C97" s="1">
        <v>2699</v>
      </c>
      <c r="D97" s="1">
        <v>7520</v>
      </c>
      <c r="E97" s="1">
        <v>17819</v>
      </c>
      <c r="F97" s="1">
        <v>26625</v>
      </c>
      <c r="J97" s="1" t="s">
        <v>31</v>
      </c>
    </row>
    <row r="98" spans="1:10" x14ac:dyDescent="0.35">
      <c r="A98" s="7" t="s">
        <v>93</v>
      </c>
      <c r="B98" s="1">
        <v>206579</v>
      </c>
      <c r="C98" s="1">
        <v>42951</v>
      </c>
      <c r="D98" s="1">
        <v>49972</v>
      </c>
      <c r="E98" s="1">
        <v>61811</v>
      </c>
      <c r="F98" s="1">
        <v>51844</v>
      </c>
      <c r="J98" s="1" t="s">
        <v>31</v>
      </c>
    </row>
    <row r="99" spans="1:10" x14ac:dyDescent="0.35">
      <c r="A99" s="7" t="s">
        <v>44</v>
      </c>
      <c r="B99" s="1">
        <v>530661</v>
      </c>
      <c r="C99" s="1">
        <v>42796</v>
      </c>
      <c r="D99" s="1">
        <v>40440</v>
      </c>
      <c r="E99" s="1">
        <v>6545</v>
      </c>
      <c r="F99" s="1">
        <v>15947</v>
      </c>
      <c r="J99" s="1">
        <v>424933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49424</v>
      </c>
      <c r="C101" s="1">
        <v>7745</v>
      </c>
      <c r="D101" s="1" t="s">
        <v>31</v>
      </c>
      <c r="E101" s="1" t="s">
        <v>31</v>
      </c>
      <c r="F101" s="1">
        <v>31581</v>
      </c>
      <c r="J101" s="1">
        <v>10098</v>
      </c>
    </row>
    <row r="102" spans="1:10" x14ac:dyDescent="0.35">
      <c r="A102" s="7" t="s">
        <v>95</v>
      </c>
      <c r="B102" s="1">
        <v>12251</v>
      </c>
      <c r="C102" s="1">
        <v>2124</v>
      </c>
      <c r="D102" s="1">
        <v>3269</v>
      </c>
      <c r="E102" s="1" t="s">
        <v>31</v>
      </c>
      <c r="F102" s="1" t="s">
        <v>31</v>
      </c>
      <c r="J102" s="1">
        <v>6859</v>
      </c>
    </row>
    <row r="103" spans="1:10" x14ac:dyDescent="0.35">
      <c r="A103" s="7" t="s">
        <v>96</v>
      </c>
      <c r="B103" s="1">
        <v>51468</v>
      </c>
      <c r="C103" s="1">
        <v>10753</v>
      </c>
      <c r="D103" s="1">
        <v>22921</v>
      </c>
      <c r="E103" s="1">
        <v>15727</v>
      </c>
      <c r="F103" s="1">
        <v>2067</v>
      </c>
      <c r="J103" s="1" t="s">
        <v>31</v>
      </c>
    </row>
    <row r="104" spans="1:10" x14ac:dyDescent="0.35">
      <c r="A104" s="7" t="s">
        <v>97</v>
      </c>
      <c r="B104" s="1">
        <v>18075</v>
      </c>
      <c r="C104" s="1">
        <v>14330</v>
      </c>
      <c r="D104" s="1">
        <v>1069</v>
      </c>
      <c r="E104" s="1" t="s">
        <v>31</v>
      </c>
      <c r="F104" s="1" t="s">
        <v>31</v>
      </c>
      <c r="J104" s="1">
        <v>2676</v>
      </c>
    </row>
    <row r="105" spans="1:10" x14ac:dyDescent="0.35">
      <c r="A105" s="7" t="s">
        <v>98</v>
      </c>
      <c r="B105" s="1">
        <v>5854486</v>
      </c>
      <c r="C105" s="1">
        <v>2071741</v>
      </c>
      <c r="D105" s="1">
        <v>1800805</v>
      </c>
      <c r="E105" s="1">
        <v>991122</v>
      </c>
      <c r="F105" s="1">
        <v>637865</v>
      </c>
      <c r="J105" s="1">
        <v>352953</v>
      </c>
    </row>
    <row r="106" spans="1:10" x14ac:dyDescent="0.35">
      <c r="A106" s="7" t="s">
        <v>44</v>
      </c>
      <c r="B106" s="1">
        <v>67435</v>
      </c>
      <c r="C106" s="1">
        <v>9299</v>
      </c>
      <c r="D106" s="1">
        <v>1413</v>
      </c>
      <c r="E106" s="1" t="s">
        <v>31</v>
      </c>
      <c r="F106" s="1">
        <v>3199</v>
      </c>
      <c r="J106" s="1">
        <v>53524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3489521</v>
      </c>
      <c r="C108" s="1">
        <v>1576929</v>
      </c>
      <c r="D108" s="1">
        <v>1116514</v>
      </c>
      <c r="E108" s="1">
        <v>518942</v>
      </c>
      <c r="F108" s="1">
        <v>270898</v>
      </c>
      <c r="J108" s="1">
        <v>6238</v>
      </c>
    </row>
    <row r="109" spans="1:10" x14ac:dyDescent="0.35">
      <c r="A109" s="7" t="s">
        <v>100</v>
      </c>
      <c r="B109" s="1">
        <v>1510052</v>
      </c>
      <c r="C109" s="1">
        <v>368252</v>
      </c>
      <c r="D109" s="1">
        <v>514884</v>
      </c>
      <c r="E109" s="1">
        <v>341099</v>
      </c>
      <c r="F109" s="1">
        <v>285816</v>
      </c>
      <c r="J109" s="1" t="s">
        <v>31</v>
      </c>
    </row>
    <row r="110" spans="1:10" x14ac:dyDescent="0.35">
      <c r="A110" s="7" t="s">
        <v>101</v>
      </c>
      <c r="B110" s="1">
        <v>190951</v>
      </c>
      <c r="C110" s="1">
        <v>30739</v>
      </c>
      <c r="D110" s="1">
        <v>68120</v>
      </c>
      <c r="E110" s="1">
        <v>39291</v>
      </c>
      <c r="F110" s="1">
        <v>52801</v>
      </c>
      <c r="J110" s="1" t="s">
        <v>31</v>
      </c>
    </row>
    <row r="111" spans="1:10" x14ac:dyDescent="0.35">
      <c r="A111" s="7" t="s">
        <v>102</v>
      </c>
      <c r="B111" s="1">
        <v>8403</v>
      </c>
      <c r="C111" s="1">
        <v>3283</v>
      </c>
      <c r="D111" s="1">
        <v>4466</v>
      </c>
      <c r="E111" s="1">
        <v>654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851378</v>
      </c>
      <c r="C112" s="1">
        <v>135829</v>
      </c>
      <c r="D112" s="1">
        <v>123618</v>
      </c>
      <c r="E112" s="1">
        <v>106862</v>
      </c>
      <c r="F112" s="1">
        <v>65196</v>
      </c>
      <c r="J112" s="1">
        <v>419873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4215960</v>
      </c>
      <c r="C114" s="1">
        <v>1708253</v>
      </c>
      <c r="D114" s="1">
        <v>1307627</v>
      </c>
      <c r="E114" s="1">
        <v>693223</v>
      </c>
      <c r="F114" s="1">
        <v>501796</v>
      </c>
      <c r="J114" s="1">
        <v>5060</v>
      </c>
    </row>
    <row r="115" spans="1:10" x14ac:dyDescent="0.35">
      <c r="A115" s="7" t="s">
        <v>100</v>
      </c>
      <c r="B115" s="1">
        <v>809572</v>
      </c>
      <c r="C115" s="1">
        <v>241860</v>
      </c>
      <c r="D115" s="1">
        <v>339834</v>
      </c>
      <c r="E115" s="1">
        <v>145613</v>
      </c>
      <c r="F115" s="1">
        <v>81087</v>
      </c>
      <c r="J115" s="1">
        <v>1177</v>
      </c>
    </row>
    <row r="116" spans="1:10" x14ac:dyDescent="0.35">
      <c r="A116" s="7" t="s">
        <v>101</v>
      </c>
      <c r="B116" s="1">
        <v>131018</v>
      </c>
      <c r="C116" s="1">
        <v>17782</v>
      </c>
      <c r="D116" s="1">
        <v>47459</v>
      </c>
      <c r="E116" s="1">
        <v>47818</v>
      </c>
      <c r="F116" s="1">
        <v>17959</v>
      </c>
      <c r="J116" s="1" t="s">
        <v>31</v>
      </c>
    </row>
    <row r="117" spans="1:10" x14ac:dyDescent="0.35">
      <c r="A117" s="7" t="s">
        <v>102</v>
      </c>
      <c r="B117" s="1">
        <v>23883</v>
      </c>
      <c r="C117" s="1">
        <v>1448</v>
      </c>
      <c r="D117" s="1">
        <v>4466</v>
      </c>
      <c r="E117" s="1">
        <v>9296</v>
      </c>
      <c r="F117" s="1">
        <v>8672</v>
      </c>
      <c r="J117" s="1" t="s">
        <v>31</v>
      </c>
    </row>
    <row r="118" spans="1:10" x14ac:dyDescent="0.35">
      <c r="A118" s="7" t="s">
        <v>44</v>
      </c>
      <c r="B118" s="1">
        <v>869872</v>
      </c>
      <c r="C118" s="1">
        <v>145688</v>
      </c>
      <c r="D118" s="1">
        <v>128216</v>
      </c>
      <c r="E118" s="1">
        <v>110899</v>
      </c>
      <c r="F118" s="1">
        <v>65196</v>
      </c>
      <c r="J118" s="1">
        <v>419873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3001914</v>
      </c>
      <c r="C120" s="1">
        <v>1384870</v>
      </c>
      <c r="D120" s="1">
        <v>953095</v>
      </c>
      <c r="E120" s="1">
        <v>432309</v>
      </c>
      <c r="F120" s="1">
        <v>225403</v>
      </c>
      <c r="J120" s="1">
        <v>6238</v>
      </c>
    </row>
    <row r="121" spans="1:10" x14ac:dyDescent="0.35">
      <c r="A121" s="7" t="s">
        <v>100</v>
      </c>
      <c r="B121" s="1">
        <v>1849502</v>
      </c>
      <c r="C121" s="1">
        <v>552324</v>
      </c>
      <c r="D121" s="1">
        <v>667086</v>
      </c>
      <c r="E121" s="1">
        <v>381614</v>
      </c>
      <c r="F121" s="1">
        <v>248479</v>
      </c>
      <c r="J121" s="1" t="s">
        <v>31</v>
      </c>
    </row>
    <row r="122" spans="1:10" x14ac:dyDescent="0.35">
      <c r="A122" s="7" t="s">
        <v>101</v>
      </c>
      <c r="B122" s="1">
        <v>330810</v>
      </c>
      <c r="C122" s="1">
        <v>39666</v>
      </c>
      <c r="D122" s="1">
        <v>83804</v>
      </c>
      <c r="E122" s="1">
        <v>84308</v>
      </c>
      <c r="F122" s="1">
        <v>123033</v>
      </c>
      <c r="J122" s="1" t="s">
        <v>31</v>
      </c>
    </row>
    <row r="123" spans="1:10" x14ac:dyDescent="0.35">
      <c r="A123" s="7" t="s">
        <v>102</v>
      </c>
      <c r="B123" s="1">
        <v>15805</v>
      </c>
      <c r="C123" s="1">
        <v>1448</v>
      </c>
      <c r="D123" s="1" t="s">
        <v>31</v>
      </c>
      <c r="E123" s="1">
        <v>1757</v>
      </c>
      <c r="F123" s="1">
        <v>12600</v>
      </c>
      <c r="J123" s="1" t="s">
        <v>31</v>
      </c>
    </row>
    <row r="124" spans="1:10" x14ac:dyDescent="0.35">
      <c r="A124" s="7" t="s">
        <v>44</v>
      </c>
      <c r="B124" s="1">
        <v>852273</v>
      </c>
      <c r="C124" s="1">
        <v>136724</v>
      </c>
      <c r="D124" s="1">
        <v>123618</v>
      </c>
      <c r="E124" s="1">
        <v>106862</v>
      </c>
      <c r="F124" s="1">
        <v>65196</v>
      </c>
      <c r="J124" s="1">
        <v>419873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4034702</v>
      </c>
      <c r="C126" s="1">
        <v>1680226</v>
      </c>
      <c r="D126" s="1">
        <v>1344897</v>
      </c>
      <c r="E126" s="1">
        <v>650145</v>
      </c>
      <c r="F126" s="1">
        <v>353196</v>
      </c>
      <c r="J126" s="1">
        <v>6238</v>
      </c>
    </row>
    <row r="127" spans="1:10" x14ac:dyDescent="0.35">
      <c r="A127" s="7" t="s">
        <v>100</v>
      </c>
      <c r="B127" s="1">
        <v>923860</v>
      </c>
      <c r="C127" s="1">
        <v>244270</v>
      </c>
      <c r="D127" s="1">
        <v>308155</v>
      </c>
      <c r="E127" s="1">
        <v>179641</v>
      </c>
      <c r="F127" s="1">
        <v>191794</v>
      </c>
      <c r="J127" s="1" t="s">
        <v>31</v>
      </c>
    </row>
    <row r="128" spans="1:10" x14ac:dyDescent="0.35">
      <c r="A128" s="7" t="s">
        <v>101</v>
      </c>
      <c r="B128" s="1">
        <v>205497</v>
      </c>
      <c r="C128" s="1">
        <v>38408</v>
      </c>
      <c r="D128" s="1">
        <v>49428</v>
      </c>
      <c r="E128" s="1">
        <v>65671</v>
      </c>
      <c r="F128" s="1">
        <v>51990</v>
      </c>
      <c r="J128" s="1" t="s">
        <v>31</v>
      </c>
    </row>
    <row r="129" spans="1:10" x14ac:dyDescent="0.35">
      <c r="A129" s="7" t="s">
        <v>102</v>
      </c>
      <c r="B129" s="1">
        <v>32367</v>
      </c>
      <c r="C129" s="1">
        <v>14947</v>
      </c>
      <c r="D129" s="1">
        <v>1504</v>
      </c>
      <c r="E129" s="1">
        <v>3380</v>
      </c>
      <c r="F129" s="1">
        <v>12535</v>
      </c>
      <c r="J129" s="1" t="s">
        <v>31</v>
      </c>
    </row>
    <row r="130" spans="1:10" x14ac:dyDescent="0.35">
      <c r="A130" s="7" t="s">
        <v>44</v>
      </c>
      <c r="B130" s="1">
        <v>853879</v>
      </c>
      <c r="C130" s="1">
        <v>137180</v>
      </c>
      <c r="D130" s="1">
        <v>123618</v>
      </c>
      <c r="E130" s="1">
        <v>108011</v>
      </c>
      <c r="F130" s="1">
        <v>65196</v>
      </c>
      <c r="J130" s="1">
        <v>419873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4796664</v>
      </c>
      <c r="C132" s="1">
        <v>1923040</v>
      </c>
      <c r="D132" s="1">
        <v>1561507</v>
      </c>
      <c r="E132" s="1">
        <v>813571</v>
      </c>
      <c r="F132" s="1">
        <v>492307</v>
      </c>
      <c r="J132" s="1">
        <v>6238</v>
      </c>
    </row>
    <row r="133" spans="1:10" x14ac:dyDescent="0.35">
      <c r="A133" s="7" t="s">
        <v>100</v>
      </c>
      <c r="B133" s="1">
        <v>303870</v>
      </c>
      <c r="C133" s="1">
        <v>50321</v>
      </c>
      <c r="D133" s="1">
        <v>111026</v>
      </c>
      <c r="E133" s="1">
        <v>68458</v>
      </c>
      <c r="F133" s="1">
        <v>74065</v>
      </c>
      <c r="J133" s="1" t="s">
        <v>31</v>
      </c>
    </row>
    <row r="134" spans="1:10" x14ac:dyDescent="0.35">
      <c r="A134" s="7" t="s">
        <v>101</v>
      </c>
      <c r="B134" s="1">
        <v>82971</v>
      </c>
      <c r="C134" s="1" t="s">
        <v>31</v>
      </c>
      <c r="D134" s="1">
        <v>29249</v>
      </c>
      <c r="E134" s="1">
        <v>15486</v>
      </c>
      <c r="F134" s="1">
        <v>38236</v>
      </c>
      <c r="J134" s="1" t="s">
        <v>31</v>
      </c>
    </row>
    <row r="135" spans="1:10" x14ac:dyDescent="0.35">
      <c r="A135" s="7" t="s">
        <v>102</v>
      </c>
      <c r="B135" s="1">
        <v>10855</v>
      </c>
      <c r="C135" s="1">
        <v>2474</v>
      </c>
      <c r="D135" s="1">
        <v>1003</v>
      </c>
      <c r="E135" s="1">
        <v>2472</v>
      </c>
      <c r="F135" s="1">
        <v>4906</v>
      </c>
      <c r="J135" s="1" t="s">
        <v>31</v>
      </c>
    </row>
    <row r="136" spans="1:10" x14ac:dyDescent="0.35">
      <c r="A136" s="7" t="s">
        <v>44</v>
      </c>
      <c r="B136" s="1">
        <v>855945</v>
      </c>
      <c r="C136" s="1">
        <v>139197</v>
      </c>
      <c r="D136" s="1">
        <v>124817</v>
      </c>
      <c r="E136" s="1">
        <v>106862</v>
      </c>
      <c r="F136" s="1">
        <v>65196</v>
      </c>
      <c r="J136" s="1">
        <v>419873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4801720</v>
      </c>
      <c r="C138" s="1">
        <v>1938185</v>
      </c>
      <c r="D138" s="1">
        <v>1566953</v>
      </c>
      <c r="E138" s="1">
        <v>821668</v>
      </c>
      <c r="F138" s="1">
        <v>468676</v>
      </c>
      <c r="J138" s="1">
        <v>6238</v>
      </c>
    </row>
    <row r="139" spans="1:10" x14ac:dyDescent="0.35">
      <c r="A139" s="7" t="s">
        <v>100</v>
      </c>
      <c r="B139" s="1">
        <v>350639</v>
      </c>
      <c r="C139" s="1">
        <v>33594</v>
      </c>
      <c r="D139" s="1">
        <v>129083</v>
      </c>
      <c r="E139" s="1">
        <v>69170</v>
      </c>
      <c r="F139" s="1">
        <v>118792</v>
      </c>
      <c r="J139" s="1" t="s">
        <v>31</v>
      </c>
    </row>
    <row r="140" spans="1:10" x14ac:dyDescent="0.35">
      <c r="A140" s="7" t="s">
        <v>101</v>
      </c>
      <c r="B140" s="1">
        <v>32000</v>
      </c>
      <c r="C140" s="1">
        <v>4579</v>
      </c>
      <c r="D140" s="1">
        <v>6945</v>
      </c>
      <c r="E140" s="1">
        <v>9149</v>
      </c>
      <c r="F140" s="1">
        <v>11327</v>
      </c>
      <c r="J140" s="1" t="s">
        <v>31</v>
      </c>
    </row>
    <row r="141" spans="1:10" x14ac:dyDescent="0.35">
      <c r="A141" s="7" t="s">
        <v>102</v>
      </c>
      <c r="B141" s="1">
        <v>13171</v>
      </c>
      <c r="C141" s="1">
        <v>1448</v>
      </c>
      <c r="D141" s="1">
        <v>1003</v>
      </c>
      <c r="E141" s="1" t="s">
        <v>31</v>
      </c>
      <c r="F141" s="1">
        <v>10720</v>
      </c>
      <c r="J141" s="1" t="s">
        <v>31</v>
      </c>
    </row>
    <row r="142" spans="1:10" x14ac:dyDescent="0.35">
      <c r="A142" s="7" t="s">
        <v>44</v>
      </c>
      <c r="B142" s="1">
        <v>852775</v>
      </c>
      <c r="C142" s="1">
        <v>137225</v>
      </c>
      <c r="D142" s="1">
        <v>123618</v>
      </c>
      <c r="E142" s="1">
        <v>106862</v>
      </c>
      <c r="F142" s="1">
        <v>65196</v>
      </c>
      <c r="J142" s="1">
        <v>419873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108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2290513</v>
      </c>
      <c r="C8" s="1">
        <v>591514</v>
      </c>
      <c r="D8" s="1">
        <v>678989</v>
      </c>
      <c r="E8" s="1">
        <v>488152</v>
      </c>
      <c r="F8" s="1">
        <v>308641</v>
      </c>
      <c r="G8" s="1">
        <f>SUM(C8:F8)</f>
        <v>2067296</v>
      </c>
      <c r="H8" s="1">
        <f>SUM(E8:F8)</f>
        <v>796793</v>
      </c>
      <c r="I8" s="8">
        <f>H8/G8</f>
        <v>0.38542763106976458</v>
      </c>
      <c r="J8" s="1">
        <v>223218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170594</v>
      </c>
      <c r="C10" s="1">
        <v>21843</v>
      </c>
      <c r="D10" s="1">
        <v>29287</v>
      </c>
      <c r="E10" s="1">
        <v>29776</v>
      </c>
      <c r="F10" s="1">
        <v>17484</v>
      </c>
      <c r="J10" s="1">
        <v>72204</v>
      </c>
    </row>
    <row r="11" spans="1:10" x14ac:dyDescent="0.35">
      <c r="A11" s="7" t="s">
        <v>34</v>
      </c>
      <c r="B11" s="1">
        <v>637658</v>
      </c>
      <c r="C11" s="1">
        <v>102291</v>
      </c>
      <c r="D11" s="1">
        <v>233447</v>
      </c>
      <c r="E11" s="1">
        <v>173032</v>
      </c>
      <c r="F11" s="1">
        <v>64513</v>
      </c>
      <c r="J11" s="1">
        <v>64375</v>
      </c>
    </row>
    <row r="12" spans="1:10" x14ac:dyDescent="0.35">
      <c r="A12" s="7" t="s">
        <v>35</v>
      </c>
      <c r="B12" s="1">
        <v>550447</v>
      </c>
      <c r="C12" s="1">
        <v>118919</v>
      </c>
      <c r="D12" s="1">
        <v>121219</v>
      </c>
      <c r="E12" s="1">
        <v>125417</v>
      </c>
      <c r="F12" s="1">
        <v>131281</v>
      </c>
      <c r="J12" s="1">
        <v>53611</v>
      </c>
    </row>
    <row r="13" spans="1:10" x14ac:dyDescent="0.35">
      <c r="A13" s="7" t="s">
        <v>36</v>
      </c>
      <c r="B13" s="1">
        <v>359971</v>
      </c>
      <c r="C13" s="1">
        <v>118526</v>
      </c>
      <c r="D13" s="1">
        <v>140204</v>
      </c>
      <c r="E13" s="1">
        <v>58866</v>
      </c>
      <c r="F13" s="1">
        <v>31727</v>
      </c>
      <c r="J13" s="1">
        <v>10648</v>
      </c>
    </row>
    <row r="14" spans="1:10" x14ac:dyDescent="0.35">
      <c r="A14" s="7" t="s">
        <v>37</v>
      </c>
      <c r="B14" s="1">
        <v>571843</v>
      </c>
      <c r="C14" s="1">
        <v>229934</v>
      </c>
      <c r="D14" s="1">
        <v>154831</v>
      </c>
      <c r="E14" s="1">
        <v>101062</v>
      </c>
      <c r="F14" s="1">
        <v>63636</v>
      </c>
      <c r="J14" s="1">
        <v>22380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1110711</v>
      </c>
      <c r="C16" s="1">
        <v>350999</v>
      </c>
      <c r="D16" s="1">
        <v>292051</v>
      </c>
      <c r="E16" s="1">
        <v>233108</v>
      </c>
      <c r="F16" s="1">
        <v>126344</v>
      </c>
      <c r="J16" s="1">
        <v>108208</v>
      </c>
    </row>
    <row r="17" spans="1:10" x14ac:dyDescent="0.35">
      <c r="A17" s="7" t="s">
        <v>39</v>
      </c>
      <c r="B17" s="1">
        <v>1179802</v>
      </c>
      <c r="C17" s="1">
        <v>240514</v>
      </c>
      <c r="D17" s="1">
        <v>386937</v>
      </c>
      <c r="E17" s="1">
        <v>255043</v>
      </c>
      <c r="F17" s="1">
        <v>182297</v>
      </c>
      <c r="J17" s="1">
        <v>115010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1077859</v>
      </c>
      <c r="C19" s="1">
        <v>347523</v>
      </c>
      <c r="D19" s="1">
        <v>273169</v>
      </c>
      <c r="E19" s="1">
        <v>223886</v>
      </c>
      <c r="F19" s="1">
        <v>126344</v>
      </c>
      <c r="J19" s="1">
        <v>106938</v>
      </c>
    </row>
    <row r="20" spans="1:10" x14ac:dyDescent="0.35">
      <c r="A20" s="7" t="s">
        <v>41</v>
      </c>
      <c r="B20" s="1">
        <v>1155845</v>
      </c>
      <c r="C20" s="1">
        <v>237235</v>
      </c>
      <c r="D20" s="1">
        <v>377723</v>
      </c>
      <c r="E20" s="1">
        <v>254070</v>
      </c>
      <c r="F20" s="1">
        <v>173743</v>
      </c>
      <c r="J20" s="1">
        <v>113075</v>
      </c>
    </row>
    <row r="21" spans="1:10" x14ac:dyDescent="0.35">
      <c r="A21" s="7" t="s">
        <v>42</v>
      </c>
      <c r="B21" s="1">
        <v>16536</v>
      </c>
      <c r="C21" s="1">
        <v>4144</v>
      </c>
      <c r="D21" s="1">
        <v>4636</v>
      </c>
      <c r="E21" s="1">
        <v>974</v>
      </c>
      <c r="F21" s="1">
        <v>6782</v>
      </c>
      <c r="J21" s="1" t="s">
        <v>31</v>
      </c>
    </row>
    <row r="22" spans="1:10" x14ac:dyDescent="0.35">
      <c r="A22" s="7" t="s">
        <v>43</v>
      </c>
      <c r="B22" s="1">
        <v>20041</v>
      </c>
      <c r="C22" s="1">
        <v>2612</v>
      </c>
      <c r="D22" s="1">
        <v>12452</v>
      </c>
      <c r="E22" s="1">
        <v>1270</v>
      </c>
      <c r="F22" s="1">
        <v>1772</v>
      </c>
      <c r="J22" s="1">
        <v>1934</v>
      </c>
    </row>
    <row r="23" spans="1:10" x14ac:dyDescent="0.35">
      <c r="A23" s="7" t="s">
        <v>44</v>
      </c>
      <c r="B23" s="1">
        <v>20232</v>
      </c>
      <c r="C23" s="1" t="s">
        <v>31</v>
      </c>
      <c r="D23" s="1">
        <v>11009</v>
      </c>
      <c r="E23" s="1">
        <v>7953</v>
      </c>
      <c r="F23" s="1" t="s">
        <v>31</v>
      </c>
      <c r="J23" s="1">
        <v>1270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62561</v>
      </c>
      <c r="C25" s="1">
        <v>23270</v>
      </c>
      <c r="D25" s="1">
        <v>10102</v>
      </c>
      <c r="E25" s="1">
        <v>20787</v>
      </c>
      <c r="F25" s="1">
        <v>7322</v>
      </c>
      <c r="J25" s="1">
        <v>1079</v>
      </c>
    </row>
    <row r="26" spans="1:10" x14ac:dyDescent="0.35">
      <c r="A26" s="7" t="s">
        <v>46</v>
      </c>
      <c r="B26" s="1">
        <v>2057644</v>
      </c>
      <c r="C26" s="1">
        <v>537570</v>
      </c>
      <c r="D26" s="1">
        <v>613248</v>
      </c>
      <c r="E26" s="1">
        <v>418303</v>
      </c>
      <c r="F26" s="1">
        <v>276339</v>
      </c>
      <c r="J26" s="1">
        <v>212184</v>
      </c>
    </row>
    <row r="27" spans="1:10" x14ac:dyDescent="0.35">
      <c r="A27" s="7" t="s">
        <v>47</v>
      </c>
      <c r="B27" s="1">
        <v>95727</v>
      </c>
      <c r="C27" s="1">
        <v>17324</v>
      </c>
      <c r="D27" s="1">
        <v>34366</v>
      </c>
      <c r="E27" s="1">
        <v>29273</v>
      </c>
      <c r="F27" s="1">
        <v>10963</v>
      </c>
      <c r="J27" s="1">
        <v>3800</v>
      </c>
    </row>
    <row r="28" spans="1:10" x14ac:dyDescent="0.35">
      <c r="A28" s="7" t="s">
        <v>48</v>
      </c>
      <c r="B28" s="1">
        <v>42151</v>
      </c>
      <c r="C28" s="1">
        <v>5750</v>
      </c>
      <c r="D28" s="1">
        <v>5294</v>
      </c>
      <c r="E28" s="1">
        <v>18263</v>
      </c>
      <c r="F28" s="1">
        <v>12843</v>
      </c>
      <c r="J28" s="1" t="s">
        <v>31</v>
      </c>
    </row>
    <row r="29" spans="1:10" x14ac:dyDescent="0.35">
      <c r="A29" s="7" t="s">
        <v>49</v>
      </c>
      <c r="B29" s="1">
        <v>17483</v>
      </c>
      <c r="C29" s="1">
        <v>4188</v>
      </c>
      <c r="D29" s="1">
        <v>10075</v>
      </c>
      <c r="E29" s="1" t="s">
        <v>31</v>
      </c>
      <c r="F29" s="1">
        <v>549</v>
      </c>
      <c r="J29" s="1">
        <v>2671</v>
      </c>
    </row>
    <row r="30" spans="1:10" x14ac:dyDescent="0.35">
      <c r="A30" s="7" t="s">
        <v>44</v>
      </c>
      <c r="B30" s="1">
        <v>14948</v>
      </c>
      <c r="C30" s="1">
        <v>3410</v>
      </c>
      <c r="D30" s="1">
        <v>5903</v>
      </c>
      <c r="E30" s="1">
        <v>1526</v>
      </c>
      <c r="F30" s="1">
        <v>624</v>
      </c>
      <c r="J30" s="1">
        <v>3484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169213</v>
      </c>
      <c r="C32" s="1">
        <v>44739</v>
      </c>
      <c r="D32" s="1">
        <v>44468</v>
      </c>
      <c r="E32" s="1">
        <v>50060</v>
      </c>
      <c r="F32" s="1">
        <v>25067</v>
      </c>
      <c r="J32" s="1">
        <v>4879</v>
      </c>
    </row>
    <row r="33" spans="1:10" x14ac:dyDescent="0.35">
      <c r="A33" s="7" t="s">
        <v>51</v>
      </c>
      <c r="B33" s="1">
        <v>2025416</v>
      </c>
      <c r="C33" s="1">
        <v>535003</v>
      </c>
      <c r="D33" s="1">
        <v>594745</v>
      </c>
      <c r="E33" s="1">
        <v>409080</v>
      </c>
      <c r="F33" s="1">
        <v>276339</v>
      </c>
      <c r="J33" s="1">
        <v>210249</v>
      </c>
    </row>
    <row r="34" spans="1:10" x14ac:dyDescent="0.35">
      <c r="A34" s="7" t="s">
        <v>52</v>
      </c>
      <c r="B34" s="1">
        <v>65123</v>
      </c>
      <c r="C34" s="1">
        <v>8362</v>
      </c>
      <c r="D34" s="1">
        <v>26012</v>
      </c>
      <c r="E34" s="1">
        <v>19533</v>
      </c>
      <c r="F34" s="1">
        <v>6611</v>
      </c>
      <c r="J34" s="1">
        <v>4605</v>
      </c>
    </row>
    <row r="35" spans="1:10" x14ac:dyDescent="0.35">
      <c r="A35" s="7" t="s">
        <v>44</v>
      </c>
      <c r="B35" s="1">
        <v>30761</v>
      </c>
      <c r="C35" s="1">
        <v>3410</v>
      </c>
      <c r="D35" s="1">
        <v>13764</v>
      </c>
      <c r="E35" s="1">
        <v>9478</v>
      </c>
      <c r="F35" s="1">
        <v>624</v>
      </c>
      <c r="J35" s="1">
        <v>3484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120657</v>
      </c>
      <c r="C37" s="1">
        <v>14475</v>
      </c>
      <c r="D37" s="1">
        <v>40799</v>
      </c>
      <c r="E37" s="1">
        <v>30708</v>
      </c>
      <c r="F37" s="1">
        <v>27686</v>
      </c>
      <c r="G37" s="1">
        <f>SUM(C37:F37)</f>
        <v>113668</v>
      </c>
      <c r="H37" s="1">
        <f>SUM(E37:F37)</f>
        <v>58394</v>
      </c>
      <c r="I37" s="8">
        <f>H37/G37</f>
        <v>0.51372417918851387</v>
      </c>
      <c r="J37" s="1">
        <v>6989</v>
      </c>
    </row>
    <row r="38" spans="1:10" x14ac:dyDescent="0.35">
      <c r="A38" s="7" t="s">
        <v>54</v>
      </c>
      <c r="B38" s="1">
        <v>1734158</v>
      </c>
      <c r="C38" s="1">
        <v>474878</v>
      </c>
      <c r="D38" s="1">
        <v>522285</v>
      </c>
      <c r="E38" s="1">
        <v>350922</v>
      </c>
      <c r="F38" s="1">
        <v>212537</v>
      </c>
      <c r="G38" s="1">
        <f t="shared" ref="G38:G41" si="0">SUM(C38:F38)</f>
        <v>1560622</v>
      </c>
      <c r="H38" s="1">
        <f t="shared" ref="H38:H41" si="1">SUM(E38:F38)</f>
        <v>563459</v>
      </c>
      <c r="I38" s="8">
        <f t="shared" ref="I38:I41" si="2">H38/G38</f>
        <v>0.36104771046416106</v>
      </c>
      <c r="J38" s="1">
        <v>173536</v>
      </c>
    </row>
    <row r="39" spans="1:10" x14ac:dyDescent="0.35">
      <c r="A39" s="7" t="s">
        <v>55</v>
      </c>
      <c r="B39" s="1">
        <v>228296</v>
      </c>
      <c r="C39" s="1">
        <v>39586</v>
      </c>
      <c r="D39" s="1">
        <v>48933</v>
      </c>
      <c r="E39" s="1">
        <v>53898</v>
      </c>
      <c r="F39" s="1">
        <v>46200</v>
      </c>
      <c r="G39" s="1">
        <f t="shared" si="0"/>
        <v>188617</v>
      </c>
      <c r="H39" s="1">
        <f t="shared" si="1"/>
        <v>100098</v>
      </c>
      <c r="I39" s="8">
        <f t="shared" si="2"/>
        <v>0.53069447610766796</v>
      </c>
      <c r="J39" s="1">
        <v>39680</v>
      </c>
    </row>
    <row r="40" spans="1:10" x14ac:dyDescent="0.35">
      <c r="A40" s="7" t="s">
        <v>56</v>
      </c>
      <c r="B40" s="1">
        <v>63199</v>
      </c>
      <c r="C40" s="1">
        <v>27738</v>
      </c>
      <c r="D40" s="1">
        <v>11696</v>
      </c>
      <c r="E40" s="1">
        <v>20537</v>
      </c>
      <c r="F40" s="1">
        <v>3228</v>
      </c>
      <c r="G40" s="1">
        <f t="shared" si="0"/>
        <v>63199</v>
      </c>
      <c r="H40" s="1">
        <f t="shared" si="1"/>
        <v>23765</v>
      </c>
      <c r="I40" s="8">
        <f t="shared" si="2"/>
        <v>0.37603443092453992</v>
      </c>
      <c r="J40" s="1" t="s">
        <v>31</v>
      </c>
    </row>
    <row r="41" spans="1:10" x14ac:dyDescent="0.35">
      <c r="A41" s="7" t="s">
        <v>57</v>
      </c>
      <c r="B41" s="1">
        <v>144203</v>
      </c>
      <c r="C41" s="1">
        <v>34836</v>
      </c>
      <c r="D41" s="1">
        <v>55276</v>
      </c>
      <c r="E41" s="1">
        <v>32087</v>
      </c>
      <c r="F41" s="1">
        <v>18990</v>
      </c>
      <c r="G41" s="1">
        <f t="shared" si="0"/>
        <v>141189</v>
      </c>
      <c r="H41" s="1">
        <f t="shared" si="1"/>
        <v>51077</v>
      </c>
      <c r="I41" s="8">
        <f t="shared" si="2"/>
        <v>0.36176331017288882</v>
      </c>
      <c r="J41" s="1">
        <v>3013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118675</v>
      </c>
      <c r="C43" s="1">
        <v>6866</v>
      </c>
      <c r="D43" s="1">
        <v>27310</v>
      </c>
      <c r="E43" s="1">
        <v>70480</v>
      </c>
      <c r="F43" s="1">
        <v>8210</v>
      </c>
      <c r="J43" s="1">
        <v>5809</v>
      </c>
    </row>
    <row r="44" spans="1:10" x14ac:dyDescent="0.35">
      <c r="A44" s="7" t="s">
        <v>59</v>
      </c>
      <c r="B44" s="1">
        <v>937015</v>
      </c>
      <c r="C44" s="1">
        <v>199926</v>
      </c>
      <c r="D44" s="1">
        <v>265452</v>
      </c>
      <c r="E44" s="1">
        <v>210093</v>
      </c>
      <c r="F44" s="1">
        <v>129469</v>
      </c>
      <c r="J44" s="1">
        <v>132074</v>
      </c>
    </row>
    <row r="45" spans="1:10" x14ac:dyDescent="0.35">
      <c r="A45" s="7" t="s">
        <v>60</v>
      </c>
      <c r="B45" s="1">
        <v>695884</v>
      </c>
      <c r="C45" s="1">
        <v>160162</v>
      </c>
      <c r="D45" s="1">
        <v>232178</v>
      </c>
      <c r="E45" s="1">
        <v>129675</v>
      </c>
      <c r="F45" s="1">
        <v>123812</v>
      </c>
      <c r="J45" s="1">
        <v>50057</v>
      </c>
    </row>
    <row r="46" spans="1:10" x14ac:dyDescent="0.35">
      <c r="A46" s="7" t="s">
        <v>61</v>
      </c>
      <c r="B46" s="1">
        <v>538939</v>
      </c>
      <c r="C46" s="1">
        <v>224559</v>
      </c>
      <c r="D46" s="1">
        <v>154049</v>
      </c>
      <c r="E46" s="1">
        <v>77904</v>
      </c>
      <c r="F46" s="1">
        <v>47149</v>
      </c>
      <c r="J46" s="1">
        <v>35278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1348309</v>
      </c>
      <c r="C48" s="1">
        <v>418507</v>
      </c>
      <c r="D48" s="1">
        <v>408524</v>
      </c>
      <c r="E48" s="1">
        <v>255102</v>
      </c>
      <c r="F48" s="1">
        <v>167422</v>
      </c>
      <c r="J48" s="1">
        <v>98753</v>
      </c>
    </row>
    <row r="49" spans="1:10" x14ac:dyDescent="0.35">
      <c r="A49" s="7" t="s">
        <v>63</v>
      </c>
      <c r="B49" s="1">
        <v>106504</v>
      </c>
      <c r="C49" s="1">
        <v>48162</v>
      </c>
      <c r="D49" s="1">
        <v>23844</v>
      </c>
      <c r="E49" s="1">
        <v>18504</v>
      </c>
      <c r="F49" s="1">
        <v>10230</v>
      </c>
      <c r="J49" s="1">
        <v>5764</v>
      </c>
    </row>
    <row r="50" spans="1:10" x14ac:dyDescent="0.35">
      <c r="A50" s="7" t="s">
        <v>64</v>
      </c>
      <c r="B50" s="1">
        <v>420938</v>
      </c>
      <c r="C50" s="1">
        <v>58611</v>
      </c>
      <c r="D50" s="1">
        <v>149902</v>
      </c>
      <c r="E50" s="1">
        <v>131443</v>
      </c>
      <c r="F50" s="1">
        <v>64388</v>
      </c>
      <c r="J50" s="1">
        <v>16594</v>
      </c>
    </row>
    <row r="51" spans="1:10" x14ac:dyDescent="0.35">
      <c r="A51" s="7" t="s">
        <v>65</v>
      </c>
      <c r="B51" s="1">
        <v>407327</v>
      </c>
      <c r="C51" s="1">
        <v>65393</v>
      </c>
      <c r="D51" s="1">
        <v>93549</v>
      </c>
      <c r="E51" s="1">
        <v>79677</v>
      </c>
      <c r="F51" s="1">
        <v>66601</v>
      </c>
      <c r="J51" s="1">
        <v>102108</v>
      </c>
    </row>
    <row r="52" spans="1:10" x14ac:dyDescent="0.35">
      <c r="A52" s="7" t="s">
        <v>44</v>
      </c>
      <c r="B52" s="1">
        <v>7436</v>
      </c>
      <c r="C52" s="1">
        <v>840</v>
      </c>
      <c r="D52" s="1">
        <v>3170</v>
      </c>
      <c r="E52" s="1">
        <v>3426</v>
      </c>
      <c r="F52" s="1" t="s">
        <v>31</v>
      </c>
      <c r="J52" s="1" t="s">
        <v>31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250293</v>
      </c>
      <c r="C54" s="1">
        <v>70261</v>
      </c>
      <c r="D54" s="1">
        <v>83120</v>
      </c>
      <c r="E54" s="1">
        <v>55221</v>
      </c>
      <c r="F54" s="1">
        <v>29424</v>
      </c>
      <c r="J54" s="1">
        <v>12266</v>
      </c>
    </row>
    <row r="55" spans="1:10" x14ac:dyDescent="0.35">
      <c r="A55" s="7" t="s">
        <v>67</v>
      </c>
      <c r="B55" s="1">
        <v>862350</v>
      </c>
      <c r="C55" s="1">
        <v>300748</v>
      </c>
      <c r="D55" s="1">
        <v>261920</v>
      </c>
      <c r="E55" s="1">
        <v>141684</v>
      </c>
      <c r="F55" s="1">
        <v>98743</v>
      </c>
      <c r="J55" s="1">
        <v>59254</v>
      </c>
    </row>
    <row r="56" spans="1:10" x14ac:dyDescent="0.35">
      <c r="A56" s="7" t="s">
        <v>68</v>
      </c>
      <c r="B56" s="1">
        <v>413070</v>
      </c>
      <c r="C56" s="1">
        <v>119579</v>
      </c>
      <c r="D56" s="1">
        <v>132648</v>
      </c>
      <c r="E56" s="1">
        <v>71296</v>
      </c>
      <c r="F56" s="1">
        <v>66703</v>
      </c>
      <c r="J56" s="1">
        <v>22845</v>
      </c>
    </row>
    <row r="57" spans="1:10" x14ac:dyDescent="0.35">
      <c r="A57" s="7" t="s">
        <v>69</v>
      </c>
      <c r="B57" s="1">
        <v>381643</v>
      </c>
      <c r="C57" s="1">
        <v>62489</v>
      </c>
      <c r="D57" s="1">
        <v>108221</v>
      </c>
      <c r="E57" s="1">
        <v>112197</v>
      </c>
      <c r="F57" s="1">
        <v>53728</v>
      </c>
      <c r="J57" s="1">
        <v>45008</v>
      </c>
    </row>
    <row r="58" spans="1:10" x14ac:dyDescent="0.35">
      <c r="A58" s="7" t="s">
        <v>70</v>
      </c>
      <c r="B58" s="1">
        <v>230960</v>
      </c>
      <c r="C58" s="1">
        <v>19876</v>
      </c>
      <c r="D58" s="1">
        <v>48526</v>
      </c>
      <c r="E58" s="1">
        <v>65723</v>
      </c>
      <c r="F58" s="1">
        <v>18924</v>
      </c>
      <c r="J58" s="1">
        <v>77911</v>
      </c>
    </row>
    <row r="59" spans="1:10" x14ac:dyDescent="0.35">
      <c r="A59" s="7" t="s">
        <v>71</v>
      </c>
      <c r="B59" s="1">
        <v>90275</v>
      </c>
      <c r="C59" s="1">
        <v>11695</v>
      </c>
      <c r="D59" s="1">
        <v>14619</v>
      </c>
      <c r="E59" s="1">
        <v>40408</v>
      </c>
      <c r="F59" s="1">
        <v>17620</v>
      </c>
      <c r="J59" s="1">
        <v>5934</v>
      </c>
    </row>
    <row r="60" spans="1:10" x14ac:dyDescent="0.35">
      <c r="A60" s="7" t="s">
        <v>72</v>
      </c>
      <c r="B60" s="1">
        <v>61922</v>
      </c>
      <c r="C60" s="1">
        <v>6866</v>
      </c>
      <c r="D60" s="1">
        <v>29933</v>
      </c>
      <c r="E60" s="1">
        <v>1623</v>
      </c>
      <c r="F60" s="1">
        <v>23499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889131</v>
      </c>
      <c r="C62" s="1">
        <v>138897</v>
      </c>
      <c r="D62" s="1">
        <v>261655</v>
      </c>
      <c r="E62" s="1">
        <v>252009</v>
      </c>
      <c r="F62" s="1">
        <v>121697</v>
      </c>
      <c r="G62" s="1">
        <f>SUM(C62:F62)</f>
        <v>774258</v>
      </c>
      <c r="H62" s="1">
        <f>SUM(E62:F62)</f>
        <v>373706</v>
      </c>
      <c r="I62" s="8">
        <f>H62/G62</f>
        <v>0.4826634016051497</v>
      </c>
      <c r="J62" s="1">
        <v>114873</v>
      </c>
    </row>
    <row r="63" spans="1:10" x14ac:dyDescent="0.35">
      <c r="A63" s="7" t="s">
        <v>74</v>
      </c>
      <c r="B63" s="1">
        <v>1401382</v>
      </c>
      <c r="C63" s="1">
        <v>452617</v>
      </c>
      <c r="D63" s="1">
        <v>417334</v>
      </c>
      <c r="E63" s="1">
        <v>236143</v>
      </c>
      <c r="F63" s="1">
        <v>186944</v>
      </c>
      <c r="G63" s="1">
        <f>SUM(C63:F63)</f>
        <v>1293038</v>
      </c>
      <c r="H63" s="1">
        <f>SUM(E63:F63)</f>
        <v>423087</v>
      </c>
      <c r="I63" s="8">
        <f>H63/G63</f>
        <v>0.32720384087706628</v>
      </c>
      <c r="J63" s="1">
        <v>108345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185068</v>
      </c>
      <c r="C65" s="1">
        <v>10259</v>
      </c>
      <c r="D65" s="1">
        <v>33004</v>
      </c>
      <c r="E65" s="1">
        <v>66748</v>
      </c>
      <c r="F65" s="1">
        <v>65531</v>
      </c>
      <c r="J65" s="1">
        <v>9526</v>
      </c>
    </row>
    <row r="66" spans="1:10" x14ac:dyDescent="0.35">
      <c r="A66" s="7" t="s">
        <v>51</v>
      </c>
      <c r="B66" s="1">
        <v>2043928</v>
      </c>
      <c r="C66" s="1">
        <v>581254</v>
      </c>
      <c r="D66" s="1">
        <v>645985</v>
      </c>
      <c r="E66" s="1">
        <v>421404</v>
      </c>
      <c r="F66" s="1">
        <v>243110</v>
      </c>
      <c r="J66" s="1">
        <v>152175</v>
      </c>
    </row>
    <row r="67" spans="1:10" x14ac:dyDescent="0.35">
      <c r="A67" s="7" t="s">
        <v>44</v>
      </c>
      <c r="B67" s="1">
        <v>61517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61517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1278559</v>
      </c>
      <c r="C69" s="1">
        <v>362510</v>
      </c>
      <c r="D69" s="1">
        <v>410352</v>
      </c>
      <c r="E69" s="1">
        <v>272204</v>
      </c>
      <c r="F69" s="1">
        <v>127022</v>
      </c>
      <c r="J69" s="1">
        <v>106471</v>
      </c>
    </row>
    <row r="70" spans="1:10" x14ac:dyDescent="0.35">
      <c r="A70" s="7" t="s">
        <v>51</v>
      </c>
      <c r="B70" s="1">
        <v>944984</v>
      </c>
      <c r="C70" s="1">
        <v>226682</v>
      </c>
      <c r="D70" s="1">
        <v>264956</v>
      </c>
      <c r="E70" s="1">
        <v>215280</v>
      </c>
      <c r="F70" s="1">
        <v>181619</v>
      </c>
      <c r="J70" s="1">
        <v>56447</v>
      </c>
    </row>
    <row r="71" spans="1:10" x14ac:dyDescent="0.35">
      <c r="A71" s="7" t="s">
        <v>44</v>
      </c>
      <c r="B71" s="1">
        <v>66970</v>
      </c>
      <c r="C71" s="1">
        <v>2322</v>
      </c>
      <c r="D71" s="1">
        <v>3681</v>
      </c>
      <c r="E71" s="1">
        <v>668</v>
      </c>
      <c r="F71" s="1" t="s">
        <v>31</v>
      </c>
      <c r="J71" s="1">
        <v>60300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318341</v>
      </c>
      <c r="C73" s="1">
        <v>35739</v>
      </c>
      <c r="D73" s="1">
        <v>103411</v>
      </c>
      <c r="E73" s="1">
        <v>83047</v>
      </c>
      <c r="F73" s="1">
        <v>96144</v>
      </c>
      <c r="G73" s="1">
        <f>SUM(C73:F73)</f>
        <v>318341</v>
      </c>
      <c r="H73" s="1">
        <f>SUM(E73:F73)</f>
        <v>179191</v>
      </c>
      <c r="I73" s="8">
        <f>H73/G73</f>
        <v>0.56289010840576614</v>
      </c>
      <c r="J73" s="1" t="s">
        <v>31</v>
      </c>
    </row>
    <row r="74" spans="1:10" x14ac:dyDescent="0.35">
      <c r="A74" s="7" t="s">
        <v>76</v>
      </c>
      <c r="B74" s="1">
        <v>253569</v>
      </c>
      <c r="C74" s="1">
        <v>95106</v>
      </c>
      <c r="D74" s="1">
        <v>53820</v>
      </c>
      <c r="E74" s="1">
        <v>60042</v>
      </c>
      <c r="F74" s="1">
        <v>44601</v>
      </c>
      <c r="G74" s="1">
        <f>SUM(C74:F74)</f>
        <v>253569</v>
      </c>
      <c r="H74" s="1">
        <f>SUM(E74:F74)</f>
        <v>104643</v>
      </c>
      <c r="I74" s="8">
        <f>H74/G74</f>
        <v>0.41268057215195864</v>
      </c>
      <c r="J74" s="1" t="s">
        <v>31</v>
      </c>
    </row>
    <row r="75" spans="1:10" x14ac:dyDescent="0.35">
      <c r="A75" s="7" t="s">
        <v>176</v>
      </c>
      <c r="C75" s="1">
        <f>SUM(C73:C74)</f>
        <v>130845</v>
      </c>
      <c r="D75" s="1">
        <f>SUM(D73:D74)</f>
        <v>157231</v>
      </c>
      <c r="E75" s="1">
        <f>SUM(E73:E74)</f>
        <v>143089</v>
      </c>
      <c r="F75" s="1">
        <f>SUM(F73:F74)</f>
        <v>140745</v>
      </c>
      <c r="G75" s="1">
        <f>SUM(C75:F75)</f>
        <v>571910</v>
      </c>
      <c r="H75" s="1">
        <f>SUM(E75:F75)</f>
        <v>283834</v>
      </c>
      <c r="I75" s="8">
        <f>H75/G75</f>
        <v>0.49629137451696947</v>
      </c>
    </row>
    <row r="76" spans="1:10" x14ac:dyDescent="0.35">
      <c r="A76" s="7" t="s">
        <v>77</v>
      </c>
      <c r="B76" s="1">
        <v>230589</v>
      </c>
      <c r="C76" s="1">
        <v>25916</v>
      </c>
      <c r="D76" s="1">
        <v>71996</v>
      </c>
      <c r="E76" s="1">
        <v>65174</v>
      </c>
      <c r="F76" s="1">
        <v>67503</v>
      </c>
      <c r="J76" s="1" t="s">
        <v>31</v>
      </c>
    </row>
    <row r="77" spans="1:10" x14ac:dyDescent="0.35">
      <c r="A77" s="7" t="s">
        <v>78</v>
      </c>
      <c r="B77" s="1">
        <v>298877</v>
      </c>
      <c r="C77" s="1">
        <v>70048</v>
      </c>
      <c r="D77" s="1">
        <v>123796</v>
      </c>
      <c r="E77" s="1">
        <v>61491</v>
      </c>
      <c r="F77" s="1">
        <v>43541</v>
      </c>
      <c r="J77" s="1" t="s">
        <v>31</v>
      </c>
    </row>
    <row r="78" spans="1:10" x14ac:dyDescent="0.35">
      <c r="A78" s="7" t="s">
        <v>174</v>
      </c>
      <c r="C78" s="1">
        <f>SUM(C73:C77)</f>
        <v>357654</v>
      </c>
      <c r="D78" s="1">
        <f>SUM(D73:D77)</f>
        <v>510254</v>
      </c>
      <c r="E78" s="1">
        <f>SUM(E73:E77)</f>
        <v>412843</v>
      </c>
      <c r="F78" s="1">
        <f>SUM(F73:F77)</f>
        <v>392534</v>
      </c>
      <c r="G78" s="1">
        <f>SUM(C78:F78)</f>
        <v>1673285</v>
      </c>
      <c r="H78" s="1">
        <f>SUM(E78:F78)</f>
        <v>805377</v>
      </c>
      <c r="I78" s="8">
        <f>H78/G78</f>
        <v>0.48131489853790599</v>
      </c>
    </row>
    <row r="79" spans="1:10" x14ac:dyDescent="0.35">
      <c r="A79" s="7"/>
    </row>
    <row r="80" spans="1:10" x14ac:dyDescent="0.35">
      <c r="A80" s="7" t="s">
        <v>79</v>
      </c>
      <c r="B80" s="1">
        <v>198207</v>
      </c>
      <c r="C80" s="1">
        <v>71322</v>
      </c>
      <c r="D80" s="1">
        <v>85354</v>
      </c>
      <c r="E80" s="1">
        <v>30865</v>
      </c>
      <c r="F80" s="1">
        <v>10666</v>
      </c>
      <c r="J80" s="1" t="s">
        <v>31</v>
      </c>
    </row>
    <row r="81" spans="1:10" x14ac:dyDescent="0.35">
      <c r="A81" s="7" t="s">
        <v>80</v>
      </c>
      <c r="B81" s="1">
        <v>233014</v>
      </c>
      <c r="C81" s="1">
        <v>145888</v>
      </c>
      <c r="D81" s="1">
        <v>59567</v>
      </c>
      <c r="E81" s="1">
        <v>20009</v>
      </c>
      <c r="F81" s="1">
        <v>7551</v>
      </c>
      <c r="J81" s="1" t="s">
        <v>31</v>
      </c>
    </row>
    <row r="82" spans="1:10" x14ac:dyDescent="0.35">
      <c r="A82" s="7" t="s">
        <v>81</v>
      </c>
      <c r="B82" s="1">
        <v>88373</v>
      </c>
      <c r="C82" s="1">
        <v>46138</v>
      </c>
      <c r="D82" s="1">
        <v>33834</v>
      </c>
      <c r="E82" s="1">
        <v>6931</v>
      </c>
      <c r="F82" s="1">
        <v>1470</v>
      </c>
      <c r="J82" s="1" t="s">
        <v>31</v>
      </c>
    </row>
    <row r="83" spans="1:10" x14ac:dyDescent="0.35">
      <c r="A83" s="7" t="s">
        <v>82</v>
      </c>
      <c r="B83" s="1">
        <v>82557</v>
      </c>
      <c r="C83" s="1">
        <v>58953</v>
      </c>
      <c r="D83" s="1">
        <v>16222</v>
      </c>
      <c r="E83" s="1">
        <v>7383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322301</v>
      </c>
      <c r="D84" s="1">
        <f>SUM(D80:D83)</f>
        <v>194977</v>
      </c>
      <c r="E84" s="1">
        <f>SUM(E80:E83)</f>
        <v>65188</v>
      </c>
      <c r="F84" s="1">
        <f>SUM(F80:F83)</f>
        <v>19687</v>
      </c>
      <c r="G84" s="1">
        <f>SUM(C84:F84)</f>
        <v>602153</v>
      </c>
    </row>
    <row r="85" spans="1:10" x14ac:dyDescent="0.35">
      <c r="A85" s="7" t="s">
        <v>175</v>
      </c>
      <c r="G85" s="1">
        <f>G84+G78</f>
        <v>2275438</v>
      </c>
    </row>
    <row r="86" spans="1:10" x14ac:dyDescent="0.35">
      <c r="A86" s="7" t="s">
        <v>44</v>
      </c>
      <c r="B86" s="1">
        <v>586986</v>
      </c>
      <c r="C86" s="1">
        <v>42405</v>
      </c>
      <c r="D86" s="1">
        <v>130989</v>
      </c>
      <c r="E86" s="1">
        <v>153211</v>
      </c>
      <c r="F86" s="1">
        <v>37163</v>
      </c>
      <c r="J86" s="1">
        <v>223218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1736483</v>
      </c>
      <c r="C88" s="1">
        <v>561679</v>
      </c>
      <c r="D88" s="1">
        <v>567177</v>
      </c>
      <c r="E88" s="1">
        <v>384114</v>
      </c>
      <c r="F88" s="1">
        <v>223513</v>
      </c>
      <c r="J88" s="1" t="s">
        <v>31</v>
      </c>
    </row>
    <row r="89" spans="1:10" x14ac:dyDescent="0.35">
      <c r="A89" s="7" t="s">
        <v>84</v>
      </c>
      <c r="B89" s="1">
        <v>582446</v>
      </c>
      <c r="C89" s="1">
        <v>73738</v>
      </c>
      <c r="D89" s="1">
        <v>207862</v>
      </c>
      <c r="E89" s="1">
        <v>144372</v>
      </c>
      <c r="F89" s="1">
        <v>156475</v>
      </c>
      <c r="J89" s="1" t="s">
        <v>31</v>
      </c>
    </row>
    <row r="90" spans="1:10" ht="43.5" x14ac:dyDescent="0.35">
      <c r="A90" s="7" t="s">
        <v>85</v>
      </c>
      <c r="B90" s="1">
        <v>494698</v>
      </c>
      <c r="C90" s="1">
        <v>63009</v>
      </c>
      <c r="D90" s="1">
        <v>133545</v>
      </c>
      <c r="E90" s="1">
        <v>172300</v>
      </c>
      <c r="F90" s="1">
        <v>125844</v>
      </c>
      <c r="J90" s="1" t="s">
        <v>31</v>
      </c>
    </row>
    <row r="91" spans="1:10" x14ac:dyDescent="0.35">
      <c r="A91" s="7" t="s">
        <v>86</v>
      </c>
      <c r="B91" s="1">
        <v>197454</v>
      </c>
      <c r="C91" s="1">
        <v>2863</v>
      </c>
      <c r="D91" s="1">
        <v>17964</v>
      </c>
      <c r="E91" s="1">
        <v>58692</v>
      </c>
      <c r="F91" s="1">
        <v>117936</v>
      </c>
      <c r="J91" s="1" t="s">
        <v>31</v>
      </c>
    </row>
    <row r="92" spans="1:10" x14ac:dyDescent="0.35">
      <c r="A92" s="7" t="s">
        <v>87</v>
      </c>
      <c r="B92" s="1">
        <v>26526</v>
      </c>
      <c r="C92" s="1" t="s">
        <v>31</v>
      </c>
      <c r="D92" s="1" t="s">
        <v>31</v>
      </c>
      <c r="E92" s="1">
        <v>5251</v>
      </c>
      <c r="F92" s="1">
        <v>21275</v>
      </c>
      <c r="J92" s="1" t="s">
        <v>31</v>
      </c>
    </row>
    <row r="93" spans="1:10" ht="29" x14ac:dyDescent="0.35">
      <c r="A93" s="7" t="s">
        <v>88</v>
      </c>
      <c r="B93" s="1">
        <v>68818</v>
      </c>
      <c r="C93" s="1">
        <v>4675</v>
      </c>
      <c r="D93" s="1">
        <v>30695</v>
      </c>
      <c r="E93" s="1">
        <v>5160</v>
      </c>
      <c r="F93" s="1">
        <v>28288</v>
      </c>
      <c r="J93" s="1" t="s">
        <v>31</v>
      </c>
    </row>
    <row r="94" spans="1:10" x14ac:dyDescent="0.35">
      <c r="A94" s="7" t="s">
        <v>89</v>
      </c>
      <c r="B94" s="1">
        <v>97117</v>
      </c>
      <c r="C94" s="1">
        <v>1161</v>
      </c>
      <c r="D94" s="1">
        <v>36754</v>
      </c>
      <c r="E94" s="1">
        <v>26835</v>
      </c>
      <c r="F94" s="1">
        <v>32367</v>
      </c>
      <c r="G94" s="1">
        <f>SUM(C94:F94)</f>
        <v>97117</v>
      </c>
      <c r="H94" s="1">
        <f>E94+F94</f>
        <v>59202</v>
      </c>
      <c r="I94" s="8">
        <f>H94/G94</f>
        <v>0.60959461268367021</v>
      </c>
      <c r="J94" s="1" t="s">
        <v>31</v>
      </c>
    </row>
    <row r="95" spans="1:10" ht="29" x14ac:dyDescent="0.35">
      <c r="A95" s="7" t="s">
        <v>90</v>
      </c>
      <c r="B95" s="1">
        <v>28557</v>
      </c>
      <c r="C95" s="1" t="s">
        <v>31</v>
      </c>
      <c r="D95" s="1">
        <v>14369</v>
      </c>
      <c r="E95" s="1" t="s">
        <v>31</v>
      </c>
      <c r="F95" s="1">
        <v>14188</v>
      </c>
      <c r="J95" s="1" t="s">
        <v>31</v>
      </c>
    </row>
    <row r="96" spans="1:10" x14ac:dyDescent="0.35">
      <c r="A96" s="7" t="s">
        <v>91</v>
      </c>
      <c r="B96" s="1">
        <v>42303</v>
      </c>
      <c r="C96" s="1">
        <v>4723</v>
      </c>
      <c r="D96" s="1">
        <v>5956</v>
      </c>
      <c r="E96" s="1">
        <v>22369</v>
      </c>
      <c r="F96" s="1">
        <v>9255</v>
      </c>
      <c r="J96" s="1" t="s">
        <v>31</v>
      </c>
    </row>
    <row r="97" spans="1:10" x14ac:dyDescent="0.35">
      <c r="A97" s="7" t="s">
        <v>92</v>
      </c>
      <c r="B97" s="1">
        <v>18511</v>
      </c>
      <c r="C97" s="1" t="s">
        <v>31</v>
      </c>
      <c r="D97" s="1">
        <v>3463</v>
      </c>
      <c r="E97" s="1">
        <v>2742</v>
      </c>
      <c r="F97" s="1">
        <v>12306</v>
      </c>
      <c r="J97" s="1" t="s">
        <v>31</v>
      </c>
    </row>
    <row r="98" spans="1:10" x14ac:dyDescent="0.35">
      <c r="A98" s="7" t="s">
        <v>93</v>
      </c>
      <c r="B98" s="1">
        <v>129678</v>
      </c>
      <c r="C98" s="1">
        <v>27888</v>
      </c>
      <c r="D98" s="1">
        <v>50876</v>
      </c>
      <c r="E98" s="1">
        <v>16352</v>
      </c>
      <c r="F98" s="1">
        <v>34562</v>
      </c>
      <c r="J98" s="1" t="s">
        <v>31</v>
      </c>
    </row>
    <row r="99" spans="1:10" x14ac:dyDescent="0.35">
      <c r="A99" s="7" t="s">
        <v>44</v>
      </c>
      <c r="B99" s="1">
        <v>271511</v>
      </c>
      <c r="C99" s="1" t="s">
        <v>31</v>
      </c>
      <c r="D99" s="1">
        <v>29412</v>
      </c>
      <c r="E99" s="1">
        <v>18881</v>
      </c>
      <c r="F99" s="1" t="s">
        <v>31</v>
      </c>
      <c r="J99" s="1">
        <v>223218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7230</v>
      </c>
      <c r="C101" s="1">
        <v>3993</v>
      </c>
      <c r="D101" s="1">
        <v>3237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1900</v>
      </c>
      <c r="C102" s="1">
        <v>1900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4955</v>
      </c>
      <c r="C103" s="1" t="s">
        <v>31</v>
      </c>
      <c r="D103" s="1">
        <v>1692</v>
      </c>
      <c r="E103" s="1" t="s">
        <v>31</v>
      </c>
      <c r="F103" s="1" t="s">
        <v>31</v>
      </c>
      <c r="J103" s="1">
        <v>3263</v>
      </c>
    </row>
    <row r="104" spans="1:10" x14ac:dyDescent="0.35">
      <c r="A104" s="7" t="s">
        <v>97</v>
      </c>
      <c r="B104" s="1">
        <v>5356</v>
      </c>
      <c r="C104" s="1" t="s">
        <v>31</v>
      </c>
      <c r="D104" s="1">
        <v>5356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2258104</v>
      </c>
      <c r="C105" s="1">
        <v>585621</v>
      </c>
      <c r="D105" s="1">
        <v>666804</v>
      </c>
      <c r="E105" s="1">
        <v>478572</v>
      </c>
      <c r="F105" s="1">
        <v>308422</v>
      </c>
      <c r="J105" s="1">
        <v>218685</v>
      </c>
    </row>
    <row r="106" spans="1:10" x14ac:dyDescent="0.35">
      <c r="A106" s="7" t="s">
        <v>44</v>
      </c>
      <c r="B106" s="1">
        <v>12969</v>
      </c>
      <c r="C106" s="1" t="s">
        <v>31</v>
      </c>
      <c r="D106" s="1">
        <v>1900</v>
      </c>
      <c r="E106" s="1">
        <v>9580</v>
      </c>
      <c r="F106" s="1">
        <v>219</v>
      </c>
      <c r="J106" s="1">
        <v>1270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1128386</v>
      </c>
      <c r="C108" s="1">
        <v>417145</v>
      </c>
      <c r="D108" s="1">
        <v>366256</v>
      </c>
      <c r="E108" s="1">
        <v>232922</v>
      </c>
      <c r="F108" s="1">
        <v>112063</v>
      </c>
      <c r="J108" s="1" t="s">
        <v>31</v>
      </c>
    </row>
    <row r="109" spans="1:10" x14ac:dyDescent="0.35">
      <c r="A109" s="7" t="s">
        <v>100</v>
      </c>
      <c r="B109" s="1">
        <v>622815</v>
      </c>
      <c r="C109" s="1">
        <v>141320</v>
      </c>
      <c r="D109" s="1">
        <v>204853</v>
      </c>
      <c r="E109" s="1">
        <v>157554</v>
      </c>
      <c r="F109" s="1">
        <v>119087</v>
      </c>
      <c r="J109" s="1" t="s">
        <v>31</v>
      </c>
    </row>
    <row r="110" spans="1:10" x14ac:dyDescent="0.35">
      <c r="A110" s="7" t="s">
        <v>101</v>
      </c>
      <c r="B110" s="1">
        <v>104609</v>
      </c>
      <c r="C110" s="1">
        <v>8944</v>
      </c>
      <c r="D110" s="1">
        <v>13344</v>
      </c>
      <c r="E110" s="1">
        <v>21336</v>
      </c>
      <c r="F110" s="1">
        <v>60986</v>
      </c>
      <c r="J110" s="1" t="s">
        <v>31</v>
      </c>
    </row>
    <row r="111" spans="1:10" x14ac:dyDescent="0.35">
      <c r="A111" s="7" t="s">
        <v>102</v>
      </c>
      <c r="B111" s="1">
        <v>7394</v>
      </c>
      <c r="C111" s="1" t="s">
        <v>31</v>
      </c>
      <c r="D111" s="1">
        <v>2170</v>
      </c>
      <c r="E111" s="1" t="s">
        <v>31</v>
      </c>
      <c r="F111" s="1">
        <v>5224</v>
      </c>
      <c r="J111" s="1" t="s">
        <v>31</v>
      </c>
    </row>
    <row r="112" spans="1:10" x14ac:dyDescent="0.35">
      <c r="A112" s="7" t="s">
        <v>44</v>
      </c>
      <c r="B112" s="1">
        <v>427310</v>
      </c>
      <c r="C112" s="1">
        <v>24104</v>
      </c>
      <c r="D112" s="1">
        <v>92366</v>
      </c>
      <c r="E112" s="1">
        <v>76340</v>
      </c>
      <c r="F112" s="1">
        <v>11282</v>
      </c>
      <c r="J112" s="1">
        <v>223218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1329489</v>
      </c>
      <c r="C114" s="1">
        <v>395724</v>
      </c>
      <c r="D114" s="1">
        <v>439057</v>
      </c>
      <c r="E114" s="1">
        <v>302974</v>
      </c>
      <c r="F114" s="1">
        <v>191734</v>
      </c>
      <c r="J114" s="1" t="s">
        <v>31</v>
      </c>
    </row>
    <row r="115" spans="1:10" x14ac:dyDescent="0.35">
      <c r="A115" s="7" t="s">
        <v>100</v>
      </c>
      <c r="B115" s="1">
        <v>458823</v>
      </c>
      <c r="C115" s="1">
        <v>157006</v>
      </c>
      <c r="D115" s="1">
        <v>137376</v>
      </c>
      <c r="E115" s="1">
        <v>86148</v>
      </c>
      <c r="F115" s="1">
        <v>78293</v>
      </c>
      <c r="J115" s="1" t="s">
        <v>31</v>
      </c>
    </row>
    <row r="116" spans="1:10" x14ac:dyDescent="0.35">
      <c r="A116" s="7" t="s">
        <v>101</v>
      </c>
      <c r="B116" s="1">
        <v>63569</v>
      </c>
      <c r="C116" s="1">
        <v>14680</v>
      </c>
      <c r="D116" s="1">
        <v>7448</v>
      </c>
      <c r="E116" s="1">
        <v>17808</v>
      </c>
      <c r="F116" s="1">
        <v>23634</v>
      </c>
      <c r="J116" s="1" t="s">
        <v>31</v>
      </c>
    </row>
    <row r="117" spans="1:10" x14ac:dyDescent="0.35">
      <c r="A117" s="7" t="s">
        <v>102</v>
      </c>
      <c r="B117" s="1">
        <v>12848</v>
      </c>
      <c r="C117" s="1" t="s">
        <v>31</v>
      </c>
      <c r="D117" s="1">
        <v>2742</v>
      </c>
      <c r="E117" s="1">
        <v>4881</v>
      </c>
      <c r="F117" s="1">
        <v>5224</v>
      </c>
      <c r="J117" s="1" t="s">
        <v>31</v>
      </c>
    </row>
    <row r="118" spans="1:10" x14ac:dyDescent="0.35">
      <c r="A118" s="7" t="s">
        <v>44</v>
      </c>
      <c r="B118" s="1">
        <v>425784</v>
      </c>
      <c r="C118" s="1">
        <v>24104</v>
      </c>
      <c r="D118" s="1">
        <v>92366</v>
      </c>
      <c r="E118" s="1">
        <v>76340</v>
      </c>
      <c r="F118" s="1">
        <v>9756</v>
      </c>
      <c r="J118" s="1">
        <v>223218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926508</v>
      </c>
      <c r="C120" s="1">
        <v>360569</v>
      </c>
      <c r="D120" s="1">
        <v>283821</v>
      </c>
      <c r="E120" s="1">
        <v>184396</v>
      </c>
      <c r="F120" s="1">
        <v>97722</v>
      </c>
      <c r="J120" s="1" t="s">
        <v>31</v>
      </c>
    </row>
    <row r="121" spans="1:10" x14ac:dyDescent="0.35">
      <c r="A121" s="7" t="s">
        <v>100</v>
      </c>
      <c r="B121" s="1">
        <v>724673</v>
      </c>
      <c r="C121" s="1">
        <v>188041</v>
      </c>
      <c r="D121" s="1">
        <v>256217</v>
      </c>
      <c r="E121" s="1">
        <v>164747</v>
      </c>
      <c r="F121" s="1">
        <v>115668</v>
      </c>
      <c r="J121" s="1" t="s">
        <v>31</v>
      </c>
    </row>
    <row r="122" spans="1:10" x14ac:dyDescent="0.35">
      <c r="A122" s="7" t="s">
        <v>101</v>
      </c>
      <c r="B122" s="1">
        <v>199229</v>
      </c>
      <c r="C122" s="1">
        <v>17510</v>
      </c>
      <c r="D122" s="1">
        <v>39234</v>
      </c>
      <c r="E122" s="1">
        <v>58240</v>
      </c>
      <c r="F122" s="1">
        <v>84246</v>
      </c>
      <c r="J122" s="1" t="s">
        <v>31</v>
      </c>
    </row>
    <row r="123" spans="1:10" x14ac:dyDescent="0.35">
      <c r="A123" s="7" t="s">
        <v>102</v>
      </c>
      <c r="B123" s="1">
        <v>7310</v>
      </c>
      <c r="C123" s="1" t="s">
        <v>31</v>
      </c>
      <c r="D123" s="1">
        <v>6062</v>
      </c>
      <c r="E123" s="1" t="s">
        <v>31</v>
      </c>
      <c r="F123" s="1">
        <v>1249</v>
      </c>
      <c r="J123" s="1" t="s">
        <v>31</v>
      </c>
    </row>
    <row r="124" spans="1:10" x14ac:dyDescent="0.35">
      <c r="A124" s="7" t="s">
        <v>44</v>
      </c>
      <c r="B124" s="1">
        <v>432792</v>
      </c>
      <c r="C124" s="1">
        <v>25393</v>
      </c>
      <c r="D124" s="1">
        <v>93655</v>
      </c>
      <c r="E124" s="1">
        <v>80769</v>
      </c>
      <c r="F124" s="1">
        <v>9756</v>
      </c>
      <c r="J124" s="1">
        <v>223218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1290311</v>
      </c>
      <c r="C126" s="1">
        <v>469477</v>
      </c>
      <c r="D126" s="1">
        <v>385802</v>
      </c>
      <c r="E126" s="1">
        <v>291900</v>
      </c>
      <c r="F126" s="1">
        <v>143131</v>
      </c>
      <c r="J126" s="1" t="s">
        <v>31</v>
      </c>
    </row>
    <row r="127" spans="1:10" x14ac:dyDescent="0.35">
      <c r="A127" s="7" t="s">
        <v>100</v>
      </c>
      <c r="B127" s="1">
        <v>398541</v>
      </c>
      <c r="C127" s="1">
        <v>75117</v>
      </c>
      <c r="D127" s="1">
        <v>153723</v>
      </c>
      <c r="E127" s="1">
        <v>91608</v>
      </c>
      <c r="F127" s="1">
        <v>78092</v>
      </c>
      <c r="J127" s="1" t="s">
        <v>31</v>
      </c>
    </row>
    <row r="128" spans="1:10" x14ac:dyDescent="0.35">
      <c r="A128" s="7" t="s">
        <v>101</v>
      </c>
      <c r="B128" s="1">
        <v>159347</v>
      </c>
      <c r="C128" s="1">
        <v>13097</v>
      </c>
      <c r="D128" s="1">
        <v>44215</v>
      </c>
      <c r="E128" s="1">
        <v>28303</v>
      </c>
      <c r="F128" s="1">
        <v>73731</v>
      </c>
      <c r="J128" s="1" t="s">
        <v>31</v>
      </c>
    </row>
    <row r="129" spans="1:10" x14ac:dyDescent="0.35">
      <c r="A129" s="7" t="s">
        <v>102</v>
      </c>
      <c r="B129" s="1">
        <v>12813</v>
      </c>
      <c r="C129" s="1">
        <v>8252</v>
      </c>
      <c r="D129" s="1">
        <v>2882</v>
      </c>
      <c r="E129" s="1" t="s">
        <v>31</v>
      </c>
      <c r="F129" s="1">
        <v>1680</v>
      </c>
      <c r="J129" s="1" t="s">
        <v>31</v>
      </c>
    </row>
    <row r="130" spans="1:10" x14ac:dyDescent="0.35">
      <c r="A130" s="7" t="s">
        <v>44</v>
      </c>
      <c r="B130" s="1">
        <v>429501</v>
      </c>
      <c r="C130" s="1">
        <v>25570</v>
      </c>
      <c r="D130" s="1">
        <v>92366</v>
      </c>
      <c r="E130" s="1">
        <v>76340</v>
      </c>
      <c r="F130" s="1">
        <v>12006</v>
      </c>
      <c r="J130" s="1">
        <v>223218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1671445</v>
      </c>
      <c r="C132" s="1">
        <v>555052</v>
      </c>
      <c r="D132" s="1">
        <v>536673</v>
      </c>
      <c r="E132" s="1">
        <v>363799</v>
      </c>
      <c r="F132" s="1">
        <v>215921</v>
      </c>
      <c r="J132" s="1" t="s">
        <v>31</v>
      </c>
    </row>
    <row r="133" spans="1:10" x14ac:dyDescent="0.35">
      <c r="A133" s="7" t="s">
        <v>100</v>
      </c>
      <c r="B133" s="1">
        <v>147500</v>
      </c>
      <c r="C133" s="1">
        <v>4106</v>
      </c>
      <c r="D133" s="1">
        <v>41422</v>
      </c>
      <c r="E133" s="1">
        <v>46462</v>
      </c>
      <c r="F133" s="1">
        <v>55510</v>
      </c>
      <c r="J133" s="1" t="s">
        <v>31</v>
      </c>
    </row>
    <row r="134" spans="1:10" x14ac:dyDescent="0.35">
      <c r="A134" s="7" t="s">
        <v>101</v>
      </c>
      <c r="B134" s="1">
        <v>40943</v>
      </c>
      <c r="C134" s="1">
        <v>5726</v>
      </c>
      <c r="D134" s="1">
        <v>8528</v>
      </c>
      <c r="E134" s="1">
        <v>1550</v>
      </c>
      <c r="F134" s="1">
        <v>25139</v>
      </c>
      <c r="J134" s="1" t="s">
        <v>31</v>
      </c>
    </row>
    <row r="135" spans="1:10" x14ac:dyDescent="0.35">
      <c r="A135" s="7" t="s">
        <v>102</v>
      </c>
      <c r="B135" s="1">
        <v>4841</v>
      </c>
      <c r="C135" s="1">
        <v>2526</v>
      </c>
      <c r="D135" s="1" t="s">
        <v>31</v>
      </c>
      <c r="E135" s="1" t="s">
        <v>31</v>
      </c>
      <c r="F135" s="1">
        <v>2315</v>
      </c>
      <c r="J135" s="1" t="s">
        <v>31</v>
      </c>
    </row>
    <row r="136" spans="1:10" x14ac:dyDescent="0.35">
      <c r="A136" s="7" t="s">
        <v>44</v>
      </c>
      <c r="B136" s="1">
        <v>425784</v>
      </c>
      <c r="C136" s="1">
        <v>24104</v>
      </c>
      <c r="D136" s="1">
        <v>92366</v>
      </c>
      <c r="E136" s="1">
        <v>76340</v>
      </c>
      <c r="F136" s="1">
        <v>9756</v>
      </c>
      <c r="J136" s="1">
        <v>223218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1675291</v>
      </c>
      <c r="C138" s="1">
        <v>546396</v>
      </c>
      <c r="D138" s="1">
        <v>554461</v>
      </c>
      <c r="E138" s="1">
        <v>337990</v>
      </c>
      <c r="F138" s="1">
        <v>236445</v>
      </c>
      <c r="J138" s="1" t="s">
        <v>31</v>
      </c>
    </row>
    <row r="139" spans="1:10" x14ac:dyDescent="0.35">
      <c r="A139" s="7" t="s">
        <v>100</v>
      </c>
      <c r="B139" s="1">
        <v>164525</v>
      </c>
      <c r="C139" s="1">
        <v>21014</v>
      </c>
      <c r="D139" s="1">
        <v>30160</v>
      </c>
      <c r="E139" s="1">
        <v>61559</v>
      </c>
      <c r="F139" s="1">
        <v>51792</v>
      </c>
      <c r="J139" s="1" t="s">
        <v>31</v>
      </c>
    </row>
    <row r="140" spans="1:10" x14ac:dyDescent="0.35">
      <c r="A140" s="7" t="s">
        <v>101</v>
      </c>
      <c r="B140" s="1">
        <v>24277</v>
      </c>
      <c r="C140" s="1" t="s">
        <v>31</v>
      </c>
      <c r="D140" s="1">
        <v>2002</v>
      </c>
      <c r="E140" s="1">
        <v>12262</v>
      </c>
      <c r="F140" s="1">
        <v>10013</v>
      </c>
      <c r="J140" s="1" t="s">
        <v>31</v>
      </c>
    </row>
    <row r="141" spans="1:10" x14ac:dyDescent="0.35">
      <c r="A141" s="7" t="s">
        <v>102</v>
      </c>
      <c r="B141" s="1">
        <v>635</v>
      </c>
      <c r="C141" s="1" t="s">
        <v>31</v>
      </c>
      <c r="D141" s="1" t="s">
        <v>31</v>
      </c>
      <c r="E141" s="1" t="s">
        <v>31</v>
      </c>
      <c r="F141" s="1">
        <v>635</v>
      </c>
      <c r="J141" s="1" t="s">
        <v>31</v>
      </c>
    </row>
    <row r="142" spans="1:10" x14ac:dyDescent="0.35">
      <c r="A142" s="7" t="s">
        <v>44</v>
      </c>
      <c r="B142" s="1">
        <v>425784</v>
      </c>
      <c r="C142" s="1">
        <v>24104</v>
      </c>
      <c r="D142" s="1">
        <v>92366</v>
      </c>
      <c r="E142" s="1">
        <v>76340</v>
      </c>
      <c r="F142" s="1">
        <v>9756</v>
      </c>
      <c r="J142" s="1">
        <v>223218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1370064</v>
      </c>
      <c r="C8" s="1">
        <v>324450</v>
      </c>
      <c r="D8" s="1">
        <v>427304</v>
      </c>
      <c r="E8" s="1">
        <v>303619</v>
      </c>
      <c r="F8" s="1">
        <v>178941</v>
      </c>
      <c r="G8" s="1">
        <f>SUM(C8:F8)</f>
        <v>1234314</v>
      </c>
      <c r="H8" s="1">
        <f>SUM(E8:F8)</f>
        <v>482560</v>
      </c>
      <c r="I8" s="8">
        <f>H8/G8</f>
        <v>0.39095400360038046</v>
      </c>
      <c r="J8" s="1">
        <v>135749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81520</v>
      </c>
      <c r="C10" s="1">
        <v>21685</v>
      </c>
      <c r="D10" s="1">
        <v>21157</v>
      </c>
      <c r="E10" s="1">
        <v>10170</v>
      </c>
      <c r="F10" s="1">
        <v>8495</v>
      </c>
      <c r="J10" s="1">
        <v>20014</v>
      </c>
    </row>
    <row r="11" spans="1:10" x14ac:dyDescent="0.35">
      <c r="A11" s="7" t="s">
        <v>34</v>
      </c>
      <c r="B11" s="1">
        <v>378530</v>
      </c>
      <c r="C11" s="1">
        <v>64795</v>
      </c>
      <c r="D11" s="1">
        <v>119739</v>
      </c>
      <c r="E11" s="1">
        <v>69297</v>
      </c>
      <c r="F11" s="1">
        <v>81341</v>
      </c>
      <c r="J11" s="1">
        <v>43359</v>
      </c>
    </row>
    <row r="12" spans="1:10" x14ac:dyDescent="0.35">
      <c r="A12" s="7" t="s">
        <v>35</v>
      </c>
      <c r="B12" s="1">
        <v>308768</v>
      </c>
      <c r="C12" s="1">
        <v>63294</v>
      </c>
      <c r="D12" s="1">
        <v>97047</v>
      </c>
      <c r="E12" s="1">
        <v>75493</v>
      </c>
      <c r="F12" s="1">
        <v>39385</v>
      </c>
      <c r="J12" s="1">
        <v>33549</v>
      </c>
    </row>
    <row r="13" spans="1:10" x14ac:dyDescent="0.35">
      <c r="A13" s="7" t="s">
        <v>36</v>
      </c>
      <c r="B13" s="1">
        <v>231519</v>
      </c>
      <c r="C13" s="1">
        <v>55348</v>
      </c>
      <c r="D13" s="1">
        <v>67927</v>
      </c>
      <c r="E13" s="1">
        <v>68925</v>
      </c>
      <c r="F13" s="1">
        <v>24224</v>
      </c>
      <c r="J13" s="1">
        <v>15095</v>
      </c>
    </row>
    <row r="14" spans="1:10" x14ac:dyDescent="0.35">
      <c r="A14" s="7" t="s">
        <v>37</v>
      </c>
      <c r="B14" s="1">
        <v>369727</v>
      </c>
      <c r="C14" s="1">
        <v>119329</v>
      </c>
      <c r="D14" s="1">
        <v>121434</v>
      </c>
      <c r="E14" s="1">
        <v>79734</v>
      </c>
      <c r="F14" s="1">
        <v>25497</v>
      </c>
      <c r="J14" s="1">
        <v>23732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674324</v>
      </c>
      <c r="C16" s="1">
        <v>176127</v>
      </c>
      <c r="D16" s="1">
        <v>203391</v>
      </c>
      <c r="E16" s="1">
        <v>149502</v>
      </c>
      <c r="F16" s="1">
        <v>82690</v>
      </c>
      <c r="J16" s="1">
        <v>62614</v>
      </c>
    </row>
    <row r="17" spans="1:10" x14ac:dyDescent="0.35">
      <c r="A17" s="7" t="s">
        <v>39</v>
      </c>
      <c r="B17" s="1">
        <v>695740</v>
      </c>
      <c r="C17" s="1">
        <v>148324</v>
      </c>
      <c r="D17" s="1">
        <v>223913</v>
      </c>
      <c r="E17" s="1">
        <v>154117</v>
      </c>
      <c r="F17" s="1">
        <v>96251</v>
      </c>
      <c r="J17" s="1">
        <v>73135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671701</v>
      </c>
      <c r="C19" s="1">
        <v>174832</v>
      </c>
      <c r="D19" s="1">
        <v>203391</v>
      </c>
      <c r="E19" s="1">
        <v>149502</v>
      </c>
      <c r="F19" s="1">
        <v>82690</v>
      </c>
      <c r="J19" s="1">
        <v>61286</v>
      </c>
    </row>
    <row r="20" spans="1:10" x14ac:dyDescent="0.35">
      <c r="A20" s="7" t="s">
        <v>41</v>
      </c>
      <c r="B20" s="1">
        <v>680882</v>
      </c>
      <c r="C20" s="1">
        <v>148324</v>
      </c>
      <c r="D20" s="1">
        <v>213341</v>
      </c>
      <c r="E20" s="1">
        <v>152921</v>
      </c>
      <c r="F20" s="1">
        <v>96251</v>
      </c>
      <c r="J20" s="1">
        <v>70044</v>
      </c>
    </row>
    <row r="21" spans="1:10" x14ac:dyDescent="0.35">
      <c r="A21" s="7" t="s">
        <v>42</v>
      </c>
      <c r="B21" s="1">
        <v>763</v>
      </c>
      <c r="C21" s="1">
        <v>763</v>
      </c>
      <c r="D21" s="1" t="s">
        <v>31</v>
      </c>
      <c r="E21" s="1" t="s">
        <v>31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12363</v>
      </c>
      <c r="C22" s="1" t="s">
        <v>31</v>
      </c>
      <c r="D22" s="1">
        <v>10572</v>
      </c>
      <c r="E22" s="1">
        <v>1196</v>
      </c>
      <c r="F22" s="1" t="s">
        <v>31</v>
      </c>
      <c r="J22" s="1">
        <v>595</v>
      </c>
    </row>
    <row r="23" spans="1:10" x14ac:dyDescent="0.35">
      <c r="A23" s="7" t="s">
        <v>44</v>
      </c>
      <c r="B23" s="1">
        <v>4355</v>
      </c>
      <c r="C23" s="1">
        <v>531</v>
      </c>
      <c r="D23" s="1" t="s">
        <v>31</v>
      </c>
      <c r="E23" s="1" t="s">
        <v>31</v>
      </c>
      <c r="F23" s="1" t="s">
        <v>31</v>
      </c>
      <c r="J23" s="1">
        <v>3823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64658</v>
      </c>
      <c r="C25" s="1">
        <v>21077</v>
      </c>
      <c r="D25" s="1">
        <v>27255</v>
      </c>
      <c r="E25" s="1">
        <v>7487</v>
      </c>
      <c r="F25" s="1">
        <v>3936</v>
      </c>
      <c r="J25" s="1">
        <v>4903</v>
      </c>
    </row>
    <row r="26" spans="1:10" x14ac:dyDescent="0.35">
      <c r="A26" s="7" t="s">
        <v>46</v>
      </c>
      <c r="B26" s="1">
        <v>1203509</v>
      </c>
      <c r="C26" s="1">
        <v>281814</v>
      </c>
      <c r="D26" s="1">
        <v>367536</v>
      </c>
      <c r="E26" s="1">
        <v>287172</v>
      </c>
      <c r="F26" s="1">
        <v>146618</v>
      </c>
      <c r="J26" s="1">
        <v>120369</v>
      </c>
    </row>
    <row r="27" spans="1:10" x14ac:dyDescent="0.35">
      <c r="A27" s="7" t="s">
        <v>47</v>
      </c>
      <c r="B27" s="1">
        <v>45796</v>
      </c>
      <c r="C27" s="1">
        <v>13369</v>
      </c>
      <c r="D27" s="1">
        <v>22609</v>
      </c>
      <c r="E27" s="1">
        <v>4574</v>
      </c>
      <c r="F27" s="1">
        <v>4649</v>
      </c>
      <c r="J27" s="1">
        <v>595</v>
      </c>
    </row>
    <row r="28" spans="1:10" x14ac:dyDescent="0.35">
      <c r="A28" s="7" t="s">
        <v>48</v>
      </c>
      <c r="B28" s="1">
        <v>38288</v>
      </c>
      <c r="C28" s="1">
        <v>7487</v>
      </c>
      <c r="D28" s="1">
        <v>4836</v>
      </c>
      <c r="E28" s="1">
        <v>1936</v>
      </c>
      <c r="F28" s="1">
        <v>18318</v>
      </c>
      <c r="J28" s="1">
        <v>5711</v>
      </c>
    </row>
    <row r="29" spans="1:10" x14ac:dyDescent="0.35">
      <c r="A29" s="7" t="s">
        <v>49</v>
      </c>
      <c r="B29" s="1">
        <v>5741</v>
      </c>
      <c r="C29" s="1">
        <v>703</v>
      </c>
      <c r="D29" s="1">
        <v>2968</v>
      </c>
      <c r="E29" s="1">
        <v>2070</v>
      </c>
      <c r="F29" s="1" t="s">
        <v>31</v>
      </c>
      <c r="J29" s="1" t="s">
        <v>31</v>
      </c>
    </row>
    <row r="30" spans="1:10" x14ac:dyDescent="0.35">
      <c r="A30" s="7" t="s">
        <v>44</v>
      </c>
      <c r="B30" s="1">
        <v>12073</v>
      </c>
      <c r="C30" s="1" t="s">
        <v>31</v>
      </c>
      <c r="D30" s="1">
        <v>2101</v>
      </c>
      <c r="E30" s="1">
        <v>381</v>
      </c>
      <c r="F30" s="1">
        <v>5421</v>
      </c>
      <c r="J30" s="1">
        <v>4171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111217</v>
      </c>
      <c r="C32" s="1">
        <v>35210</v>
      </c>
      <c r="D32" s="1">
        <v>49864</v>
      </c>
      <c r="E32" s="1">
        <v>12061</v>
      </c>
      <c r="F32" s="1">
        <v>8585</v>
      </c>
      <c r="J32" s="1">
        <v>5498</v>
      </c>
    </row>
    <row r="33" spans="1:10" x14ac:dyDescent="0.35">
      <c r="A33" s="7" t="s">
        <v>51</v>
      </c>
      <c r="B33" s="1">
        <v>1202978</v>
      </c>
      <c r="C33" s="1">
        <v>281283</v>
      </c>
      <c r="D33" s="1">
        <v>367536</v>
      </c>
      <c r="E33" s="1">
        <v>287172</v>
      </c>
      <c r="F33" s="1">
        <v>146618</v>
      </c>
      <c r="J33" s="1">
        <v>120369</v>
      </c>
    </row>
    <row r="34" spans="1:10" x14ac:dyDescent="0.35">
      <c r="A34" s="7" t="s">
        <v>52</v>
      </c>
      <c r="B34" s="1">
        <v>43265</v>
      </c>
      <c r="C34" s="1">
        <v>7427</v>
      </c>
      <c r="D34" s="1">
        <v>7804</v>
      </c>
      <c r="E34" s="1">
        <v>4006</v>
      </c>
      <c r="F34" s="1">
        <v>18318</v>
      </c>
      <c r="J34" s="1">
        <v>5711</v>
      </c>
    </row>
    <row r="35" spans="1:10" x14ac:dyDescent="0.35">
      <c r="A35" s="7" t="s">
        <v>44</v>
      </c>
      <c r="B35" s="1">
        <v>12604</v>
      </c>
      <c r="C35" s="1">
        <v>531</v>
      </c>
      <c r="D35" s="1">
        <v>2101</v>
      </c>
      <c r="E35" s="1">
        <v>381</v>
      </c>
      <c r="F35" s="1">
        <v>5421</v>
      </c>
      <c r="J35" s="1">
        <v>4171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28871</v>
      </c>
      <c r="C37" s="1">
        <v>8291</v>
      </c>
      <c r="D37" s="1">
        <v>11438</v>
      </c>
      <c r="E37" s="1">
        <v>3646</v>
      </c>
      <c r="F37" s="1">
        <v>4031</v>
      </c>
      <c r="G37" s="1">
        <f>SUM(C37:F37)</f>
        <v>27406</v>
      </c>
      <c r="H37" s="1">
        <f>SUM(E37:F37)</f>
        <v>7677</v>
      </c>
      <c r="I37" s="8">
        <f>H37/G37</f>
        <v>0.28012114135590749</v>
      </c>
      <c r="J37" s="1">
        <v>1465</v>
      </c>
    </row>
    <row r="38" spans="1:10" x14ac:dyDescent="0.35">
      <c r="A38" s="7" t="s">
        <v>54</v>
      </c>
      <c r="B38" s="1">
        <v>1256709</v>
      </c>
      <c r="C38" s="1">
        <v>310552</v>
      </c>
      <c r="D38" s="1">
        <v>381568</v>
      </c>
      <c r="E38" s="1">
        <v>277949</v>
      </c>
      <c r="F38" s="1">
        <v>167472</v>
      </c>
      <c r="G38" s="1">
        <f t="shared" ref="G38:G41" si="0">SUM(C38:F38)</f>
        <v>1137541</v>
      </c>
      <c r="H38" s="1">
        <f t="shared" ref="H38:H41" si="1">SUM(E38:F38)</f>
        <v>445421</v>
      </c>
      <c r="I38" s="8">
        <f t="shared" ref="I38:I41" si="2">H38/G38</f>
        <v>0.39156478755491009</v>
      </c>
      <c r="J38" s="1">
        <v>119169</v>
      </c>
    </row>
    <row r="39" spans="1:10" x14ac:dyDescent="0.35">
      <c r="A39" s="7" t="s">
        <v>55</v>
      </c>
      <c r="B39" s="1">
        <v>31776</v>
      </c>
      <c r="C39" s="1">
        <v>3391</v>
      </c>
      <c r="D39" s="1">
        <v>16054</v>
      </c>
      <c r="E39" s="1">
        <v>910</v>
      </c>
      <c r="F39" s="1">
        <v>3930</v>
      </c>
      <c r="G39" s="1">
        <f t="shared" si="0"/>
        <v>24285</v>
      </c>
      <c r="H39" s="1">
        <f t="shared" si="1"/>
        <v>4840</v>
      </c>
      <c r="I39" s="8">
        <f t="shared" si="2"/>
        <v>0.19929997941115915</v>
      </c>
      <c r="J39" s="1">
        <v>7493</v>
      </c>
    </row>
    <row r="40" spans="1:10" x14ac:dyDescent="0.35">
      <c r="A40" s="7" t="s">
        <v>56</v>
      </c>
      <c r="B40" s="1">
        <v>1275</v>
      </c>
      <c r="C40" s="1">
        <v>905</v>
      </c>
      <c r="D40" s="1">
        <v>370</v>
      </c>
      <c r="E40" s="1" t="s">
        <v>31</v>
      </c>
      <c r="F40" s="1" t="s">
        <v>31</v>
      </c>
      <c r="G40" s="1">
        <f t="shared" si="0"/>
        <v>1275</v>
      </c>
      <c r="H40" s="1">
        <f t="shared" si="1"/>
        <v>0</v>
      </c>
      <c r="I40" s="8">
        <f t="shared" si="2"/>
        <v>0</v>
      </c>
      <c r="J40" s="1" t="s">
        <v>31</v>
      </c>
    </row>
    <row r="41" spans="1:10" x14ac:dyDescent="0.35">
      <c r="A41" s="7" t="s">
        <v>57</v>
      </c>
      <c r="B41" s="1">
        <v>51433</v>
      </c>
      <c r="C41" s="1">
        <v>1311</v>
      </c>
      <c r="D41" s="1">
        <v>17875</v>
      </c>
      <c r="E41" s="1">
        <v>21115</v>
      </c>
      <c r="F41" s="1">
        <v>3509</v>
      </c>
      <c r="G41" s="1">
        <f t="shared" si="0"/>
        <v>43810</v>
      </c>
      <c r="H41" s="1">
        <f t="shared" si="1"/>
        <v>24624</v>
      </c>
      <c r="I41" s="8">
        <f t="shared" si="2"/>
        <v>0.56206345583200179</v>
      </c>
      <c r="J41" s="1">
        <v>7623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52713</v>
      </c>
      <c r="C43" s="1">
        <v>14852</v>
      </c>
      <c r="D43" s="1">
        <v>10378</v>
      </c>
      <c r="E43" s="1">
        <v>12183</v>
      </c>
      <c r="F43" s="1">
        <v>12927</v>
      </c>
      <c r="J43" s="1">
        <v>2373</v>
      </c>
    </row>
    <row r="44" spans="1:10" x14ac:dyDescent="0.35">
      <c r="A44" s="7" t="s">
        <v>59</v>
      </c>
      <c r="B44" s="1">
        <v>642897</v>
      </c>
      <c r="C44" s="1">
        <v>90028</v>
      </c>
      <c r="D44" s="1">
        <v>212386</v>
      </c>
      <c r="E44" s="1">
        <v>158862</v>
      </c>
      <c r="F44" s="1">
        <v>103930</v>
      </c>
      <c r="J44" s="1">
        <v>77691</v>
      </c>
    </row>
    <row r="45" spans="1:10" x14ac:dyDescent="0.35">
      <c r="A45" s="7" t="s">
        <v>60</v>
      </c>
      <c r="B45" s="1">
        <v>364559</v>
      </c>
      <c r="C45" s="1">
        <v>98486</v>
      </c>
      <c r="D45" s="1">
        <v>102904</v>
      </c>
      <c r="E45" s="1">
        <v>89157</v>
      </c>
      <c r="F45" s="1">
        <v>31029</v>
      </c>
      <c r="J45" s="1">
        <v>42982</v>
      </c>
    </row>
    <row r="46" spans="1:10" x14ac:dyDescent="0.35">
      <c r="A46" s="7" t="s">
        <v>61</v>
      </c>
      <c r="B46" s="1">
        <v>309896</v>
      </c>
      <c r="C46" s="1">
        <v>121084</v>
      </c>
      <c r="D46" s="1">
        <v>101636</v>
      </c>
      <c r="E46" s="1">
        <v>43418</v>
      </c>
      <c r="F46" s="1">
        <v>31055</v>
      </c>
      <c r="J46" s="1">
        <v>12703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776644</v>
      </c>
      <c r="C48" s="1">
        <v>221067</v>
      </c>
      <c r="D48" s="1">
        <v>260269</v>
      </c>
      <c r="E48" s="1">
        <v>145300</v>
      </c>
      <c r="F48" s="1">
        <v>67451</v>
      </c>
      <c r="J48" s="1">
        <v>82557</v>
      </c>
    </row>
    <row r="49" spans="1:10" x14ac:dyDescent="0.35">
      <c r="A49" s="7" t="s">
        <v>63</v>
      </c>
      <c r="B49" s="1">
        <v>89120</v>
      </c>
      <c r="C49" s="1">
        <v>16369</v>
      </c>
      <c r="D49" s="1">
        <v>29828</v>
      </c>
      <c r="E49" s="1">
        <v>22725</v>
      </c>
      <c r="F49" s="1">
        <v>12190</v>
      </c>
      <c r="J49" s="1">
        <v>8008</v>
      </c>
    </row>
    <row r="50" spans="1:10" x14ac:dyDescent="0.35">
      <c r="A50" s="7" t="s">
        <v>64</v>
      </c>
      <c r="B50" s="1">
        <v>238827</v>
      </c>
      <c r="C50" s="1">
        <v>48186</v>
      </c>
      <c r="D50" s="1">
        <v>57389</v>
      </c>
      <c r="E50" s="1">
        <v>72837</v>
      </c>
      <c r="F50" s="1">
        <v>48087</v>
      </c>
      <c r="J50" s="1">
        <v>12328</v>
      </c>
    </row>
    <row r="51" spans="1:10" x14ac:dyDescent="0.35">
      <c r="A51" s="7" t="s">
        <v>65</v>
      </c>
      <c r="B51" s="1">
        <v>260861</v>
      </c>
      <c r="C51" s="1">
        <v>38828</v>
      </c>
      <c r="D51" s="1">
        <v>79138</v>
      </c>
      <c r="E51" s="1">
        <v>61953</v>
      </c>
      <c r="F51" s="1">
        <v>51214</v>
      </c>
      <c r="J51" s="1">
        <v>29727</v>
      </c>
    </row>
    <row r="52" spans="1:10" x14ac:dyDescent="0.35">
      <c r="A52" s="7" t="s">
        <v>44</v>
      </c>
      <c r="B52" s="1">
        <v>4612</v>
      </c>
      <c r="C52" s="1" t="s">
        <v>31</v>
      </c>
      <c r="D52" s="1">
        <v>679</v>
      </c>
      <c r="E52" s="1">
        <v>804</v>
      </c>
      <c r="F52" s="1" t="s">
        <v>31</v>
      </c>
      <c r="J52" s="1">
        <v>3129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140914</v>
      </c>
      <c r="C54" s="1">
        <v>34581</v>
      </c>
      <c r="D54" s="1">
        <v>48567</v>
      </c>
      <c r="E54" s="1">
        <v>31286</v>
      </c>
      <c r="F54" s="1">
        <v>17210</v>
      </c>
      <c r="J54" s="1">
        <v>9271</v>
      </c>
    </row>
    <row r="55" spans="1:10" x14ac:dyDescent="0.35">
      <c r="A55" s="7" t="s">
        <v>67</v>
      </c>
      <c r="B55" s="1">
        <v>532175</v>
      </c>
      <c r="C55" s="1">
        <v>161768</v>
      </c>
      <c r="D55" s="1">
        <v>164791</v>
      </c>
      <c r="E55" s="1">
        <v>109467</v>
      </c>
      <c r="F55" s="1">
        <v>51567</v>
      </c>
      <c r="J55" s="1">
        <v>44584</v>
      </c>
    </row>
    <row r="56" spans="1:10" x14ac:dyDescent="0.35">
      <c r="A56" s="7" t="s">
        <v>68</v>
      </c>
      <c r="B56" s="1">
        <v>300724</v>
      </c>
      <c r="C56" s="1">
        <v>51532</v>
      </c>
      <c r="D56" s="1">
        <v>89015</v>
      </c>
      <c r="E56" s="1">
        <v>85746</v>
      </c>
      <c r="F56" s="1">
        <v>31491</v>
      </c>
      <c r="J56" s="1">
        <v>42940</v>
      </c>
    </row>
    <row r="57" spans="1:10" x14ac:dyDescent="0.35">
      <c r="A57" s="7" t="s">
        <v>69</v>
      </c>
      <c r="B57" s="1">
        <v>193837</v>
      </c>
      <c r="C57" s="1">
        <v>46098</v>
      </c>
      <c r="D57" s="1">
        <v>71915</v>
      </c>
      <c r="E57" s="1">
        <v>40130</v>
      </c>
      <c r="F57" s="1">
        <v>17791</v>
      </c>
      <c r="J57" s="1">
        <v>17903</v>
      </c>
    </row>
    <row r="58" spans="1:10" x14ac:dyDescent="0.35">
      <c r="A58" s="7" t="s">
        <v>70</v>
      </c>
      <c r="B58" s="1">
        <v>116023</v>
      </c>
      <c r="C58" s="1">
        <v>15451</v>
      </c>
      <c r="D58" s="1">
        <v>28018</v>
      </c>
      <c r="E58" s="1">
        <v>18439</v>
      </c>
      <c r="F58" s="1">
        <v>44789</v>
      </c>
      <c r="J58" s="1">
        <v>9327</v>
      </c>
    </row>
    <row r="59" spans="1:10" x14ac:dyDescent="0.35">
      <c r="A59" s="7" t="s">
        <v>71</v>
      </c>
      <c r="B59" s="1">
        <v>56040</v>
      </c>
      <c r="C59" s="1">
        <v>5271</v>
      </c>
      <c r="D59" s="1">
        <v>18935</v>
      </c>
      <c r="E59" s="1">
        <v>15133</v>
      </c>
      <c r="F59" s="1">
        <v>4977</v>
      </c>
      <c r="J59" s="1">
        <v>11725</v>
      </c>
    </row>
    <row r="60" spans="1:10" x14ac:dyDescent="0.35">
      <c r="A60" s="7" t="s">
        <v>72</v>
      </c>
      <c r="B60" s="1">
        <v>30351</v>
      </c>
      <c r="C60" s="1">
        <v>9750</v>
      </c>
      <c r="D60" s="1">
        <v>6065</v>
      </c>
      <c r="E60" s="1">
        <v>3419</v>
      </c>
      <c r="F60" s="1">
        <v>11117</v>
      </c>
      <c r="J60" s="1" t="s">
        <v>31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453936</v>
      </c>
      <c r="C62" s="1">
        <v>86421</v>
      </c>
      <c r="D62" s="1">
        <v>123879</v>
      </c>
      <c r="E62" s="1">
        <v>87011</v>
      </c>
      <c r="F62" s="1">
        <v>90502</v>
      </c>
      <c r="G62" s="1">
        <f>SUM(C62:F62)</f>
        <v>387813</v>
      </c>
      <c r="H62" s="1">
        <f>SUM(E62:F62)</f>
        <v>177513</v>
      </c>
      <c r="I62" s="8">
        <f>H62/G62</f>
        <v>0.45772833814235209</v>
      </c>
      <c r="J62" s="1">
        <v>66124</v>
      </c>
    </row>
    <row r="63" spans="1:10" x14ac:dyDescent="0.35">
      <c r="A63" s="7" t="s">
        <v>74</v>
      </c>
      <c r="B63" s="1">
        <v>916128</v>
      </c>
      <c r="C63" s="1">
        <v>238030</v>
      </c>
      <c r="D63" s="1">
        <v>303425</v>
      </c>
      <c r="E63" s="1">
        <v>216609</v>
      </c>
      <c r="F63" s="1">
        <v>88440</v>
      </c>
      <c r="G63" s="1">
        <f>SUM(C63:F63)</f>
        <v>846504</v>
      </c>
      <c r="H63" s="1">
        <f>SUM(E63:F63)</f>
        <v>305049</v>
      </c>
      <c r="I63" s="8">
        <f>H63/G63</f>
        <v>0.36036332964758583</v>
      </c>
      <c r="J63" s="1">
        <v>69625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104492</v>
      </c>
      <c r="C65" s="1">
        <v>11144</v>
      </c>
      <c r="D65" s="1">
        <v>35522</v>
      </c>
      <c r="E65" s="1">
        <v>33433</v>
      </c>
      <c r="F65" s="1">
        <v>14158</v>
      </c>
      <c r="J65" s="1">
        <v>10234</v>
      </c>
    </row>
    <row r="66" spans="1:10" x14ac:dyDescent="0.35">
      <c r="A66" s="7" t="s">
        <v>51</v>
      </c>
      <c r="B66" s="1">
        <v>1205467</v>
      </c>
      <c r="C66" s="1">
        <v>313306</v>
      </c>
      <c r="D66" s="1">
        <v>390277</v>
      </c>
      <c r="E66" s="1">
        <v>270186</v>
      </c>
      <c r="F66" s="1">
        <v>163345</v>
      </c>
      <c r="J66" s="1">
        <v>68352</v>
      </c>
    </row>
    <row r="67" spans="1:10" x14ac:dyDescent="0.35">
      <c r="A67" s="7" t="s">
        <v>44</v>
      </c>
      <c r="B67" s="1">
        <v>60105</v>
      </c>
      <c r="C67" s="1" t="s">
        <v>31</v>
      </c>
      <c r="D67" s="1">
        <v>1505</v>
      </c>
      <c r="E67" s="1" t="s">
        <v>31</v>
      </c>
      <c r="F67" s="1">
        <v>1438</v>
      </c>
      <c r="J67" s="1">
        <v>57163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784112</v>
      </c>
      <c r="C69" s="1">
        <v>179472</v>
      </c>
      <c r="D69" s="1">
        <v>251807</v>
      </c>
      <c r="E69" s="1">
        <v>189537</v>
      </c>
      <c r="F69" s="1">
        <v>113941</v>
      </c>
      <c r="J69" s="1">
        <v>49354</v>
      </c>
    </row>
    <row r="70" spans="1:10" x14ac:dyDescent="0.35">
      <c r="A70" s="7" t="s">
        <v>51</v>
      </c>
      <c r="B70" s="1">
        <v>522995</v>
      </c>
      <c r="C70" s="1">
        <v>144638</v>
      </c>
      <c r="D70" s="1">
        <v>171480</v>
      </c>
      <c r="E70" s="1">
        <v>114082</v>
      </c>
      <c r="F70" s="1">
        <v>63563</v>
      </c>
      <c r="J70" s="1">
        <v>29232</v>
      </c>
    </row>
    <row r="71" spans="1:10" x14ac:dyDescent="0.35">
      <c r="A71" s="7" t="s">
        <v>44</v>
      </c>
      <c r="B71" s="1">
        <v>62957</v>
      </c>
      <c r="C71" s="1">
        <v>340</v>
      </c>
      <c r="D71" s="1">
        <v>4017</v>
      </c>
      <c r="E71" s="1" t="s">
        <v>31</v>
      </c>
      <c r="F71" s="1">
        <v>1438</v>
      </c>
      <c r="J71" s="1">
        <v>57163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138521</v>
      </c>
      <c r="C73" s="1">
        <v>29618</v>
      </c>
      <c r="D73" s="1">
        <v>27095</v>
      </c>
      <c r="E73" s="1">
        <v>51483</v>
      </c>
      <c r="F73" s="1">
        <v>30324</v>
      </c>
      <c r="G73" s="1">
        <f>SUM(C73:F73)</f>
        <v>138520</v>
      </c>
      <c r="H73" s="1">
        <f>SUM(E73:F73)</f>
        <v>81807</v>
      </c>
      <c r="I73" s="8">
        <f>H73/G73</f>
        <v>0.59057897776494372</v>
      </c>
      <c r="J73" s="1" t="s">
        <v>31</v>
      </c>
    </row>
    <row r="74" spans="1:10" x14ac:dyDescent="0.35">
      <c r="A74" s="7" t="s">
        <v>76</v>
      </c>
      <c r="B74" s="1">
        <v>139065</v>
      </c>
      <c r="C74" s="1">
        <v>25493</v>
      </c>
      <c r="D74" s="1">
        <v>56099</v>
      </c>
      <c r="E74" s="1">
        <v>19748</v>
      </c>
      <c r="F74" s="1">
        <v>37726</v>
      </c>
      <c r="G74" s="1">
        <f>SUM(C74:F74)</f>
        <v>139066</v>
      </c>
      <c r="H74" s="1">
        <f>SUM(E74:F74)</f>
        <v>57474</v>
      </c>
      <c r="I74" s="8">
        <f>H74/G74</f>
        <v>0.41328577797592508</v>
      </c>
      <c r="J74" s="1" t="s">
        <v>31</v>
      </c>
    </row>
    <row r="75" spans="1:10" x14ac:dyDescent="0.35">
      <c r="A75" s="7" t="s">
        <v>176</v>
      </c>
      <c r="C75" s="1">
        <f>SUM(C73:C74)</f>
        <v>55111</v>
      </c>
      <c r="D75" s="1">
        <f>SUM(D73:D74)</f>
        <v>83194</v>
      </c>
      <c r="E75" s="1">
        <f>SUM(E73:E74)</f>
        <v>71231</v>
      </c>
      <c r="F75" s="1">
        <f>SUM(F73:F74)</f>
        <v>68050</v>
      </c>
      <c r="G75" s="1">
        <f>SUM(C75:F75)</f>
        <v>277586</v>
      </c>
      <c r="H75" s="1">
        <f>SUM(E75:F75)</f>
        <v>139281</v>
      </c>
      <c r="I75" s="8">
        <f>H75/G75</f>
        <v>0.50175801373268103</v>
      </c>
    </row>
    <row r="76" spans="1:10" x14ac:dyDescent="0.35">
      <c r="A76" s="7" t="s">
        <v>77</v>
      </c>
      <c r="B76" s="1">
        <v>153083</v>
      </c>
      <c r="C76" s="1">
        <v>22369</v>
      </c>
      <c r="D76" s="1">
        <v>72918</v>
      </c>
      <c r="E76" s="1">
        <v>37318</v>
      </c>
      <c r="F76" s="1">
        <v>20478</v>
      </c>
      <c r="J76" s="1" t="s">
        <v>31</v>
      </c>
    </row>
    <row r="77" spans="1:10" x14ac:dyDescent="0.35">
      <c r="A77" s="7" t="s">
        <v>78</v>
      </c>
      <c r="B77" s="1">
        <v>226182</v>
      </c>
      <c r="C77" s="1">
        <v>50009</v>
      </c>
      <c r="D77" s="1">
        <v>77400</v>
      </c>
      <c r="E77" s="1">
        <v>66711</v>
      </c>
      <c r="F77" s="1">
        <v>32062</v>
      </c>
      <c r="J77" s="1" t="s">
        <v>31</v>
      </c>
    </row>
    <row r="78" spans="1:10" x14ac:dyDescent="0.35">
      <c r="A78" s="7" t="s">
        <v>174</v>
      </c>
      <c r="C78" s="1">
        <f>SUM(C73:C77)</f>
        <v>182600</v>
      </c>
      <c r="D78" s="1">
        <f>SUM(D73:D77)</f>
        <v>316706</v>
      </c>
      <c r="E78" s="1">
        <f>SUM(E73:E77)</f>
        <v>246491</v>
      </c>
      <c r="F78" s="1">
        <f>SUM(F73:F77)</f>
        <v>188640</v>
      </c>
      <c r="G78" s="1">
        <f>SUM(C78:F78)</f>
        <v>934437</v>
      </c>
      <c r="H78" s="1">
        <f>SUM(E78:F78)</f>
        <v>435131</v>
      </c>
      <c r="I78" s="8">
        <f>H78/G78</f>
        <v>0.465661141414563</v>
      </c>
    </row>
    <row r="79" spans="1:10" x14ac:dyDescent="0.35">
      <c r="A79" s="7"/>
    </row>
    <row r="80" spans="1:10" x14ac:dyDescent="0.35">
      <c r="A80" s="7" t="s">
        <v>79</v>
      </c>
      <c r="B80" s="1">
        <v>115923</v>
      </c>
      <c r="C80" s="1">
        <v>42859</v>
      </c>
      <c r="D80" s="1">
        <v>40928</v>
      </c>
      <c r="E80" s="1">
        <v>26402</v>
      </c>
      <c r="F80" s="1">
        <v>5735</v>
      </c>
      <c r="J80" s="1" t="s">
        <v>31</v>
      </c>
    </row>
    <row r="81" spans="1:10" x14ac:dyDescent="0.35">
      <c r="A81" s="7" t="s">
        <v>80</v>
      </c>
      <c r="B81" s="1">
        <v>162610</v>
      </c>
      <c r="C81" s="1">
        <v>61193</v>
      </c>
      <c r="D81" s="1">
        <v>68856</v>
      </c>
      <c r="E81" s="1">
        <v>27177</v>
      </c>
      <c r="F81" s="1">
        <v>5383</v>
      </c>
      <c r="J81" s="1" t="s">
        <v>31</v>
      </c>
    </row>
    <row r="82" spans="1:10" x14ac:dyDescent="0.35">
      <c r="A82" s="7" t="s">
        <v>81</v>
      </c>
      <c r="B82" s="1">
        <v>36295</v>
      </c>
      <c r="C82" s="1">
        <v>18654</v>
      </c>
      <c r="D82" s="1">
        <v>17641</v>
      </c>
      <c r="E82" s="1" t="s">
        <v>31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46092</v>
      </c>
      <c r="C83" s="1">
        <v>34903</v>
      </c>
      <c r="D83" s="1">
        <v>11189</v>
      </c>
      <c r="E83" s="1" t="s">
        <v>31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157609</v>
      </c>
      <c r="D84" s="1">
        <f>SUM(D80:D83)</f>
        <v>138614</v>
      </c>
      <c r="E84" s="1">
        <f>SUM(E80:E83)</f>
        <v>53579</v>
      </c>
      <c r="F84" s="1">
        <f>SUM(F80:F83)</f>
        <v>11118</v>
      </c>
      <c r="G84" s="1">
        <f>SUM(C84:F84)</f>
        <v>360920</v>
      </c>
    </row>
    <row r="85" spans="1:10" x14ac:dyDescent="0.35">
      <c r="A85" s="7" t="s">
        <v>175</v>
      </c>
      <c r="G85" s="1">
        <f>G84+G78</f>
        <v>1295357</v>
      </c>
    </row>
    <row r="86" spans="1:10" x14ac:dyDescent="0.35">
      <c r="A86" s="7" t="s">
        <v>44</v>
      </c>
      <c r="B86" s="1">
        <v>352293</v>
      </c>
      <c r="C86" s="1">
        <v>39353</v>
      </c>
      <c r="D86" s="1">
        <v>55178</v>
      </c>
      <c r="E86" s="1">
        <v>74780</v>
      </c>
      <c r="F86" s="1">
        <v>47233</v>
      </c>
      <c r="J86" s="1">
        <v>135749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1032225</v>
      </c>
      <c r="C88" s="1">
        <v>288550</v>
      </c>
      <c r="D88" s="1">
        <v>355285</v>
      </c>
      <c r="E88" s="1">
        <v>268453</v>
      </c>
      <c r="F88" s="1">
        <v>119938</v>
      </c>
      <c r="J88" s="1" t="s">
        <v>31</v>
      </c>
    </row>
    <row r="89" spans="1:10" x14ac:dyDescent="0.35">
      <c r="A89" s="7" t="s">
        <v>84</v>
      </c>
      <c r="B89" s="1">
        <v>452544</v>
      </c>
      <c r="C89" s="1">
        <v>81126</v>
      </c>
      <c r="D89" s="1">
        <v>121394</v>
      </c>
      <c r="E89" s="1">
        <v>155238</v>
      </c>
      <c r="F89" s="1">
        <v>94786</v>
      </c>
      <c r="J89" s="1" t="s">
        <v>31</v>
      </c>
    </row>
    <row r="90" spans="1:10" ht="43.5" x14ac:dyDescent="0.35">
      <c r="A90" s="7" t="s">
        <v>85</v>
      </c>
      <c r="B90" s="1">
        <v>327836</v>
      </c>
      <c r="C90" s="1">
        <v>35483</v>
      </c>
      <c r="D90" s="1">
        <v>117909</v>
      </c>
      <c r="E90" s="1">
        <v>114610</v>
      </c>
      <c r="F90" s="1">
        <v>59835</v>
      </c>
      <c r="J90" s="1" t="s">
        <v>31</v>
      </c>
    </row>
    <row r="91" spans="1:10" x14ac:dyDescent="0.35">
      <c r="A91" s="7" t="s">
        <v>86</v>
      </c>
      <c r="B91" s="1">
        <v>73016</v>
      </c>
      <c r="C91" s="1">
        <v>263</v>
      </c>
      <c r="D91" s="1">
        <v>13905</v>
      </c>
      <c r="E91" s="1">
        <v>10580</v>
      </c>
      <c r="F91" s="1">
        <v>48268</v>
      </c>
      <c r="J91" s="1" t="s">
        <v>31</v>
      </c>
    </row>
    <row r="92" spans="1:10" x14ac:dyDescent="0.35">
      <c r="A92" s="7" t="s">
        <v>87</v>
      </c>
      <c r="B92" s="1">
        <v>7347</v>
      </c>
      <c r="C92" s="1" t="s">
        <v>31</v>
      </c>
      <c r="D92" s="1">
        <v>5939</v>
      </c>
      <c r="E92" s="1">
        <v>1408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28972</v>
      </c>
      <c r="C93" s="1">
        <v>263</v>
      </c>
      <c r="D93" s="1">
        <v>18742</v>
      </c>
      <c r="E93" s="1">
        <v>9452</v>
      </c>
      <c r="F93" s="1">
        <v>515</v>
      </c>
      <c r="J93" s="1" t="s">
        <v>31</v>
      </c>
    </row>
    <row r="94" spans="1:10" x14ac:dyDescent="0.35">
      <c r="A94" s="7" t="s">
        <v>89</v>
      </c>
      <c r="B94" s="1">
        <v>94680</v>
      </c>
      <c r="C94" s="1">
        <v>6523</v>
      </c>
      <c r="D94" s="1">
        <v>23902</v>
      </c>
      <c r="E94" s="1">
        <v>20821</v>
      </c>
      <c r="F94" s="1">
        <v>43433</v>
      </c>
      <c r="G94" s="1">
        <f>SUM(C94:F94)</f>
        <v>94679</v>
      </c>
      <c r="H94" s="1">
        <f>E94+F94</f>
        <v>64254</v>
      </c>
      <c r="I94" s="8">
        <f>H94/G94</f>
        <v>0.67865102081771034</v>
      </c>
      <c r="J94" s="1" t="s">
        <v>31</v>
      </c>
    </row>
    <row r="95" spans="1:10" ht="29" x14ac:dyDescent="0.35">
      <c r="A95" s="7" t="s">
        <v>90</v>
      </c>
      <c r="B95" s="1">
        <v>39923</v>
      </c>
      <c r="C95" s="1">
        <v>4229</v>
      </c>
      <c r="D95" s="1">
        <v>9308</v>
      </c>
      <c r="E95" s="1">
        <v>6666</v>
      </c>
      <c r="F95" s="1">
        <v>19720</v>
      </c>
      <c r="J95" s="1" t="s">
        <v>31</v>
      </c>
    </row>
    <row r="96" spans="1:10" x14ac:dyDescent="0.35">
      <c r="A96" s="7" t="s">
        <v>91</v>
      </c>
      <c r="B96" s="1">
        <v>50167</v>
      </c>
      <c r="C96" s="1">
        <v>3728</v>
      </c>
      <c r="D96" s="1">
        <v>12164</v>
      </c>
      <c r="E96" s="1">
        <v>6405</v>
      </c>
      <c r="F96" s="1">
        <v>27871</v>
      </c>
      <c r="J96" s="1" t="s">
        <v>31</v>
      </c>
    </row>
    <row r="97" spans="1:10" x14ac:dyDescent="0.35">
      <c r="A97" s="7" t="s">
        <v>92</v>
      </c>
      <c r="B97" s="1">
        <v>2338</v>
      </c>
      <c r="C97" s="1" t="s">
        <v>31</v>
      </c>
      <c r="D97" s="1">
        <v>370</v>
      </c>
      <c r="E97" s="1">
        <v>1663</v>
      </c>
      <c r="F97" s="1">
        <v>305</v>
      </c>
      <c r="J97" s="1" t="s">
        <v>31</v>
      </c>
    </row>
    <row r="98" spans="1:10" x14ac:dyDescent="0.35">
      <c r="A98" s="7" t="s">
        <v>93</v>
      </c>
      <c r="B98" s="1">
        <v>25009</v>
      </c>
      <c r="C98" s="1">
        <v>3849</v>
      </c>
      <c r="D98" s="1">
        <v>13846</v>
      </c>
      <c r="E98" s="1">
        <v>4658</v>
      </c>
      <c r="F98" s="1">
        <v>2656</v>
      </c>
      <c r="J98" s="1" t="s">
        <v>31</v>
      </c>
    </row>
    <row r="99" spans="1:10" x14ac:dyDescent="0.35">
      <c r="A99" s="7" t="s">
        <v>44</v>
      </c>
      <c r="B99" s="1">
        <v>151377</v>
      </c>
      <c r="C99" s="1">
        <v>769</v>
      </c>
      <c r="D99" s="1">
        <v>6845</v>
      </c>
      <c r="E99" s="1">
        <v>1855</v>
      </c>
      <c r="F99" s="1">
        <v>6160</v>
      </c>
      <c r="J99" s="1">
        <v>135749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3971</v>
      </c>
      <c r="C101" s="1">
        <v>3971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4177</v>
      </c>
      <c r="C102" s="1">
        <v>3971</v>
      </c>
      <c r="D102" s="1" t="s">
        <v>31</v>
      </c>
      <c r="E102" s="1">
        <v>205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717</v>
      </c>
      <c r="C103" s="1" t="s">
        <v>31</v>
      </c>
      <c r="D103" s="1">
        <v>717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1750</v>
      </c>
      <c r="C104" s="1">
        <v>1750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1352657</v>
      </c>
      <c r="C105" s="1">
        <v>314758</v>
      </c>
      <c r="D105" s="1">
        <v>423723</v>
      </c>
      <c r="E105" s="1">
        <v>303414</v>
      </c>
      <c r="F105" s="1">
        <v>178489</v>
      </c>
      <c r="J105" s="1">
        <v>132273</v>
      </c>
    </row>
    <row r="106" spans="1:10" x14ac:dyDescent="0.35">
      <c r="A106" s="7" t="s">
        <v>44</v>
      </c>
      <c r="B106" s="1">
        <v>6792</v>
      </c>
      <c r="C106" s="1" t="s">
        <v>31</v>
      </c>
      <c r="D106" s="1">
        <v>2864</v>
      </c>
      <c r="E106" s="1" t="s">
        <v>31</v>
      </c>
      <c r="F106" s="1">
        <v>452</v>
      </c>
      <c r="J106" s="1">
        <v>3476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674144</v>
      </c>
      <c r="C108" s="1">
        <v>224131</v>
      </c>
      <c r="D108" s="1">
        <v>236201</v>
      </c>
      <c r="E108" s="1">
        <v>135564</v>
      </c>
      <c r="F108" s="1">
        <v>78249</v>
      </c>
      <c r="J108" s="1" t="s">
        <v>31</v>
      </c>
    </row>
    <row r="109" spans="1:10" x14ac:dyDescent="0.35">
      <c r="A109" s="7" t="s">
        <v>100</v>
      </c>
      <c r="B109" s="1">
        <v>350152</v>
      </c>
      <c r="C109" s="1">
        <v>69314</v>
      </c>
      <c r="D109" s="1">
        <v>131670</v>
      </c>
      <c r="E109" s="1">
        <v>97531</v>
      </c>
      <c r="F109" s="1">
        <v>51637</v>
      </c>
      <c r="J109" s="1" t="s">
        <v>31</v>
      </c>
    </row>
    <row r="110" spans="1:10" x14ac:dyDescent="0.35">
      <c r="A110" s="7" t="s">
        <v>101</v>
      </c>
      <c r="B110" s="1">
        <v>44220</v>
      </c>
      <c r="C110" s="1">
        <v>380</v>
      </c>
      <c r="D110" s="1">
        <v>14918</v>
      </c>
      <c r="E110" s="1">
        <v>12728</v>
      </c>
      <c r="F110" s="1">
        <v>16194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301548</v>
      </c>
      <c r="C112" s="1">
        <v>30626</v>
      </c>
      <c r="D112" s="1">
        <v>44516</v>
      </c>
      <c r="E112" s="1">
        <v>57797</v>
      </c>
      <c r="F112" s="1">
        <v>32861</v>
      </c>
      <c r="J112" s="1">
        <v>135749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842313</v>
      </c>
      <c r="C114" s="1">
        <v>255342</v>
      </c>
      <c r="D114" s="1">
        <v>289182</v>
      </c>
      <c r="E114" s="1">
        <v>185057</v>
      </c>
      <c r="F114" s="1">
        <v>112732</v>
      </c>
      <c r="J114" s="1" t="s">
        <v>31</v>
      </c>
    </row>
    <row r="115" spans="1:10" x14ac:dyDescent="0.35">
      <c r="A115" s="7" t="s">
        <v>100</v>
      </c>
      <c r="B115" s="1">
        <v>168433</v>
      </c>
      <c r="C115" s="1">
        <v>32936</v>
      </c>
      <c r="D115" s="1">
        <v>68008</v>
      </c>
      <c r="E115" s="1">
        <v>36762</v>
      </c>
      <c r="F115" s="1">
        <v>30727</v>
      </c>
      <c r="J115" s="1" t="s">
        <v>31</v>
      </c>
    </row>
    <row r="116" spans="1:10" x14ac:dyDescent="0.35">
      <c r="A116" s="7" t="s">
        <v>101</v>
      </c>
      <c r="B116" s="1">
        <v>38063</v>
      </c>
      <c r="C116" s="1">
        <v>2920</v>
      </c>
      <c r="D116" s="1">
        <v>19098</v>
      </c>
      <c r="E116" s="1">
        <v>13424</v>
      </c>
      <c r="F116" s="1">
        <v>2621</v>
      </c>
      <c r="J116" s="1" t="s">
        <v>31</v>
      </c>
    </row>
    <row r="117" spans="1:10" x14ac:dyDescent="0.35">
      <c r="A117" s="7" t="s">
        <v>102</v>
      </c>
      <c r="B117" s="1">
        <v>20200</v>
      </c>
      <c r="C117" s="1">
        <v>2627</v>
      </c>
      <c r="D117" s="1">
        <v>6994</v>
      </c>
      <c r="E117" s="1">
        <v>10579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301055</v>
      </c>
      <c r="C118" s="1">
        <v>30626</v>
      </c>
      <c r="D118" s="1">
        <v>44023</v>
      </c>
      <c r="E118" s="1">
        <v>57797</v>
      </c>
      <c r="F118" s="1">
        <v>32861</v>
      </c>
      <c r="J118" s="1">
        <v>135749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546075</v>
      </c>
      <c r="C120" s="1">
        <v>213406</v>
      </c>
      <c r="D120" s="1">
        <v>169366</v>
      </c>
      <c r="E120" s="1">
        <v>121837</v>
      </c>
      <c r="F120" s="1">
        <v>41466</v>
      </c>
      <c r="J120" s="1" t="s">
        <v>31</v>
      </c>
    </row>
    <row r="121" spans="1:10" x14ac:dyDescent="0.35">
      <c r="A121" s="7" t="s">
        <v>100</v>
      </c>
      <c r="B121" s="1">
        <v>435308</v>
      </c>
      <c r="C121" s="1">
        <v>64731</v>
      </c>
      <c r="D121" s="1">
        <v>191406</v>
      </c>
      <c r="E121" s="1">
        <v>97094</v>
      </c>
      <c r="F121" s="1">
        <v>82077</v>
      </c>
      <c r="J121" s="1" t="s">
        <v>31</v>
      </c>
    </row>
    <row r="122" spans="1:10" x14ac:dyDescent="0.35">
      <c r="A122" s="7" t="s">
        <v>101</v>
      </c>
      <c r="B122" s="1">
        <v>82887</v>
      </c>
      <c r="C122" s="1">
        <v>12633</v>
      </c>
      <c r="D122" s="1">
        <v>22509</v>
      </c>
      <c r="E122" s="1">
        <v>25208</v>
      </c>
      <c r="F122" s="1">
        <v>22537</v>
      </c>
      <c r="J122" s="1" t="s">
        <v>31</v>
      </c>
    </row>
    <row r="123" spans="1:10" x14ac:dyDescent="0.35">
      <c r="A123" s="7" t="s">
        <v>102</v>
      </c>
      <c r="B123" s="1">
        <v>1684</v>
      </c>
      <c r="C123" s="1" t="s">
        <v>31</v>
      </c>
      <c r="D123" s="1" t="s">
        <v>31</v>
      </c>
      <c r="E123" s="1">
        <v>1684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304110</v>
      </c>
      <c r="C124" s="1">
        <v>33680</v>
      </c>
      <c r="D124" s="1">
        <v>44023</v>
      </c>
      <c r="E124" s="1">
        <v>57797</v>
      </c>
      <c r="F124" s="1">
        <v>32861</v>
      </c>
      <c r="J124" s="1">
        <v>135749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726642</v>
      </c>
      <c r="C126" s="1">
        <v>233865</v>
      </c>
      <c r="D126" s="1">
        <v>242894</v>
      </c>
      <c r="E126" s="1">
        <v>158451</v>
      </c>
      <c r="F126" s="1">
        <v>91432</v>
      </c>
      <c r="J126" s="1" t="s">
        <v>31</v>
      </c>
    </row>
    <row r="127" spans="1:10" x14ac:dyDescent="0.35">
      <c r="A127" s="7" t="s">
        <v>100</v>
      </c>
      <c r="B127" s="1">
        <v>262537</v>
      </c>
      <c r="C127" s="1">
        <v>45806</v>
      </c>
      <c r="D127" s="1">
        <v>123653</v>
      </c>
      <c r="E127" s="1">
        <v>59769</v>
      </c>
      <c r="F127" s="1">
        <v>33310</v>
      </c>
      <c r="J127" s="1" t="s">
        <v>31</v>
      </c>
    </row>
    <row r="128" spans="1:10" x14ac:dyDescent="0.35">
      <c r="A128" s="7" t="s">
        <v>101</v>
      </c>
      <c r="B128" s="1">
        <v>74690</v>
      </c>
      <c r="C128" s="1">
        <v>9953</v>
      </c>
      <c r="D128" s="1">
        <v>15795</v>
      </c>
      <c r="E128" s="1">
        <v>27603</v>
      </c>
      <c r="F128" s="1">
        <v>21339</v>
      </c>
      <c r="J128" s="1" t="s">
        <v>31</v>
      </c>
    </row>
    <row r="129" spans="1:10" x14ac:dyDescent="0.35">
      <c r="A129" s="7" t="s">
        <v>102</v>
      </c>
      <c r="B129" s="1">
        <v>4201</v>
      </c>
      <c r="C129" s="1">
        <v>4201</v>
      </c>
      <c r="D129" s="1" t="s">
        <v>31</v>
      </c>
      <c r="E129" s="1" t="s">
        <v>31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301994</v>
      </c>
      <c r="C130" s="1">
        <v>30626</v>
      </c>
      <c r="D130" s="1">
        <v>44962</v>
      </c>
      <c r="E130" s="1">
        <v>57797</v>
      </c>
      <c r="F130" s="1">
        <v>32861</v>
      </c>
      <c r="J130" s="1">
        <v>135749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971565</v>
      </c>
      <c r="C132" s="1">
        <v>282214</v>
      </c>
      <c r="D132" s="1">
        <v>352874</v>
      </c>
      <c r="E132" s="1">
        <v>228700</v>
      </c>
      <c r="F132" s="1">
        <v>107777</v>
      </c>
      <c r="J132" s="1" t="s">
        <v>31</v>
      </c>
    </row>
    <row r="133" spans="1:10" x14ac:dyDescent="0.35">
      <c r="A133" s="7" t="s">
        <v>100</v>
      </c>
      <c r="B133" s="1">
        <v>91221</v>
      </c>
      <c r="C133" s="1">
        <v>11611</v>
      </c>
      <c r="D133" s="1">
        <v>29018</v>
      </c>
      <c r="E133" s="1">
        <v>14671</v>
      </c>
      <c r="F133" s="1">
        <v>35921</v>
      </c>
      <c r="J133" s="1" t="s">
        <v>31</v>
      </c>
    </row>
    <row r="134" spans="1:10" x14ac:dyDescent="0.35">
      <c r="A134" s="7" t="s">
        <v>101</v>
      </c>
      <c r="B134" s="1">
        <v>6222</v>
      </c>
      <c r="C134" s="1" t="s">
        <v>31</v>
      </c>
      <c r="D134" s="1">
        <v>1389</v>
      </c>
      <c r="E134" s="1">
        <v>2452</v>
      </c>
      <c r="F134" s="1">
        <v>2382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301055</v>
      </c>
      <c r="C136" s="1">
        <v>30626</v>
      </c>
      <c r="D136" s="1">
        <v>44023</v>
      </c>
      <c r="E136" s="1">
        <v>57797</v>
      </c>
      <c r="F136" s="1">
        <v>32861</v>
      </c>
      <c r="J136" s="1">
        <v>135749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974260</v>
      </c>
      <c r="C138" s="1">
        <v>270714</v>
      </c>
      <c r="D138" s="1">
        <v>348829</v>
      </c>
      <c r="E138" s="1">
        <v>221946</v>
      </c>
      <c r="F138" s="1">
        <v>132771</v>
      </c>
      <c r="J138" s="1" t="s">
        <v>31</v>
      </c>
    </row>
    <row r="139" spans="1:10" x14ac:dyDescent="0.35">
      <c r="A139" s="7" t="s">
        <v>100</v>
      </c>
      <c r="B139" s="1">
        <v>93810</v>
      </c>
      <c r="C139" s="1">
        <v>22172</v>
      </c>
      <c r="D139" s="1">
        <v>34452</v>
      </c>
      <c r="E139" s="1">
        <v>23877</v>
      </c>
      <c r="F139" s="1">
        <v>13309</v>
      </c>
      <c r="J139" s="1" t="s">
        <v>31</v>
      </c>
    </row>
    <row r="140" spans="1:10" x14ac:dyDescent="0.35">
      <c r="A140" s="7" t="s">
        <v>101</v>
      </c>
      <c r="B140" s="1">
        <v>939</v>
      </c>
      <c r="C140" s="1">
        <v>939</v>
      </c>
      <c r="D140" s="1" t="s">
        <v>31</v>
      </c>
      <c r="E140" s="1" t="s">
        <v>31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301055</v>
      </c>
      <c r="C142" s="1">
        <v>30626</v>
      </c>
      <c r="D142" s="1">
        <v>44023</v>
      </c>
      <c r="E142" s="1">
        <v>57797</v>
      </c>
      <c r="F142" s="1">
        <v>32861</v>
      </c>
      <c r="J142" s="1">
        <v>135749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4538089</v>
      </c>
      <c r="C8" s="1">
        <v>1739635</v>
      </c>
      <c r="D8" s="1">
        <v>1275640</v>
      </c>
      <c r="E8" s="1">
        <v>802723</v>
      </c>
      <c r="F8" s="1">
        <v>474422</v>
      </c>
      <c r="G8" s="1">
        <f>SUM(C8:F8)</f>
        <v>4292420</v>
      </c>
      <c r="H8" s="1">
        <f>SUM(E8:F8)</f>
        <v>1277145</v>
      </c>
      <c r="I8" s="8">
        <f>H8/G8</f>
        <v>0.2975349569706599</v>
      </c>
      <c r="J8" s="1">
        <v>245669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284785</v>
      </c>
      <c r="C10" s="1">
        <v>60528</v>
      </c>
      <c r="D10" s="1">
        <v>66867</v>
      </c>
      <c r="E10" s="1">
        <v>114812</v>
      </c>
      <c r="F10" s="1">
        <v>23743</v>
      </c>
      <c r="J10" s="1">
        <v>18835</v>
      </c>
    </row>
    <row r="11" spans="1:10" x14ac:dyDescent="0.35">
      <c r="A11" s="7" t="s">
        <v>34</v>
      </c>
      <c r="B11" s="1">
        <v>1260200</v>
      </c>
      <c r="C11" s="1">
        <v>450408</v>
      </c>
      <c r="D11" s="1">
        <v>388051</v>
      </c>
      <c r="E11" s="1">
        <v>186283</v>
      </c>
      <c r="F11" s="1">
        <v>173514</v>
      </c>
      <c r="J11" s="1">
        <v>61944</v>
      </c>
    </row>
    <row r="12" spans="1:10" x14ac:dyDescent="0.35">
      <c r="A12" s="7" t="s">
        <v>35</v>
      </c>
      <c r="B12" s="1">
        <v>1056519</v>
      </c>
      <c r="C12" s="1">
        <v>391158</v>
      </c>
      <c r="D12" s="1">
        <v>245853</v>
      </c>
      <c r="E12" s="1">
        <v>188181</v>
      </c>
      <c r="F12" s="1">
        <v>154445</v>
      </c>
      <c r="J12" s="1">
        <v>76881</v>
      </c>
    </row>
    <row r="13" spans="1:10" x14ac:dyDescent="0.35">
      <c r="A13" s="7" t="s">
        <v>36</v>
      </c>
      <c r="B13" s="1">
        <v>819155</v>
      </c>
      <c r="C13" s="1">
        <v>350761</v>
      </c>
      <c r="D13" s="1">
        <v>195173</v>
      </c>
      <c r="E13" s="1">
        <v>148395</v>
      </c>
      <c r="F13" s="1">
        <v>73164</v>
      </c>
      <c r="J13" s="1">
        <v>51663</v>
      </c>
    </row>
    <row r="14" spans="1:10" x14ac:dyDescent="0.35">
      <c r="A14" s="7" t="s">
        <v>37</v>
      </c>
      <c r="B14" s="1">
        <v>1117430</v>
      </c>
      <c r="C14" s="1">
        <v>486780</v>
      </c>
      <c r="D14" s="1">
        <v>379696</v>
      </c>
      <c r="E14" s="1">
        <v>165052</v>
      </c>
      <c r="F14" s="1">
        <v>49556</v>
      </c>
      <c r="J14" s="1">
        <v>36346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2257489</v>
      </c>
      <c r="C16" s="1">
        <v>922133</v>
      </c>
      <c r="D16" s="1">
        <v>605237</v>
      </c>
      <c r="E16" s="1">
        <v>352401</v>
      </c>
      <c r="F16" s="1">
        <v>240896</v>
      </c>
      <c r="J16" s="1">
        <v>136823</v>
      </c>
    </row>
    <row r="17" spans="1:10" x14ac:dyDescent="0.35">
      <c r="A17" s="7" t="s">
        <v>39</v>
      </c>
      <c r="B17" s="1">
        <v>2280600</v>
      </c>
      <c r="C17" s="1">
        <v>817502</v>
      </c>
      <c r="D17" s="1">
        <v>670403</v>
      </c>
      <c r="E17" s="1">
        <v>450322</v>
      </c>
      <c r="F17" s="1">
        <v>233527</v>
      </c>
      <c r="J17" s="1">
        <v>108846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2109395</v>
      </c>
      <c r="C19" s="1">
        <v>891703</v>
      </c>
      <c r="D19" s="1">
        <v>546646</v>
      </c>
      <c r="E19" s="1">
        <v>339531</v>
      </c>
      <c r="F19" s="1">
        <v>203656</v>
      </c>
      <c r="J19" s="1">
        <v>127858</v>
      </c>
    </row>
    <row r="20" spans="1:10" x14ac:dyDescent="0.35">
      <c r="A20" s="7" t="s">
        <v>41</v>
      </c>
      <c r="B20" s="1">
        <v>2137156</v>
      </c>
      <c r="C20" s="1">
        <v>782116</v>
      </c>
      <c r="D20" s="1">
        <v>660751</v>
      </c>
      <c r="E20" s="1">
        <v>385299</v>
      </c>
      <c r="F20" s="1">
        <v>207710</v>
      </c>
      <c r="J20" s="1">
        <v>101280</v>
      </c>
    </row>
    <row r="21" spans="1:10" x14ac:dyDescent="0.35">
      <c r="A21" s="7" t="s">
        <v>42</v>
      </c>
      <c r="B21" s="1">
        <v>80878</v>
      </c>
      <c r="C21" s="1">
        <v>16726</v>
      </c>
      <c r="D21" s="1">
        <v>7578</v>
      </c>
      <c r="E21" s="1" t="s">
        <v>31</v>
      </c>
      <c r="F21" s="1">
        <v>56574</v>
      </c>
      <c r="J21" s="1" t="s">
        <v>31</v>
      </c>
    </row>
    <row r="22" spans="1:10" x14ac:dyDescent="0.35">
      <c r="A22" s="7" t="s">
        <v>43</v>
      </c>
      <c r="B22" s="1">
        <v>148871</v>
      </c>
      <c r="C22" s="1">
        <v>34252</v>
      </c>
      <c r="D22" s="1">
        <v>51464</v>
      </c>
      <c r="E22" s="1">
        <v>60896</v>
      </c>
      <c r="F22" s="1">
        <v>2258</v>
      </c>
      <c r="J22" s="1" t="s">
        <v>31</v>
      </c>
    </row>
    <row r="23" spans="1:10" x14ac:dyDescent="0.35">
      <c r="A23" s="7" t="s">
        <v>44</v>
      </c>
      <c r="B23" s="1">
        <v>61790</v>
      </c>
      <c r="C23" s="1">
        <v>14838</v>
      </c>
      <c r="D23" s="1">
        <v>9200</v>
      </c>
      <c r="E23" s="1">
        <v>16997</v>
      </c>
      <c r="F23" s="1">
        <v>4225</v>
      </c>
      <c r="J23" s="1">
        <v>16530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119394</v>
      </c>
      <c r="C25" s="1">
        <v>39560</v>
      </c>
      <c r="D25" s="1">
        <v>27417</v>
      </c>
      <c r="E25" s="1">
        <v>13439</v>
      </c>
      <c r="F25" s="1">
        <v>30051</v>
      </c>
      <c r="J25" s="1">
        <v>8928</v>
      </c>
    </row>
    <row r="26" spans="1:10" x14ac:dyDescent="0.35">
      <c r="A26" s="7" t="s">
        <v>46</v>
      </c>
      <c r="B26" s="1">
        <v>3842698</v>
      </c>
      <c r="C26" s="1">
        <v>1550970</v>
      </c>
      <c r="D26" s="1">
        <v>1105350</v>
      </c>
      <c r="E26" s="1">
        <v>606066</v>
      </c>
      <c r="F26" s="1">
        <v>364433</v>
      </c>
      <c r="J26" s="1">
        <v>215879</v>
      </c>
    </row>
    <row r="27" spans="1:10" x14ac:dyDescent="0.35">
      <c r="A27" s="7" t="s">
        <v>47</v>
      </c>
      <c r="B27" s="1">
        <v>275498</v>
      </c>
      <c r="C27" s="1">
        <v>113071</v>
      </c>
      <c r="D27" s="1">
        <v>48477</v>
      </c>
      <c r="E27" s="1">
        <v>75212</v>
      </c>
      <c r="F27" s="1">
        <v>38738</v>
      </c>
      <c r="J27" s="1" t="s">
        <v>31</v>
      </c>
    </row>
    <row r="28" spans="1:10" x14ac:dyDescent="0.35">
      <c r="A28" s="7" t="s">
        <v>48</v>
      </c>
      <c r="B28" s="1">
        <v>132860</v>
      </c>
      <c r="C28" s="1">
        <v>7064</v>
      </c>
      <c r="D28" s="1">
        <v>79882</v>
      </c>
      <c r="E28" s="1">
        <v>33358</v>
      </c>
      <c r="F28" s="1">
        <v>12556</v>
      </c>
      <c r="J28" s="1" t="s">
        <v>31</v>
      </c>
    </row>
    <row r="29" spans="1:10" x14ac:dyDescent="0.35">
      <c r="A29" s="7" t="s">
        <v>49</v>
      </c>
      <c r="B29" s="1">
        <v>83800</v>
      </c>
      <c r="C29" s="1">
        <v>5474</v>
      </c>
      <c r="D29" s="1">
        <v>8428</v>
      </c>
      <c r="E29" s="1">
        <v>61580</v>
      </c>
      <c r="F29" s="1">
        <v>5064</v>
      </c>
      <c r="J29" s="1">
        <v>3255</v>
      </c>
    </row>
    <row r="30" spans="1:10" x14ac:dyDescent="0.35">
      <c r="A30" s="7" t="s">
        <v>44</v>
      </c>
      <c r="B30" s="1">
        <v>83838</v>
      </c>
      <c r="C30" s="1">
        <v>23497</v>
      </c>
      <c r="D30" s="1">
        <v>6086</v>
      </c>
      <c r="E30" s="1">
        <v>13068</v>
      </c>
      <c r="F30" s="1">
        <v>23582</v>
      </c>
      <c r="J30" s="1">
        <v>17606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414791</v>
      </c>
      <c r="C32" s="1">
        <v>152631</v>
      </c>
      <c r="D32" s="1">
        <v>82105</v>
      </c>
      <c r="E32" s="1">
        <v>88651</v>
      </c>
      <c r="F32" s="1">
        <v>82476</v>
      </c>
      <c r="J32" s="1">
        <v>8928</v>
      </c>
    </row>
    <row r="33" spans="1:10" x14ac:dyDescent="0.35">
      <c r="A33" s="7" t="s">
        <v>51</v>
      </c>
      <c r="B33" s="1">
        <v>3775235</v>
      </c>
      <c r="C33" s="1">
        <v>1539145</v>
      </c>
      <c r="D33" s="1">
        <v>1092008</v>
      </c>
      <c r="E33" s="1">
        <v>593490</v>
      </c>
      <c r="F33" s="1">
        <v>346521</v>
      </c>
      <c r="J33" s="1">
        <v>204072</v>
      </c>
    </row>
    <row r="34" spans="1:10" x14ac:dyDescent="0.35">
      <c r="A34" s="7" t="s">
        <v>52</v>
      </c>
      <c r="B34" s="1">
        <v>220837</v>
      </c>
      <c r="C34" s="1">
        <v>18783</v>
      </c>
      <c r="D34" s="1">
        <v>86240</v>
      </c>
      <c r="E34" s="1">
        <v>94938</v>
      </c>
      <c r="F34" s="1">
        <v>17620</v>
      </c>
      <c r="J34" s="1">
        <v>3255</v>
      </c>
    </row>
    <row r="35" spans="1:10" x14ac:dyDescent="0.35">
      <c r="A35" s="7" t="s">
        <v>44</v>
      </c>
      <c r="B35" s="1">
        <v>127226</v>
      </c>
      <c r="C35" s="1">
        <v>29076</v>
      </c>
      <c r="D35" s="1">
        <v>15286</v>
      </c>
      <c r="E35" s="1">
        <v>25644</v>
      </c>
      <c r="F35" s="1">
        <v>27806</v>
      </c>
      <c r="J35" s="1">
        <v>29413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301938</v>
      </c>
      <c r="C37" s="1">
        <v>94632</v>
      </c>
      <c r="D37" s="1">
        <v>87280</v>
      </c>
      <c r="E37" s="1">
        <v>16170</v>
      </c>
      <c r="F37" s="1">
        <v>73937</v>
      </c>
      <c r="G37" s="1">
        <f>SUM(C37:F37)</f>
        <v>272019</v>
      </c>
      <c r="H37" s="1">
        <f>SUM(E37:F37)</f>
        <v>90107</v>
      </c>
      <c r="I37" s="8">
        <f>H37/G37</f>
        <v>0.33125259632599191</v>
      </c>
      <c r="J37" s="1">
        <v>29919</v>
      </c>
    </row>
    <row r="38" spans="1:10" x14ac:dyDescent="0.35">
      <c r="A38" s="7" t="s">
        <v>54</v>
      </c>
      <c r="B38" s="1">
        <v>3770991</v>
      </c>
      <c r="C38" s="1">
        <v>1523555</v>
      </c>
      <c r="D38" s="1">
        <v>1065213</v>
      </c>
      <c r="E38" s="1">
        <v>692607</v>
      </c>
      <c r="F38" s="1">
        <v>329343</v>
      </c>
      <c r="G38" s="1">
        <f t="shared" ref="G38:G41" si="0">SUM(C38:F38)</f>
        <v>3610718</v>
      </c>
      <c r="H38" s="1">
        <f t="shared" ref="H38:H41" si="1">SUM(E38:F38)</f>
        <v>1021950</v>
      </c>
      <c r="I38" s="8">
        <f t="shared" ref="I38:I41" si="2">H38/G38</f>
        <v>0.28303234979857189</v>
      </c>
      <c r="J38" s="1">
        <v>160273</v>
      </c>
    </row>
    <row r="39" spans="1:10" x14ac:dyDescent="0.35">
      <c r="A39" s="7" t="s">
        <v>55</v>
      </c>
      <c r="B39" s="1">
        <v>176845</v>
      </c>
      <c r="C39" s="1">
        <v>37536</v>
      </c>
      <c r="D39" s="1">
        <v>54880</v>
      </c>
      <c r="E39" s="1">
        <v>42838</v>
      </c>
      <c r="F39" s="1">
        <v>6247</v>
      </c>
      <c r="G39" s="1">
        <f t="shared" si="0"/>
        <v>141501</v>
      </c>
      <c r="H39" s="1">
        <f t="shared" si="1"/>
        <v>49085</v>
      </c>
      <c r="I39" s="8">
        <f t="shared" si="2"/>
        <v>0.34688800785860169</v>
      </c>
      <c r="J39" s="1">
        <v>35344</v>
      </c>
    </row>
    <row r="40" spans="1:10" x14ac:dyDescent="0.35">
      <c r="A40" s="7" t="s">
        <v>56</v>
      </c>
      <c r="B40" s="1">
        <v>130033</v>
      </c>
      <c r="C40" s="1">
        <v>33754</v>
      </c>
      <c r="D40" s="1">
        <v>28049</v>
      </c>
      <c r="E40" s="1">
        <v>37724</v>
      </c>
      <c r="F40" s="1">
        <v>10373</v>
      </c>
      <c r="G40" s="1">
        <f t="shared" si="0"/>
        <v>109900</v>
      </c>
      <c r="H40" s="1">
        <f t="shared" si="1"/>
        <v>48097</v>
      </c>
      <c r="I40" s="8">
        <f t="shared" si="2"/>
        <v>0.43764331210191082</v>
      </c>
      <c r="J40" s="1">
        <v>20133</v>
      </c>
    </row>
    <row r="41" spans="1:10" x14ac:dyDescent="0.35">
      <c r="A41" s="7" t="s">
        <v>57</v>
      </c>
      <c r="B41" s="1">
        <v>158282</v>
      </c>
      <c r="C41" s="1">
        <v>50159</v>
      </c>
      <c r="D41" s="1">
        <v>40218</v>
      </c>
      <c r="E41" s="1">
        <v>13384</v>
      </c>
      <c r="F41" s="1">
        <v>54522</v>
      </c>
      <c r="G41" s="1">
        <f t="shared" si="0"/>
        <v>158283</v>
      </c>
      <c r="H41" s="1">
        <f t="shared" si="1"/>
        <v>67906</v>
      </c>
      <c r="I41" s="8">
        <f t="shared" si="2"/>
        <v>0.42901638204987269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199889</v>
      </c>
      <c r="C43" s="1">
        <v>21462</v>
      </c>
      <c r="D43" s="1">
        <v>41350</v>
      </c>
      <c r="E43" s="1">
        <v>21581</v>
      </c>
      <c r="F43" s="1">
        <v>107930</v>
      </c>
      <c r="J43" s="1">
        <v>7566</v>
      </c>
    </row>
    <row r="44" spans="1:10" x14ac:dyDescent="0.35">
      <c r="A44" s="7" t="s">
        <v>59</v>
      </c>
      <c r="B44" s="1">
        <v>1519806</v>
      </c>
      <c r="C44" s="1">
        <v>521076</v>
      </c>
      <c r="D44" s="1">
        <v>506318</v>
      </c>
      <c r="E44" s="1">
        <v>307135</v>
      </c>
      <c r="F44" s="1">
        <v>111737</v>
      </c>
      <c r="J44" s="1">
        <v>73540</v>
      </c>
    </row>
    <row r="45" spans="1:10" x14ac:dyDescent="0.35">
      <c r="A45" s="7" t="s">
        <v>60</v>
      </c>
      <c r="B45" s="1">
        <v>1440745</v>
      </c>
      <c r="C45" s="1">
        <v>418542</v>
      </c>
      <c r="D45" s="1">
        <v>411516</v>
      </c>
      <c r="E45" s="1">
        <v>345530</v>
      </c>
      <c r="F45" s="1">
        <v>165412</v>
      </c>
      <c r="J45" s="1">
        <v>99746</v>
      </c>
    </row>
    <row r="46" spans="1:10" x14ac:dyDescent="0.35">
      <c r="A46" s="7" t="s">
        <v>61</v>
      </c>
      <c r="B46" s="1">
        <v>1377649</v>
      </c>
      <c r="C46" s="1">
        <v>778556</v>
      </c>
      <c r="D46" s="1">
        <v>316457</v>
      </c>
      <c r="E46" s="1">
        <v>128476</v>
      </c>
      <c r="F46" s="1">
        <v>89343</v>
      </c>
      <c r="J46" s="1">
        <v>64817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2651848</v>
      </c>
      <c r="C48" s="1">
        <v>1162056</v>
      </c>
      <c r="D48" s="1">
        <v>662863</v>
      </c>
      <c r="E48" s="1">
        <v>440524</v>
      </c>
      <c r="F48" s="1">
        <v>205425</v>
      </c>
      <c r="J48" s="1">
        <v>180978</v>
      </c>
    </row>
    <row r="49" spans="1:10" x14ac:dyDescent="0.35">
      <c r="A49" s="7" t="s">
        <v>63</v>
      </c>
      <c r="B49" s="1">
        <v>218466</v>
      </c>
      <c r="C49" s="1">
        <v>61347</v>
      </c>
      <c r="D49" s="1">
        <v>78573</v>
      </c>
      <c r="E49" s="1">
        <v>30815</v>
      </c>
      <c r="F49" s="1">
        <v>47730</v>
      </c>
      <c r="J49" s="1" t="s">
        <v>31</v>
      </c>
    </row>
    <row r="50" spans="1:10" x14ac:dyDescent="0.35">
      <c r="A50" s="7" t="s">
        <v>64</v>
      </c>
      <c r="B50" s="1">
        <v>544134</v>
      </c>
      <c r="C50" s="1">
        <v>153658</v>
      </c>
      <c r="D50" s="1">
        <v>190259</v>
      </c>
      <c r="E50" s="1">
        <v>88645</v>
      </c>
      <c r="F50" s="1">
        <v>97991</v>
      </c>
      <c r="J50" s="1">
        <v>13581</v>
      </c>
    </row>
    <row r="51" spans="1:10" x14ac:dyDescent="0.35">
      <c r="A51" s="7" t="s">
        <v>65</v>
      </c>
      <c r="B51" s="1">
        <v>1100350</v>
      </c>
      <c r="C51" s="1">
        <v>356059</v>
      </c>
      <c r="D51" s="1">
        <v>331891</v>
      </c>
      <c r="E51" s="1">
        <v>242739</v>
      </c>
      <c r="F51" s="1">
        <v>123275</v>
      </c>
      <c r="J51" s="1">
        <v>46386</v>
      </c>
    </row>
    <row r="52" spans="1:10" x14ac:dyDescent="0.35">
      <c r="A52" s="7" t="s">
        <v>44</v>
      </c>
      <c r="B52" s="1">
        <v>23291</v>
      </c>
      <c r="C52" s="1">
        <v>6515</v>
      </c>
      <c r="D52" s="1">
        <v>12053</v>
      </c>
      <c r="E52" s="1" t="s">
        <v>31</v>
      </c>
      <c r="F52" s="1" t="s">
        <v>31</v>
      </c>
      <c r="J52" s="1">
        <v>4723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573912</v>
      </c>
      <c r="C54" s="1">
        <v>207304</v>
      </c>
      <c r="D54" s="1">
        <v>168301</v>
      </c>
      <c r="E54" s="1">
        <v>90885</v>
      </c>
      <c r="F54" s="1">
        <v>83659</v>
      </c>
      <c r="J54" s="1">
        <v>23763</v>
      </c>
    </row>
    <row r="55" spans="1:10" x14ac:dyDescent="0.35">
      <c r="A55" s="7" t="s">
        <v>67</v>
      </c>
      <c r="B55" s="1">
        <v>1766017</v>
      </c>
      <c r="C55" s="1">
        <v>759933</v>
      </c>
      <c r="D55" s="1">
        <v>533659</v>
      </c>
      <c r="E55" s="1">
        <v>300857</v>
      </c>
      <c r="F55" s="1">
        <v>84351</v>
      </c>
      <c r="J55" s="1">
        <v>87217</v>
      </c>
    </row>
    <row r="56" spans="1:10" x14ac:dyDescent="0.35">
      <c r="A56" s="7" t="s">
        <v>68</v>
      </c>
      <c r="B56" s="1">
        <v>796129</v>
      </c>
      <c r="C56" s="1">
        <v>335200</v>
      </c>
      <c r="D56" s="1">
        <v>242041</v>
      </c>
      <c r="E56" s="1">
        <v>144013</v>
      </c>
      <c r="F56" s="1">
        <v>41581</v>
      </c>
      <c r="J56" s="1">
        <v>33294</v>
      </c>
    </row>
    <row r="57" spans="1:10" x14ac:dyDescent="0.35">
      <c r="A57" s="7" t="s">
        <v>69</v>
      </c>
      <c r="B57" s="1">
        <v>699833</v>
      </c>
      <c r="C57" s="1">
        <v>223329</v>
      </c>
      <c r="D57" s="1">
        <v>170022</v>
      </c>
      <c r="E57" s="1">
        <v>141567</v>
      </c>
      <c r="F57" s="1">
        <v>107995</v>
      </c>
      <c r="J57" s="1">
        <v>56921</v>
      </c>
    </row>
    <row r="58" spans="1:10" x14ac:dyDescent="0.35">
      <c r="A58" s="7" t="s">
        <v>70</v>
      </c>
      <c r="B58" s="1">
        <v>391561</v>
      </c>
      <c r="C58" s="1">
        <v>117837</v>
      </c>
      <c r="D58" s="1">
        <v>108571</v>
      </c>
      <c r="E58" s="1">
        <v>90687</v>
      </c>
      <c r="F58" s="1">
        <v>65255</v>
      </c>
      <c r="J58" s="1">
        <v>9212</v>
      </c>
    </row>
    <row r="59" spans="1:10" x14ac:dyDescent="0.35">
      <c r="A59" s="7" t="s">
        <v>71</v>
      </c>
      <c r="B59" s="1">
        <v>126443</v>
      </c>
      <c r="C59" s="1">
        <v>48547</v>
      </c>
      <c r="D59" s="1">
        <v>32442</v>
      </c>
      <c r="E59" s="1">
        <v>19582</v>
      </c>
      <c r="F59" s="1">
        <v>9032</v>
      </c>
      <c r="J59" s="1">
        <v>16840</v>
      </c>
    </row>
    <row r="60" spans="1:10" x14ac:dyDescent="0.35">
      <c r="A60" s="7" t="s">
        <v>72</v>
      </c>
      <c r="B60" s="1">
        <v>184193</v>
      </c>
      <c r="C60" s="1">
        <v>47486</v>
      </c>
      <c r="D60" s="1">
        <v>20603</v>
      </c>
      <c r="E60" s="1">
        <v>15132</v>
      </c>
      <c r="F60" s="1">
        <v>82549</v>
      </c>
      <c r="J60" s="1">
        <v>18422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1524513</v>
      </c>
      <c r="C62" s="1">
        <v>518026</v>
      </c>
      <c r="D62" s="1">
        <v>326241</v>
      </c>
      <c r="E62" s="1">
        <v>286125</v>
      </c>
      <c r="F62" s="1">
        <v>275779</v>
      </c>
      <c r="G62" s="1">
        <f>SUM(C62:F62)</f>
        <v>1406171</v>
      </c>
      <c r="H62" s="1">
        <f>SUM(E62:F62)</f>
        <v>561904</v>
      </c>
      <c r="I62" s="8">
        <f>H62/G62</f>
        <v>0.39959862634060866</v>
      </c>
      <c r="J62" s="1">
        <v>118344</v>
      </c>
    </row>
    <row r="63" spans="1:10" x14ac:dyDescent="0.35">
      <c r="A63" s="7" t="s">
        <v>74</v>
      </c>
      <c r="B63" s="1">
        <v>3013576</v>
      </c>
      <c r="C63" s="1">
        <v>1221610</v>
      </c>
      <c r="D63" s="1">
        <v>949399</v>
      </c>
      <c r="E63" s="1">
        <v>516598</v>
      </c>
      <c r="F63" s="1">
        <v>198644</v>
      </c>
      <c r="G63" s="1">
        <f>SUM(C63:F63)</f>
        <v>2886251</v>
      </c>
      <c r="H63" s="1">
        <f>SUM(E63:F63)</f>
        <v>715242</v>
      </c>
      <c r="I63" s="8">
        <f>H63/G63</f>
        <v>0.2478100483984241</v>
      </c>
      <c r="J63" s="1">
        <v>127325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307495</v>
      </c>
      <c r="C65" s="1">
        <v>27574</v>
      </c>
      <c r="D65" s="1">
        <v>79252</v>
      </c>
      <c r="E65" s="1">
        <v>66612</v>
      </c>
      <c r="F65" s="1">
        <v>126165</v>
      </c>
      <c r="J65" s="1">
        <v>7891</v>
      </c>
    </row>
    <row r="66" spans="1:10" x14ac:dyDescent="0.35">
      <c r="A66" s="7" t="s">
        <v>51</v>
      </c>
      <c r="B66" s="1">
        <v>4121658</v>
      </c>
      <c r="C66" s="1">
        <v>1706482</v>
      </c>
      <c r="D66" s="1">
        <v>1196387</v>
      </c>
      <c r="E66" s="1">
        <v>736111</v>
      </c>
      <c r="F66" s="1">
        <v>348257</v>
      </c>
      <c r="J66" s="1">
        <v>134420</v>
      </c>
    </row>
    <row r="67" spans="1:10" x14ac:dyDescent="0.35">
      <c r="A67" s="7" t="s">
        <v>44</v>
      </c>
      <c r="B67" s="1">
        <v>108937</v>
      </c>
      <c r="C67" s="1">
        <v>5580</v>
      </c>
      <c r="D67" s="1" t="s">
        <v>31</v>
      </c>
      <c r="E67" s="1" t="s">
        <v>31</v>
      </c>
      <c r="F67" s="1" t="s">
        <v>31</v>
      </c>
      <c r="J67" s="1">
        <v>103357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2886989</v>
      </c>
      <c r="C69" s="1">
        <v>1241658</v>
      </c>
      <c r="D69" s="1">
        <v>770078</v>
      </c>
      <c r="E69" s="1">
        <v>491881</v>
      </c>
      <c r="F69" s="1">
        <v>331807</v>
      </c>
      <c r="J69" s="1">
        <v>51565</v>
      </c>
    </row>
    <row r="70" spans="1:10" x14ac:dyDescent="0.35">
      <c r="A70" s="7" t="s">
        <v>51</v>
      </c>
      <c r="B70" s="1">
        <v>1538908</v>
      </c>
      <c r="C70" s="1">
        <v>492398</v>
      </c>
      <c r="D70" s="1">
        <v>505561</v>
      </c>
      <c r="E70" s="1">
        <v>307587</v>
      </c>
      <c r="F70" s="1">
        <v>142615</v>
      </c>
      <c r="J70" s="1">
        <v>90747</v>
      </c>
    </row>
    <row r="71" spans="1:10" x14ac:dyDescent="0.35">
      <c r="A71" s="7" t="s">
        <v>44</v>
      </c>
      <c r="B71" s="1">
        <v>112192</v>
      </c>
      <c r="C71" s="1">
        <v>5580</v>
      </c>
      <c r="D71" s="1" t="s">
        <v>31</v>
      </c>
      <c r="E71" s="1">
        <v>3255</v>
      </c>
      <c r="F71" s="1" t="s">
        <v>31</v>
      </c>
      <c r="J71" s="1">
        <v>103357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350316</v>
      </c>
      <c r="C73" s="1">
        <v>85604</v>
      </c>
      <c r="D73" s="1">
        <v>63546</v>
      </c>
      <c r="E73" s="1">
        <v>93606</v>
      </c>
      <c r="F73" s="1">
        <v>107559</v>
      </c>
      <c r="G73" s="1">
        <f>SUM(C73:F73)</f>
        <v>350315</v>
      </c>
      <c r="H73" s="1">
        <f>SUM(E73:F73)</f>
        <v>201165</v>
      </c>
      <c r="I73" s="8">
        <f>H73/G73</f>
        <v>0.57424032656323598</v>
      </c>
      <c r="J73" s="1" t="s">
        <v>31</v>
      </c>
    </row>
    <row r="74" spans="1:10" x14ac:dyDescent="0.35">
      <c r="A74" s="7" t="s">
        <v>76</v>
      </c>
      <c r="B74" s="1">
        <v>313273</v>
      </c>
      <c r="C74" s="1">
        <v>69474</v>
      </c>
      <c r="D74" s="1">
        <v>102351</v>
      </c>
      <c r="E74" s="1">
        <v>77353</v>
      </c>
      <c r="F74" s="1">
        <v>64096</v>
      </c>
      <c r="G74" s="1">
        <f>SUM(C74:F74)</f>
        <v>313274</v>
      </c>
      <c r="H74" s="1">
        <f>SUM(E74:F74)</f>
        <v>141449</v>
      </c>
      <c r="I74" s="8">
        <f>H74/G74</f>
        <v>0.45151847903113568</v>
      </c>
      <c r="J74" s="1" t="s">
        <v>31</v>
      </c>
    </row>
    <row r="75" spans="1:10" x14ac:dyDescent="0.35">
      <c r="A75" s="7" t="s">
        <v>176</v>
      </c>
      <c r="C75" s="1">
        <f>SUM(C73:C74)</f>
        <v>155078</v>
      </c>
      <c r="D75" s="1">
        <f>SUM(D73:D74)</f>
        <v>165897</v>
      </c>
      <c r="E75" s="1">
        <f>SUM(E73:E74)</f>
        <v>170959</v>
      </c>
      <c r="F75" s="1">
        <f>SUM(F73:F74)</f>
        <v>171655</v>
      </c>
      <c r="G75" s="1">
        <f>SUM(C75:F75)</f>
        <v>663589</v>
      </c>
      <c r="H75" s="1">
        <f>SUM(E75:F75)</f>
        <v>342614</v>
      </c>
      <c r="I75" s="8">
        <f>H75/G75</f>
        <v>0.51630451981572933</v>
      </c>
    </row>
    <row r="76" spans="1:10" x14ac:dyDescent="0.35">
      <c r="A76" s="7" t="s">
        <v>77</v>
      </c>
      <c r="B76" s="1">
        <v>368479</v>
      </c>
      <c r="C76" s="1">
        <v>88335</v>
      </c>
      <c r="D76" s="1">
        <v>173733</v>
      </c>
      <c r="E76" s="1">
        <v>73392</v>
      </c>
      <c r="F76" s="1">
        <v>33019</v>
      </c>
      <c r="J76" s="1" t="s">
        <v>31</v>
      </c>
    </row>
    <row r="77" spans="1:10" x14ac:dyDescent="0.35">
      <c r="A77" s="7" t="s">
        <v>78</v>
      </c>
      <c r="B77" s="1">
        <v>823315</v>
      </c>
      <c r="C77" s="1">
        <v>295541</v>
      </c>
      <c r="D77" s="1">
        <v>207596</v>
      </c>
      <c r="E77" s="1">
        <v>198846</v>
      </c>
      <c r="F77" s="1">
        <v>121332</v>
      </c>
      <c r="J77" s="1" t="s">
        <v>31</v>
      </c>
    </row>
    <row r="78" spans="1:10" x14ac:dyDescent="0.35">
      <c r="A78" s="7" t="s">
        <v>174</v>
      </c>
      <c r="C78" s="1">
        <f>SUM(C73:C77)</f>
        <v>694032</v>
      </c>
      <c r="D78" s="1">
        <f>SUM(D73:D77)</f>
        <v>713123</v>
      </c>
      <c r="E78" s="1">
        <f>SUM(E73:E77)</f>
        <v>614156</v>
      </c>
      <c r="F78" s="1">
        <f>SUM(F73:F77)</f>
        <v>497661</v>
      </c>
      <c r="G78" s="1">
        <f>SUM(C78:F78)</f>
        <v>2518972</v>
      </c>
      <c r="H78" s="1">
        <f>SUM(E78:F78)</f>
        <v>1111817</v>
      </c>
      <c r="I78" s="8">
        <f>H78/G78</f>
        <v>0.44137727612692795</v>
      </c>
    </row>
    <row r="79" spans="1:10" x14ac:dyDescent="0.35">
      <c r="A79" s="7"/>
    </row>
    <row r="80" spans="1:10" x14ac:dyDescent="0.35">
      <c r="A80" s="7" t="s">
        <v>79</v>
      </c>
      <c r="B80" s="1">
        <v>569906</v>
      </c>
      <c r="C80" s="1">
        <v>263163</v>
      </c>
      <c r="D80" s="1">
        <v>192511</v>
      </c>
      <c r="E80" s="1">
        <v>92484</v>
      </c>
      <c r="F80" s="1">
        <v>21748</v>
      </c>
      <c r="J80" s="1" t="s">
        <v>31</v>
      </c>
    </row>
    <row r="81" spans="1:10" x14ac:dyDescent="0.35">
      <c r="A81" s="7" t="s">
        <v>80</v>
      </c>
      <c r="B81" s="1">
        <v>623855</v>
      </c>
      <c r="C81" s="1">
        <v>367548</v>
      </c>
      <c r="D81" s="1">
        <v>144346</v>
      </c>
      <c r="E81" s="1">
        <v>78464</v>
      </c>
      <c r="F81" s="1">
        <v>30429</v>
      </c>
      <c r="J81" s="1">
        <v>3068</v>
      </c>
    </row>
    <row r="82" spans="1:10" x14ac:dyDescent="0.35">
      <c r="A82" s="7" t="s">
        <v>81</v>
      </c>
      <c r="B82" s="1">
        <v>296285</v>
      </c>
      <c r="C82" s="1">
        <v>162336</v>
      </c>
      <c r="D82" s="1">
        <v>93455</v>
      </c>
      <c r="E82" s="1">
        <v>31003</v>
      </c>
      <c r="F82" s="1">
        <v>9491</v>
      </c>
      <c r="J82" s="1" t="s">
        <v>31</v>
      </c>
    </row>
    <row r="83" spans="1:10" x14ac:dyDescent="0.35">
      <c r="A83" s="7" t="s">
        <v>82</v>
      </c>
      <c r="B83" s="1">
        <v>233005</v>
      </c>
      <c r="C83" s="1">
        <v>201604</v>
      </c>
      <c r="D83" s="1">
        <v>20980</v>
      </c>
      <c r="E83" s="1">
        <v>10421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994651</v>
      </c>
      <c r="D84" s="1">
        <f>SUM(D80:D83)</f>
        <v>451292</v>
      </c>
      <c r="E84" s="1">
        <f>SUM(E80:E83)</f>
        <v>212372</v>
      </c>
      <c r="F84" s="1">
        <f>SUM(F80:F83)</f>
        <v>61668</v>
      </c>
      <c r="G84" s="1">
        <f>SUM(C84:F84)</f>
        <v>1719983</v>
      </c>
    </row>
    <row r="85" spans="1:10" x14ac:dyDescent="0.35">
      <c r="A85" s="7" t="s">
        <v>175</v>
      </c>
      <c r="G85" s="1">
        <f>G84+G78</f>
        <v>4238955</v>
      </c>
    </row>
    <row r="86" spans="1:10" x14ac:dyDescent="0.35">
      <c r="A86" s="7" t="s">
        <v>44</v>
      </c>
      <c r="B86" s="1">
        <v>959655</v>
      </c>
      <c r="C86" s="1">
        <v>206032</v>
      </c>
      <c r="D86" s="1">
        <v>277122</v>
      </c>
      <c r="E86" s="1">
        <v>147154</v>
      </c>
      <c r="F86" s="1">
        <v>86748</v>
      </c>
      <c r="J86" s="1">
        <v>242600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3725556</v>
      </c>
      <c r="C88" s="1">
        <v>1663603</v>
      </c>
      <c r="D88" s="1">
        <v>1091848</v>
      </c>
      <c r="E88" s="1">
        <v>648019</v>
      </c>
      <c r="F88" s="1">
        <v>322086</v>
      </c>
      <c r="J88" s="1" t="s">
        <v>31</v>
      </c>
    </row>
    <row r="89" spans="1:10" x14ac:dyDescent="0.35">
      <c r="A89" s="7" t="s">
        <v>84</v>
      </c>
      <c r="B89" s="1">
        <v>1406107</v>
      </c>
      <c r="C89" s="1">
        <v>278536</v>
      </c>
      <c r="D89" s="1">
        <v>490992</v>
      </c>
      <c r="E89" s="1">
        <v>404457</v>
      </c>
      <c r="F89" s="1">
        <v>232121</v>
      </c>
      <c r="J89" s="1" t="s">
        <v>31</v>
      </c>
    </row>
    <row r="90" spans="1:10" ht="43.5" x14ac:dyDescent="0.35">
      <c r="A90" s="7" t="s">
        <v>85</v>
      </c>
      <c r="B90" s="1">
        <v>1148864</v>
      </c>
      <c r="C90" s="1">
        <v>219868</v>
      </c>
      <c r="D90" s="1">
        <v>410135</v>
      </c>
      <c r="E90" s="1">
        <v>344253</v>
      </c>
      <c r="F90" s="1">
        <v>174608</v>
      </c>
      <c r="J90" s="1" t="s">
        <v>31</v>
      </c>
    </row>
    <row r="91" spans="1:10" x14ac:dyDescent="0.35">
      <c r="A91" s="7" t="s">
        <v>86</v>
      </c>
      <c r="B91" s="1">
        <v>365868</v>
      </c>
      <c r="C91" s="1">
        <v>68716</v>
      </c>
      <c r="D91" s="1">
        <v>88347</v>
      </c>
      <c r="E91" s="1">
        <v>39302</v>
      </c>
      <c r="F91" s="1">
        <v>169503</v>
      </c>
      <c r="J91" s="1" t="s">
        <v>31</v>
      </c>
    </row>
    <row r="92" spans="1:10" x14ac:dyDescent="0.35">
      <c r="A92" s="7" t="s">
        <v>87</v>
      </c>
      <c r="B92" s="1">
        <v>35853</v>
      </c>
      <c r="C92" s="1">
        <v>17724</v>
      </c>
      <c r="D92" s="1">
        <v>7408</v>
      </c>
      <c r="E92" s="1">
        <v>5227</v>
      </c>
      <c r="F92" s="1">
        <v>5494</v>
      </c>
      <c r="J92" s="1" t="s">
        <v>31</v>
      </c>
    </row>
    <row r="93" spans="1:10" ht="29" x14ac:dyDescent="0.35">
      <c r="A93" s="7" t="s">
        <v>88</v>
      </c>
      <c r="B93" s="1">
        <v>92177</v>
      </c>
      <c r="C93" s="1">
        <v>11334</v>
      </c>
      <c r="D93" s="1">
        <v>17963</v>
      </c>
      <c r="E93" s="1">
        <v>19971</v>
      </c>
      <c r="F93" s="1">
        <v>42909</v>
      </c>
      <c r="J93" s="1" t="s">
        <v>31</v>
      </c>
    </row>
    <row r="94" spans="1:10" x14ac:dyDescent="0.35">
      <c r="A94" s="7" t="s">
        <v>89</v>
      </c>
      <c r="B94" s="1">
        <v>242209</v>
      </c>
      <c r="C94" s="1">
        <v>66448</v>
      </c>
      <c r="D94" s="1">
        <v>34662</v>
      </c>
      <c r="E94" s="1">
        <v>81212</v>
      </c>
      <c r="F94" s="1">
        <v>59886</v>
      </c>
      <c r="G94" s="1">
        <f>SUM(C94:F94)</f>
        <v>242208</v>
      </c>
      <c r="H94" s="1">
        <f>E94+F94</f>
        <v>141098</v>
      </c>
      <c r="I94" s="8">
        <f>H94/G94</f>
        <v>0.58254888360417489</v>
      </c>
      <c r="J94" s="1" t="s">
        <v>31</v>
      </c>
    </row>
    <row r="95" spans="1:10" ht="29" x14ac:dyDescent="0.35">
      <c r="A95" s="7" t="s">
        <v>90</v>
      </c>
      <c r="B95" s="1">
        <v>92001</v>
      </c>
      <c r="C95" s="1">
        <v>47486</v>
      </c>
      <c r="D95" s="1">
        <v>12676</v>
      </c>
      <c r="E95" s="1">
        <v>8682</v>
      </c>
      <c r="F95" s="1">
        <v>23157</v>
      </c>
      <c r="J95" s="1" t="s">
        <v>31</v>
      </c>
    </row>
    <row r="96" spans="1:10" x14ac:dyDescent="0.35">
      <c r="A96" s="7" t="s">
        <v>91</v>
      </c>
      <c r="B96" s="1">
        <v>153352</v>
      </c>
      <c r="C96" s="1">
        <v>75289</v>
      </c>
      <c r="D96" s="1">
        <v>20813</v>
      </c>
      <c r="E96" s="1">
        <v>41517</v>
      </c>
      <c r="F96" s="1">
        <v>15733</v>
      </c>
      <c r="J96" s="1" t="s">
        <v>31</v>
      </c>
    </row>
    <row r="97" spans="1:10" x14ac:dyDescent="0.35">
      <c r="A97" s="7" t="s">
        <v>92</v>
      </c>
      <c r="B97" s="1">
        <v>56779</v>
      </c>
      <c r="C97" s="1">
        <v>3783</v>
      </c>
      <c r="D97" s="1">
        <v>4071</v>
      </c>
      <c r="E97" s="1">
        <v>13069</v>
      </c>
      <c r="F97" s="1">
        <v>35856</v>
      </c>
      <c r="J97" s="1" t="s">
        <v>31</v>
      </c>
    </row>
    <row r="98" spans="1:10" x14ac:dyDescent="0.35">
      <c r="A98" s="7" t="s">
        <v>93</v>
      </c>
      <c r="B98" s="1">
        <v>136137</v>
      </c>
      <c r="C98" s="1">
        <v>27604</v>
      </c>
      <c r="D98" s="1">
        <v>48163</v>
      </c>
      <c r="E98" s="1">
        <v>20004</v>
      </c>
      <c r="F98" s="1">
        <v>40366</v>
      </c>
      <c r="J98" s="1" t="s">
        <v>31</v>
      </c>
    </row>
    <row r="99" spans="1:10" x14ac:dyDescent="0.35">
      <c r="A99" s="7" t="s">
        <v>44</v>
      </c>
      <c r="B99" s="1">
        <v>325930</v>
      </c>
      <c r="C99" s="1">
        <v>17112</v>
      </c>
      <c r="D99" s="1">
        <v>40852</v>
      </c>
      <c r="E99" s="1">
        <v>17342</v>
      </c>
      <c r="F99" s="1">
        <v>4956</v>
      </c>
      <c r="J99" s="1">
        <v>245669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31292</v>
      </c>
      <c r="C101" s="1">
        <v>4723</v>
      </c>
      <c r="D101" s="1" t="s">
        <v>31</v>
      </c>
      <c r="E101" s="1">
        <v>12208</v>
      </c>
      <c r="F101" s="1">
        <v>4420</v>
      </c>
      <c r="J101" s="1">
        <v>9941</v>
      </c>
    </row>
    <row r="102" spans="1:10" x14ac:dyDescent="0.35">
      <c r="A102" s="7" t="s">
        <v>95</v>
      </c>
      <c r="B102" s="1">
        <v>2210</v>
      </c>
      <c r="C102" s="1" t="s">
        <v>31</v>
      </c>
      <c r="D102" s="1" t="s">
        <v>31</v>
      </c>
      <c r="E102" s="1">
        <v>2210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 t="s">
        <v>31</v>
      </c>
      <c r="C104" s="1" t="s">
        <v>31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4494283</v>
      </c>
      <c r="C105" s="1">
        <v>1729332</v>
      </c>
      <c r="D105" s="1">
        <v>1275640</v>
      </c>
      <c r="E105" s="1">
        <v>788305</v>
      </c>
      <c r="F105" s="1">
        <v>470002</v>
      </c>
      <c r="J105" s="1">
        <v>231004</v>
      </c>
    </row>
    <row r="106" spans="1:10" x14ac:dyDescent="0.35">
      <c r="A106" s="7" t="s">
        <v>44</v>
      </c>
      <c r="B106" s="1">
        <v>10303</v>
      </c>
      <c r="C106" s="1">
        <v>5580</v>
      </c>
      <c r="D106" s="1" t="s">
        <v>31</v>
      </c>
      <c r="E106" s="1" t="s">
        <v>31</v>
      </c>
      <c r="F106" s="1" t="s">
        <v>31</v>
      </c>
      <c r="J106" s="1">
        <v>4723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2463659</v>
      </c>
      <c r="C108" s="1">
        <v>1266698</v>
      </c>
      <c r="D108" s="1">
        <v>662189</v>
      </c>
      <c r="E108" s="1">
        <v>341743</v>
      </c>
      <c r="F108" s="1">
        <v>189960</v>
      </c>
      <c r="J108" s="1">
        <v>3068</v>
      </c>
    </row>
    <row r="109" spans="1:10" x14ac:dyDescent="0.35">
      <c r="A109" s="7" t="s">
        <v>100</v>
      </c>
      <c r="B109" s="1">
        <v>1193912</v>
      </c>
      <c r="C109" s="1">
        <v>281844</v>
      </c>
      <c r="D109" s="1">
        <v>407213</v>
      </c>
      <c r="E109" s="1">
        <v>340758</v>
      </c>
      <c r="F109" s="1">
        <v>164098</v>
      </c>
      <c r="J109" s="1" t="s">
        <v>31</v>
      </c>
    </row>
    <row r="110" spans="1:10" x14ac:dyDescent="0.35">
      <c r="A110" s="7" t="s">
        <v>101</v>
      </c>
      <c r="B110" s="1">
        <v>86346</v>
      </c>
      <c r="C110" s="1">
        <v>16588</v>
      </c>
      <c r="D110" s="1">
        <v>12334</v>
      </c>
      <c r="E110" s="1">
        <v>20986</v>
      </c>
      <c r="F110" s="1">
        <v>36438</v>
      </c>
      <c r="J110" s="1" t="s">
        <v>31</v>
      </c>
    </row>
    <row r="111" spans="1:10" x14ac:dyDescent="0.35">
      <c r="A111" s="7" t="s">
        <v>102</v>
      </c>
      <c r="B111" s="1">
        <v>11218</v>
      </c>
      <c r="C111" s="1">
        <v>4539</v>
      </c>
      <c r="D111" s="1" t="s">
        <v>31</v>
      </c>
      <c r="E111" s="1">
        <v>5503</v>
      </c>
      <c r="F111" s="1">
        <v>1176</v>
      </c>
      <c r="J111" s="1" t="s">
        <v>31</v>
      </c>
    </row>
    <row r="112" spans="1:10" x14ac:dyDescent="0.35">
      <c r="A112" s="7" t="s">
        <v>44</v>
      </c>
      <c r="B112" s="1">
        <v>782954</v>
      </c>
      <c r="C112" s="1">
        <v>169966</v>
      </c>
      <c r="D112" s="1">
        <v>193903</v>
      </c>
      <c r="E112" s="1">
        <v>93733</v>
      </c>
      <c r="F112" s="1">
        <v>82751</v>
      </c>
      <c r="J112" s="1">
        <v>242600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3049656</v>
      </c>
      <c r="C114" s="1">
        <v>1356208</v>
      </c>
      <c r="D114" s="1">
        <v>833429</v>
      </c>
      <c r="E114" s="1">
        <v>566664</v>
      </c>
      <c r="F114" s="1">
        <v>290286</v>
      </c>
      <c r="J114" s="1">
        <v>3068</v>
      </c>
    </row>
    <row r="115" spans="1:10" x14ac:dyDescent="0.35">
      <c r="A115" s="7" t="s">
        <v>100</v>
      </c>
      <c r="B115" s="1">
        <v>599348</v>
      </c>
      <c r="C115" s="1">
        <v>199626</v>
      </c>
      <c r="D115" s="1">
        <v>222061</v>
      </c>
      <c r="E115" s="1">
        <v>106474</v>
      </c>
      <c r="F115" s="1">
        <v>71188</v>
      </c>
      <c r="J115" s="1" t="s">
        <v>31</v>
      </c>
    </row>
    <row r="116" spans="1:10" x14ac:dyDescent="0.35">
      <c r="A116" s="7" t="s">
        <v>101</v>
      </c>
      <c r="B116" s="1">
        <v>105423</v>
      </c>
      <c r="C116" s="1">
        <v>13125</v>
      </c>
      <c r="D116" s="1">
        <v>26247</v>
      </c>
      <c r="E116" s="1">
        <v>35852</v>
      </c>
      <c r="F116" s="1">
        <v>30198</v>
      </c>
      <c r="J116" s="1" t="s">
        <v>31</v>
      </c>
    </row>
    <row r="117" spans="1:10" x14ac:dyDescent="0.35">
      <c r="A117" s="7" t="s">
        <v>102</v>
      </c>
      <c r="B117" s="1">
        <v>709</v>
      </c>
      <c r="C117" s="1">
        <v>709</v>
      </c>
      <c r="D117" s="1" t="s">
        <v>31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782954</v>
      </c>
      <c r="C118" s="1">
        <v>169966</v>
      </c>
      <c r="D118" s="1">
        <v>193903</v>
      </c>
      <c r="E118" s="1">
        <v>93733</v>
      </c>
      <c r="F118" s="1">
        <v>82751</v>
      </c>
      <c r="J118" s="1">
        <v>242600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2242735</v>
      </c>
      <c r="C120" s="1">
        <v>1115261</v>
      </c>
      <c r="D120" s="1">
        <v>626141</v>
      </c>
      <c r="E120" s="1">
        <v>338699</v>
      </c>
      <c r="F120" s="1">
        <v>159566</v>
      </c>
      <c r="J120" s="1">
        <v>3068</v>
      </c>
    </row>
    <row r="121" spans="1:10" x14ac:dyDescent="0.35">
      <c r="A121" s="7" t="s">
        <v>100</v>
      </c>
      <c r="B121" s="1">
        <v>1223987</v>
      </c>
      <c r="C121" s="1">
        <v>408108</v>
      </c>
      <c r="D121" s="1">
        <v>370314</v>
      </c>
      <c r="E121" s="1">
        <v>319188</v>
      </c>
      <c r="F121" s="1">
        <v>126377</v>
      </c>
      <c r="J121" s="1" t="s">
        <v>31</v>
      </c>
    </row>
    <row r="122" spans="1:10" x14ac:dyDescent="0.35">
      <c r="A122" s="7" t="s">
        <v>101</v>
      </c>
      <c r="B122" s="1">
        <v>283283</v>
      </c>
      <c r="C122" s="1">
        <v>46299</v>
      </c>
      <c r="D122" s="1">
        <v>80861</v>
      </c>
      <c r="E122" s="1">
        <v>50394</v>
      </c>
      <c r="F122" s="1">
        <v>105729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788083</v>
      </c>
      <c r="C124" s="1">
        <v>169966</v>
      </c>
      <c r="D124" s="1">
        <v>198324</v>
      </c>
      <c r="E124" s="1">
        <v>94442</v>
      </c>
      <c r="F124" s="1">
        <v>82751</v>
      </c>
      <c r="J124" s="1">
        <v>242600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2914880</v>
      </c>
      <c r="C126" s="1">
        <v>1331308</v>
      </c>
      <c r="D126" s="1">
        <v>840165</v>
      </c>
      <c r="E126" s="1">
        <v>498656</v>
      </c>
      <c r="F126" s="1">
        <v>241683</v>
      </c>
      <c r="J126" s="1">
        <v>3068</v>
      </c>
    </row>
    <row r="127" spans="1:10" x14ac:dyDescent="0.35">
      <c r="A127" s="7" t="s">
        <v>100</v>
      </c>
      <c r="B127" s="1">
        <v>663460</v>
      </c>
      <c r="C127" s="1">
        <v>207117</v>
      </c>
      <c r="D127" s="1">
        <v>216439</v>
      </c>
      <c r="E127" s="1">
        <v>156933</v>
      </c>
      <c r="F127" s="1">
        <v>82970</v>
      </c>
      <c r="J127" s="1" t="s">
        <v>31</v>
      </c>
    </row>
    <row r="128" spans="1:10" x14ac:dyDescent="0.35">
      <c r="A128" s="7" t="s">
        <v>101</v>
      </c>
      <c r="B128" s="1">
        <v>159510</v>
      </c>
      <c r="C128" s="1">
        <v>26348</v>
      </c>
      <c r="D128" s="1">
        <v>15498</v>
      </c>
      <c r="E128" s="1">
        <v>50645</v>
      </c>
      <c r="F128" s="1">
        <v>67019</v>
      </c>
      <c r="J128" s="1" t="s">
        <v>31</v>
      </c>
    </row>
    <row r="129" spans="1:10" x14ac:dyDescent="0.35">
      <c r="A129" s="7" t="s">
        <v>102</v>
      </c>
      <c r="B129" s="1">
        <v>9205</v>
      </c>
      <c r="C129" s="1">
        <v>2777</v>
      </c>
      <c r="D129" s="1">
        <v>4381</v>
      </c>
      <c r="E129" s="1">
        <v>2047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791035</v>
      </c>
      <c r="C130" s="1">
        <v>172085</v>
      </c>
      <c r="D130" s="1">
        <v>199157</v>
      </c>
      <c r="E130" s="1">
        <v>94442</v>
      </c>
      <c r="F130" s="1">
        <v>82751</v>
      </c>
      <c r="J130" s="1">
        <v>242600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3498841</v>
      </c>
      <c r="C132" s="1">
        <v>1527882</v>
      </c>
      <c r="D132" s="1">
        <v>1021161</v>
      </c>
      <c r="E132" s="1">
        <v>626383</v>
      </c>
      <c r="F132" s="1">
        <v>320347</v>
      </c>
      <c r="J132" s="1">
        <v>3068</v>
      </c>
    </row>
    <row r="133" spans="1:10" x14ac:dyDescent="0.35">
      <c r="A133" s="7" t="s">
        <v>100</v>
      </c>
      <c r="B133" s="1">
        <v>193760</v>
      </c>
      <c r="C133" s="1">
        <v>37758</v>
      </c>
      <c r="D133" s="1">
        <v>42884</v>
      </c>
      <c r="E133" s="1">
        <v>71402</v>
      </c>
      <c r="F133" s="1">
        <v>41716</v>
      </c>
      <c r="J133" s="1" t="s">
        <v>31</v>
      </c>
    </row>
    <row r="134" spans="1:10" x14ac:dyDescent="0.35">
      <c r="A134" s="7" t="s">
        <v>101</v>
      </c>
      <c r="B134" s="1">
        <v>60573</v>
      </c>
      <c r="C134" s="1">
        <v>2777</v>
      </c>
      <c r="D134" s="1">
        <v>17691</v>
      </c>
      <c r="E134" s="1">
        <v>10496</v>
      </c>
      <c r="F134" s="1">
        <v>29609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784915</v>
      </c>
      <c r="C136" s="1">
        <v>171218</v>
      </c>
      <c r="D136" s="1">
        <v>193903</v>
      </c>
      <c r="E136" s="1">
        <v>94442</v>
      </c>
      <c r="F136" s="1">
        <v>82751</v>
      </c>
      <c r="J136" s="1">
        <v>242600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3324614</v>
      </c>
      <c r="C138" s="1">
        <v>1494737</v>
      </c>
      <c r="D138" s="1">
        <v>963590</v>
      </c>
      <c r="E138" s="1">
        <v>554655</v>
      </c>
      <c r="F138" s="1">
        <v>308564</v>
      </c>
      <c r="J138" s="1">
        <v>3068</v>
      </c>
    </row>
    <row r="139" spans="1:10" x14ac:dyDescent="0.35">
      <c r="A139" s="7" t="s">
        <v>100</v>
      </c>
      <c r="B139" s="1">
        <v>379671</v>
      </c>
      <c r="C139" s="1">
        <v>73996</v>
      </c>
      <c r="D139" s="1">
        <v>118146</v>
      </c>
      <c r="E139" s="1">
        <v>148324</v>
      </c>
      <c r="F139" s="1">
        <v>39204</v>
      </c>
      <c r="J139" s="1" t="s">
        <v>31</v>
      </c>
    </row>
    <row r="140" spans="1:10" x14ac:dyDescent="0.35">
      <c r="A140" s="7" t="s">
        <v>101</v>
      </c>
      <c r="B140" s="1">
        <v>50141</v>
      </c>
      <c r="C140" s="1">
        <v>936</v>
      </c>
      <c r="D140" s="1" t="s">
        <v>31</v>
      </c>
      <c r="E140" s="1">
        <v>5302</v>
      </c>
      <c r="F140" s="1">
        <v>43903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783663</v>
      </c>
      <c r="C142" s="1">
        <v>169966</v>
      </c>
      <c r="D142" s="1">
        <v>193903</v>
      </c>
      <c r="E142" s="1">
        <v>94442</v>
      </c>
      <c r="F142" s="1">
        <v>82751</v>
      </c>
      <c r="J142" s="1">
        <v>242600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442798</v>
      </c>
      <c r="C8" s="1">
        <v>137156</v>
      </c>
      <c r="D8" s="1">
        <v>125184</v>
      </c>
      <c r="E8" s="1">
        <v>91834</v>
      </c>
      <c r="F8" s="1">
        <v>55006</v>
      </c>
      <c r="G8" s="1">
        <f>SUM(C8:F8)</f>
        <v>409180</v>
      </c>
      <c r="H8" s="1">
        <f>SUM(E8:F8)</f>
        <v>146840</v>
      </c>
      <c r="I8" s="8">
        <f>H8/G8</f>
        <v>0.35886406960261985</v>
      </c>
      <c r="J8" s="1">
        <v>33619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22628</v>
      </c>
      <c r="C10" s="1">
        <v>10594</v>
      </c>
      <c r="D10" s="1">
        <v>354</v>
      </c>
      <c r="E10" s="1">
        <v>2803</v>
      </c>
      <c r="F10" s="1">
        <v>5313</v>
      </c>
      <c r="J10" s="1">
        <v>3565</v>
      </c>
    </row>
    <row r="11" spans="1:10" x14ac:dyDescent="0.35">
      <c r="A11" s="7" t="s">
        <v>34</v>
      </c>
      <c r="B11" s="1">
        <v>133006</v>
      </c>
      <c r="C11" s="1">
        <v>28787</v>
      </c>
      <c r="D11" s="1">
        <v>49395</v>
      </c>
      <c r="E11" s="1">
        <v>28455</v>
      </c>
      <c r="F11" s="1">
        <v>17049</v>
      </c>
      <c r="J11" s="1">
        <v>9322</v>
      </c>
    </row>
    <row r="12" spans="1:10" x14ac:dyDescent="0.35">
      <c r="A12" s="7" t="s">
        <v>35</v>
      </c>
      <c r="B12" s="1">
        <v>103980</v>
      </c>
      <c r="C12" s="1">
        <v>29521</v>
      </c>
      <c r="D12" s="1">
        <v>26447</v>
      </c>
      <c r="E12" s="1">
        <v>23939</v>
      </c>
      <c r="F12" s="1">
        <v>13369</v>
      </c>
      <c r="J12" s="1">
        <v>10704</v>
      </c>
    </row>
    <row r="13" spans="1:10" x14ac:dyDescent="0.35">
      <c r="A13" s="7" t="s">
        <v>36</v>
      </c>
      <c r="B13" s="1">
        <v>74459</v>
      </c>
      <c r="C13" s="1">
        <v>22414</v>
      </c>
      <c r="D13" s="1">
        <v>19561</v>
      </c>
      <c r="E13" s="1">
        <v>17171</v>
      </c>
      <c r="F13" s="1">
        <v>10230</v>
      </c>
      <c r="J13" s="1">
        <v>5084</v>
      </c>
    </row>
    <row r="14" spans="1:10" x14ac:dyDescent="0.35">
      <c r="A14" s="7" t="s">
        <v>37</v>
      </c>
      <c r="B14" s="1">
        <v>108724</v>
      </c>
      <c r="C14" s="1">
        <v>45840</v>
      </c>
      <c r="D14" s="1">
        <v>29428</v>
      </c>
      <c r="E14" s="1">
        <v>19467</v>
      </c>
      <c r="F14" s="1">
        <v>9045</v>
      </c>
      <c r="J14" s="1">
        <v>4944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226008</v>
      </c>
      <c r="C16" s="1">
        <v>78431</v>
      </c>
      <c r="D16" s="1">
        <v>59008</v>
      </c>
      <c r="E16" s="1">
        <v>40964</v>
      </c>
      <c r="F16" s="1">
        <v>29555</v>
      </c>
      <c r="J16" s="1">
        <v>18050</v>
      </c>
    </row>
    <row r="17" spans="1:10" x14ac:dyDescent="0.35">
      <c r="A17" s="7" t="s">
        <v>39</v>
      </c>
      <c r="B17" s="1">
        <v>216790</v>
      </c>
      <c r="C17" s="1">
        <v>58725</v>
      </c>
      <c r="D17" s="1">
        <v>66177</v>
      </c>
      <c r="E17" s="1">
        <v>50869</v>
      </c>
      <c r="F17" s="1">
        <v>25450</v>
      </c>
      <c r="J17" s="1">
        <v>15569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223197</v>
      </c>
      <c r="C19" s="1">
        <v>78431</v>
      </c>
      <c r="D19" s="1">
        <v>57941</v>
      </c>
      <c r="E19" s="1">
        <v>39809</v>
      </c>
      <c r="F19" s="1">
        <v>29303</v>
      </c>
      <c r="J19" s="1">
        <v>17712</v>
      </c>
    </row>
    <row r="20" spans="1:10" x14ac:dyDescent="0.35">
      <c r="A20" s="7" t="s">
        <v>41</v>
      </c>
      <c r="B20" s="1">
        <v>210673</v>
      </c>
      <c r="C20" s="1">
        <v>58084</v>
      </c>
      <c r="D20" s="1">
        <v>62887</v>
      </c>
      <c r="E20" s="1">
        <v>50362</v>
      </c>
      <c r="F20" s="1">
        <v>24215</v>
      </c>
      <c r="J20" s="1">
        <v>15124</v>
      </c>
    </row>
    <row r="21" spans="1:10" x14ac:dyDescent="0.35">
      <c r="A21" s="7" t="s">
        <v>42</v>
      </c>
      <c r="B21" s="1">
        <v>169</v>
      </c>
      <c r="C21" s="1" t="s">
        <v>31</v>
      </c>
      <c r="D21" s="1" t="s">
        <v>31</v>
      </c>
      <c r="E21" s="1">
        <v>169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4968</v>
      </c>
      <c r="C22" s="1">
        <v>192</v>
      </c>
      <c r="D22" s="1">
        <v>3290</v>
      </c>
      <c r="E22" s="1">
        <v>285</v>
      </c>
      <c r="F22" s="1">
        <v>1202</v>
      </c>
      <c r="J22" s="1" t="s">
        <v>31</v>
      </c>
    </row>
    <row r="23" spans="1:10" x14ac:dyDescent="0.35">
      <c r="A23" s="7" t="s">
        <v>44</v>
      </c>
      <c r="B23" s="1">
        <v>3792</v>
      </c>
      <c r="C23" s="1">
        <v>449</v>
      </c>
      <c r="D23" s="1">
        <v>1067</v>
      </c>
      <c r="E23" s="1">
        <v>1209</v>
      </c>
      <c r="F23" s="1">
        <v>285</v>
      </c>
      <c r="J23" s="1">
        <v>782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7821</v>
      </c>
      <c r="C25" s="1">
        <v>2338</v>
      </c>
      <c r="D25" s="1">
        <v>954</v>
      </c>
      <c r="E25" s="1">
        <v>3253</v>
      </c>
      <c r="F25" s="1">
        <v>1275</v>
      </c>
      <c r="J25" s="1" t="s">
        <v>31</v>
      </c>
    </row>
    <row r="26" spans="1:10" x14ac:dyDescent="0.35">
      <c r="A26" s="7" t="s">
        <v>46</v>
      </c>
      <c r="B26" s="1">
        <v>397306</v>
      </c>
      <c r="C26" s="1">
        <v>131151</v>
      </c>
      <c r="D26" s="1">
        <v>109510</v>
      </c>
      <c r="E26" s="1">
        <v>82952</v>
      </c>
      <c r="F26" s="1">
        <v>43081</v>
      </c>
      <c r="J26" s="1">
        <v>30611</v>
      </c>
    </row>
    <row r="27" spans="1:10" x14ac:dyDescent="0.35">
      <c r="A27" s="7" t="s">
        <v>47</v>
      </c>
      <c r="B27" s="1">
        <v>22408</v>
      </c>
      <c r="C27" s="1">
        <v>1625</v>
      </c>
      <c r="D27" s="1">
        <v>12040</v>
      </c>
      <c r="E27" s="1">
        <v>2274</v>
      </c>
      <c r="F27" s="1">
        <v>6468</v>
      </c>
      <c r="J27" s="1" t="s">
        <v>31</v>
      </c>
    </row>
    <row r="28" spans="1:10" x14ac:dyDescent="0.35">
      <c r="A28" s="7" t="s">
        <v>48</v>
      </c>
      <c r="B28" s="1">
        <v>4904</v>
      </c>
      <c r="C28" s="1">
        <v>379</v>
      </c>
      <c r="D28" s="1">
        <v>1539</v>
      </c>
      <c r="E28" s="1">
        <v>1206</v>
      </c>
      <c r="F28" s="1">
        <v>1781</v>
      </c>
      <c r="J28" s="1" t="s">
        <v>31</v>
      </c>
    </row>
    <row r="29" spans="1:10" x14ac:dyDescent="0.35">
      <c r="A29" s="7" t="s">
        <v>49</v>
      </c>
      <c r="B29" s="1">
        <v>1650</v>
      </c>
      <c r="C29" s="1">
        <v>295</v>
      </c>
      <c r="D29" s="1">
        <v>169</v>
      </c>
      <c r="E29" s="1">
        <v>717</v>
      </c>
      <c r="F29" s="1">
        <v>295</v>
      </c>
      <c r="J29" s="1">
        <v>173</v>
      </c>
    </row>
    <row r="30" spans="1:10" x14ac:dyDescent="0.35">
      <c r="A30" s="7" t="s">
        <v>44</v>
      </c>
      <c r="B30" s="1">
        <v>8710</v>
      </c>
      <c r="C30" s="1">
        <v>1368</v>
      </c>
      <c r="D30" s="1">
        <v>972</v>
      </c>
      <c r="E30" s="1">
        <v>1431</v>
      </c>
      <c r="F30" s="1">
        <v>2105</v>
      </c>
      <c r="J30" s="1">
        <v>2834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30229</v>
      </c>
      <c r="C32" s="1">
        <v>3963</v>
      </c>
      <c r="D32" s="1">
        <v>12995</v>
      </c>
      <c r="E32" s="1">
        <v>5527</v>
      </c>
      <c r="F32" s="1">
        <v>7743</v>
      </c>
      <c r="J32" s="1" t="s">
        <v>31</v>
      </c>
    </row>
    <row r="33" spans="1:10" x14ac:dyDescent="0.35">
      <c r="A33" s="7" t="s">
        <v>51</v>
      </c>
      <c r="B33" s="1">
        <v>395532</v>
      </c>
      <c r="C33" s="1">
        <v>130511</v>
      </c>
      <c r="D33" s="1">
        <v>108947</v>
      </c>
      <c r="E33" s="1">
        <v>82667</v>
      </c>
      <c r="F33" s="1">
        <v>42796</v>
      </c>
      <c r="J33" s="1">
        <v>30611</v>
      </c>
    </row>
    <row r="34" spans="1:10" x14ac:dyDescent="0.35">
      <c r="A34" s="7" t="s">
        <v>52</v>
      </c>
      <c r="B34" s="1">
        <v>7030</v>
      </c>
      <c r="C34" s="1">
        <v>865</v>
      </c>
      <c r="D34" s="1">
        <v>1708</v>
      </c>
      <c r="E34" s="1">
        <v>2208</v>
      </c>
      <c r="F34" s="1">
        <v>2076</v>
      </c>
      <c r="J34" s="1">
        <v>173</v>
      </c>
    </row>
    <row r="35" spans="1:10" x14ac:dyDescent="0.35">
      <c r="A35" s="7" t="s">
        <v>44</v>
      </c>
      <c r="B35" s="1">
        <v>10007</v>
      </c>
      <c r="C35" s="1">
        <v>1817</v>
      </c>
      <c r="D35" s="1">
        <v>1535</v>
      </c>
      <c r="E35" s="1">
        <v>1431</v>
      </c>
      <c r="F35" s="1">
        <v>2390</v>
      </c>
      <c r="J35" s="1">
        <v>2834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38763</v>
      </c>
      <c r="C37" s="1">
        <v>5720</v>
      </c>
      <c r="D37" s="1">
        <v>7795</v>
      </c>
      <c r="E37" s="1">
        <v>9640</v>
      </c>
      <c r="F37" s="1">
        <v>7541</v>
      </c>
      <c r="G37" s="1">
        <f>SUM(C37:F37)</f>
        <v>30696</v>
      </c>
      <c r="H37" s="1">
        <f>SUM(E37:F37)</f>
        <v>17181</v>
      </c>
      <c r="I37" s="8">
        <f>H37/G37</f>
        <v>0.55971462079749801</v>
      </c>
      <c r="J37" s="1">
        <v>8068</v>
      </c>
    </row>
    <row r="38" spans="1:10" x14ac:dyDescent="0.35">
      <c r="A38" s="7" t="s">
        <v>54</v>
      </c>
      <c r="B38" s="1">
        <v>373117</v>
      </c>
      <c r="C38" s="1">
        <v>120689</v>
      </c>
      <c r="D38" s="1">
        <v>109864</v>
      </c>
      <c r="E38" s="1">
        <v>77432</v>
      </c>
      <c r="F38" s="1">
        <v>44771</v>
      </c>
      <c r="G38" s="1">
        <f t="shared" ref="G38:G41" si="0">SUM(C38:F38)</f>
        <v>352756</v>
      </c>
      <c r="H38" s="1">
        <f t="shared" ref="H38:H41" si="1">SUM(E38:F38)</f>
        <v>122203</v>
      </c>
      <c r="I38" s="8">
        <f t="shared" ref="I38:I41" si="2">H38/G38</f>
        <v>0.34642359024368119</v>
      </c>
      <c r="J38" s="1">
        <v>20361</v>
      </c>
    </row>
    <row r="39" spans="1:10" x14ac:dyDescent="0.35">
      <c r="A39" s="7" t="s">
        <v>55</v>
      </c>
      <c r="B39" s="1">
        <v>2554</v>
      </c>
      <c r="C39" s="1" t="s">
        <v>31</v>
      </c>
      <c r="D39" s="1" t="s">
        <v>31</v>
      </c>
      <c r="E39" s="1" t="s">
        <v>31</v>
      </c>
      <c r="F39" s="1">
        <v>781</v>
      </c>
      <c r="G39" s="1">
        <f t="shared" si="0"/>
        <v>781</v>
      </c>
      <c r="H39" s="1">
        <f t="shared" si="1"/>
        <v>781</v>
      </c>
      <c r="I39" s="8">
        <f t="shared" si="2"/>
        <v>1</v>
      </c>
      <c r="J39" s="1">
        <v>1773</v>
      </c>
    </row>
    <row r="40" spans="1:10" x14ac:dyDescent="0.35">
      <c r="A40" s="7" t="s">
        <v>56</v>
      </c>
      <c r="B40" s="1">
        <v>2063</v>
      </c>
      <c r="C40" s="1">
        <v>936</v>
      </c>
      <c r="D40" s="1">
        <v>252</v>
      </c>
      <c r="E40" s="1" t="s">
        <v>31</v>
      </c>
      <c r="F40" s="1" t="s">
        <v>31</v>
      </c>
      <c r="G40" s="1">
        <f t="shared" si="0"/>
        <v>1188</v>
      </c>
      <c r="H40" s="1">
        <f t="shared" si="1"/>
        <v>0</v>
      </c>
      <c r="I40" s="8">
        <f t="shared" si="2"/>
        <v>0</v>
      </c>
      <c r="J40" s="1">
        <v>875</v>
      </c>
    </row>
    <row r="41" spans="1:10" x14ac:dyDescent="0.35">
      <c r="A41" s="7" t="s">
        <v>57</v>
      </c>
      <c r="B41" s="1">
        <v>26300</v>
      </c>
      <c r="C41" s="1">
        <v>9811</v>
      </c>
      <c r="D41" s="1">
        <v>7273</v>
      </c>
      <c r="E41" s="1">
        <v>4761</v>
      </c>
      <c r="F41" s="1">
        <v>1913</v>
      </c>
      <c r="G41" s="1">
        <f t="shared" si="0"/>
        <v>23758</v>
      </c>
      <c r="H41" s="1">
        <f t="shared" si="1"/>
        <v>6674</v>
      </c>
      <c r="I41" s="8">
        <f t="shared" si="2"/>
        <v>0.28091590201195388</v>
      </c>
      <c r="J41" s="1">
        <v>2542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23374</v>
      </c>
      <c r="C43" s="1">
        <v>1530</v>
      </c>
      <c r="D43" s="1">
        <v>8360</v>
      </c>
      <c r="E43" s="1">
        <v>7224</v>
      </c>
      <c r="F43" s="1">
        <v>2670</v>
      </c>
      <c r="J43" s="1">
        <v>3591</v>
      </c>
    </row>
    <row r="44" spans="1:10" x14ac:dyDescent="0.35">
      <c r="A44" s="7" t="s">
        <v>59</v>
      </c>
      <c r="B44" s="1">
        <v>133053</v>
      </c>
      <c r="C44" s="1">
        <v>31772</v>
      </c>
      <c r="D44" s="1">
        <v>39876</v>
      </c>
      <c r="E44" s="1">
        <v>25534</v>
      </c>
      <c r="F44" s="1">
        <v>19496</v>
      </c>
      <c r="J44" s="1">
        <v>16374</v>
      </c>
    </row>
    <row r="45" spans="1:10" x14ac:dyDescent="0.35">
      <c r="A45" s="7" t="s">
        <v>60</v>
      </c>
      <c r="B45" s="1">
        <v>166216</v>
      </c>
      <c r="C45" s="1">
        <v>46560</v>
      </c>
      <c r="D45" s="1">
        <v>44845</v>
      </c>
      <c r="E45" s="1">
        <v>42382</v>
      </c>
      <c r="F45" s="1">
        <v>25025</v>
      </c>
      <c r="J45" s="1">
        <v>7405</v>
      </c>
    </row>
    <row r="46" spans="1:10" x14ac:dyDescent="0.35">
      <c r="A46" s="7" t="s">
        <v>61</v>
      </c>
      <c r="B46" s="1">
        <v>120154</v>
      </c>
      <c r="C46" s="1">
        <v>57294</v>
      </c>
      <c r="D46" s="1">
        <v>32102</v>
      </c>
      <c r="E46" s="1">
        <v>16694</v>
      </c>
      <c r="F46" s="1">
        <v>7814</v>
      </c>
      <c r="J46" s="1">
        <v>6249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247014</v>
      </c>
      <c r="C48" s="1">
        <v>89624</v>
      </c>
      <c r="D48" s="1">
        <v>64841</v>
      </c>
      <c r="E48" s="1">
        <v>52098</v>
      </c>
      <c r="F48" s="1">
        <v>24586</v>
      </c>
      <c r="J48" s="1">
        <v>15864</v>
      </c>
    </row>
    <row r="49" spans="1:10" x14ac:dyDescent="0.35">
      <c r="A49" s="7" t="s">
        <v>63</v>
      </c>
      <c r="B49" s="1">
        <v>28087</v>
      </c>
      <c r="C49" s="1">
        <v>4857</v>
      </c>
      <c r="D49" s="1">
        <v>7372</v>
      </c>
      <c r="E49" s="1">
        <v>8723</v>
      </c>
      <c r="F49" s="1">
        <v>5362</v>
      </c>
      <c r="J49" s="1">
        <v>1773</v>
      </c>
    </row>
    <row r="50" spans="1:10" x14ac:dyDescent="0.35">
      <c r="A50" s="7" t="s">
        <v>64</v>
      </c>
      <c r="B50" s="1">
        <v>59567</v>
      </c>
      <c r="C50" s="1">
        <v>13726</v>
      </c>
      <c r="D50" s="1">
        <v>20943</v>
      </c>
      <c r="E50" s="1">
        <v>10525</v>
      </c>
      <c r="F50" s="1">
        <v>7639</v>
      </c>
      <c r="J50" s="1">
        <v>6736</v>
      </c>
    </row>
    <row r="51" spans="1:10" x14ac:dyDescent="0.35">
      <c r="A51" s="7" t="s">
        <v>65</v>
      </c>
      <c r="B51" s="1">
        <v>104954</v>
      </c>
      <c r="C51" s="1">
        <v>28838</v>
      </c>
      <c r="D51" s="1">
        <v>31806</v>
      </c>
      <c r="E51" s="1">
        <v>18427</v>
      </c>
      <c r="F51" s="1">
        <v>17419</v>
      </c>
      <c r="J51" s="1">
        <v>8464</v>
      </c>
    </row>
    <row r="52" spans="1:10" x14ac:dyDescent="0.35">
      <c r="A52" s="7" t="s">
        <v>44</v>
      </c>
      <c r="B52" s="1">
        <v>3176</v>
      </c>
      <c r="C52" s="1">
        <v>111</v>
      </c>
      <c r="D52" s="1">
        <v>222</v>
      </c>
      <c r="E52" s="1">
        <v>2061</v>
      </c>
      <c r="F52" s="1" t="s">
        <v>31</v>
      </c>
      <c r="J52" s="1">
        <v>782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68924</v>
      </c>
      <c r="C54" s="1">
        <v>18985</v>
      </c>
      <c r="D54" s="1">
        <v>25817</v>
      </c>
      <c r="E54" s="1">
        <v>12282</v>
      </c>
      <c r="F54" s="1">
        <v>6531</v>
      </c>
      <c r="J54" s="1">
        <v>5309</v>
      </c>
    </row>
    <row r="55" spans="1:10" x14ac:dyDescent="0.35">
      <c r="A55" s="7" t="s">
        <v>67</v>
      </c>
      <c r="B55" s="1">
        <v>166720</v>
      </c>
      <c r="C55" s="1">
        <v>66956</v>
      </c>
      <c r="D55" s="1">
        <v>48187</v>
      </c>
      <c r="E55" s="1">
        <v>29205</v>
      </c>
      <c r="F55" s="1">
        <v>12935</v>
      </c>
      <c r="J55" s="1">
        <v>9437</v>
      </c>
    </row>
    <row r="56" spans="1:10" x14ac:dyDescent="0.35">
      <c r="A56" s="7" t="s">
        <v>68</v>
      </c>
      <c r="B56" s="1">
        <v>73419</v>
      </c>
      <c r="C56" s="1">
        <v>17951</v>
      </c>
      <c r="D56" s="1">
        <v>24300</v>
      </c>
      <c r="E56" s="1">
        <v>13152</v>
      </c>
      <c r="F56" s="1">
        <v>11303</v>
      </c>
      <c r="J56" s="1">
        <v>6713</v>
      </c>
    </row>
    <row r="57" spans="1:10" x14ac:dyDescent="0.35">
      <c r="A57" s="7" t="s">
        <v>69</v>
      </c>
      <c r="B57" s="1">
        <v>59346</v>
      </c>
      <c r="C57" s="1">
        <v>18024</v>
      </c>
      <c r="D57" s="1">
        <v>14892</v>
      </c>
      <c r="E57" s="1">
        <v>13602</v>
      </c>
      <c r="F57" s="1">
        <v>7660</v>
      </c>
      <c r="J57" s="1">
        <v>5168</v>
      </c>
    </row>
    <row r="58" spans="1:10" x14ac:dyDescent="0.35">
      <c r="A58" s="7" t="s">
        <v>70</v>
      </c>
      <c r="B58" s="1">
        <v>37052</v>
      </c>
      <c r="C58" s="1">
        <v>2111</v>
      </c>
      <c r="D58" s="1">
        <v>5590</v>
      </c>
      <c r="E58" s="1">
        <v>16632</v>
      </c>
      <c r="F58" s="1">
        <v>10678</v>
      </c>
      <c r="J58" s="1">
        <v>2041</v>
      </c>
    </row>
    <row r="59" spans="1:10" x14ac:dyDescent="0.35">
      <c r="A59" s="7" t="s">
        <v>71</v>
      </c>
      <c r="B59" s="1">
        <v>11232</v>
      </c>
      <c r="C59" s="1">
        <v>3486</v>
      </c>
      <c r="D59" s="1">
        <v>787</v>
      </c>
      <c r="E59" s="1">
        <v>1494</v>
      </c>
      <c r="F59" s="1">
        <v>1783</v>
      </c>
      <c r="J59" s="1">
        <v>3681</v>
      </c>
    </row>
    <row r="60" spans="1:10" x14ac:dyDescent="0.35">
      <c r="A60" s="7" t="s">
        <v>72</v>
      </c>
      <c r="B60" s="1">
        <v>26105</v>
      </c>
      <c r="C60" s="1">
        <v>9642</v>
      </c>
      <c r="D60" s="1">
        <v>5611</v>
      </c>
      <c r="E60" s="1">
        <v>5468</v>
      </c>
      <c r="F60" s="1">
        <v>4115</v>
      </c>
      <c r="J60" s="1">
        <v>1269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162394</v>
      </c>
      <c r="C62" s="1">
        <v>42998</v>
      </c>
      <c r="D62" s="1">
        <v>37622</v>
      </c>
      <c r="E62" s="1">
        <v>44876</v>
      </c>
      <c r="F62" s="1">
        <v>20642</v>
      </c>
      <c r="G62" s="1">
        <f>SUM(C62:F62)</f>
        <v>146138</v>
      </c>
      <c r="H62" s="1">
        <f>SUM(E62:F62)</f>
        <v>65518</v>
      </c>
      <c r="I62" s="8">
        <f>H62/G62</f>
        <v>0.4483296610053511</v>
      </c>
      <c r="J62" s="1">
        <v>16256</v>
      </c>
    </row>
    <row r="63" spans="1:10" x14ac:dyDescent="0.35">
      <c r="A63" s="7" t="s">
        <v>74</v>
      </c>
      <c r="B63" s="1">
        <v>280404</v>
      </c>
      <c r="C63" s="1">
        <v>94158</v>
      </c>
      <c r="D63" s="1">
        <v>87562</v>
      </c>
      <c r="E63" s="1">
        <v>46957</v>
      </c>
      <c r="F63" s="1">
        <v>34364</v>
      </c>
      <c r="G63" s="1">
        <f>SUM(C63:F63)</f>
        <v>263041</v>
      </c>
      <c r="H63" s="1">
        <f>SUM(E63:F63)</f>
        <v>81321</v>
      </c>
      <c r="I63" s="8">
        <f>H63/G63</f>
        <v>0.30915712759607816</v>
      </c>
      <c r="J63" s="1">
        <v>17363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31304</v>
      </c>
      <c r="C65" s="1">
        <v>1040</v>
      </c>
      <c r="D65" s="1">
        <v>9353</v>
      </c>
      <c r="E65" s="1">
        <v>12340</v>
      </c>
      <c r="F65" s="1">
        <v>7283</v>
      </c>
      <c r="J65" s="1">
        <v>1288</v>
      </c>
    </row>
    <row r="66" spans="1:10" x14ac:dyDescent="0.35">
      <c r="A66" s="7" t="s">
        <v>51</v>
      </c>
      <c r="B66" s="1">
        <v>396693</v>
      </c>
      <c r="C66" s="1">
        <v>136116</v>
      </c>
      <c r="D66" s="1">
        <v>115383</v>
      </c>
      <c r="E66" s="1">
        <v>79494</v>
      </c>
      <c r="F66" s="1">
        <v>47722</v>
      </c>
      <c r="J66" s="1">
        <v>17978</v>
      </c>
    </row>
    <row r="67" spans="1:10" x14ac:dyDescent="0.35">
      <c r="A67" s="7" t="s">
        <v>44</v>
      </c>
      <c r="B67" s="1">
        <v>14802</v>
      </c>
      <c r="C67" s="1" t="s">
        <v>31</v>
      </c>
      <c r="D67" s="1">
        <v>449</v>
      </c>
      <c r="E67" s="1" t="s">
        <v>31</v>
      </c>
      <c r="F67" s="1" t="s">
        <v>31</v>
      </c>
      <c r="J67" s="1">
        <v>14353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254045</v>
      </c>
      <c r="C69" s="1">
        <v>77226</v>
      </c>
      <c r="D69" s="1">
        <v>80594</v>
      </c>
      <c r="E69" s="1">
        <v>54043</v>
      </c>
      <c r="F69" s="1">
        <v>34146</v>
      </c>
      <c r="J69" s="1">
        <v>8035</v>
      </c>
    </row>
    <row r="70" spans="1:10" x14ac:dyDescent="0.35">
      <c r="A70" s="7" t="s">
        <v>51</v>
      </c>
      <c r="B70" s="1">
        <v>173605</v>
      </c>
      <c r="C70" s="1">
        <v>59930</v>
      </c>
      <c r="D70" s="1">
        <v>44141</v>
      </c>
      <c r="E70" s="1">
        <v>37444</v>
      </c>
      <c r="F70" s="1">
        <v>20860</v>
      </c>
      <c r="J70" s="1">
        <v>11231</v>
      </c>
    </row>
    <row r="71" spans="1:10" x14ac:dyDescent="0.35">
      <c r="A71" s="7" t="s">
        <v>44</v>
      </c>
      <c r="B71" s="1">
        <v>15148</v>
      </c>
      <c r="C71" s="1" t="s">
        <v>31</v>
      </c>
      <c r="D71" s="1">
        <v>449</v>
      </c>
      <c r="E71" s="1">
        <v>347</v>
      </c>
      <c r="F71" s="1" t="s">
        <v>31</v>
      </c>
      <c r="J71" s="1">
        <v>14353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41609</v>
      </c>
      <c r="C73" s="1">
        <v>6789</v>
      </c>
      <c r="D73" s="1">
        <v>18015</v>
      </c>
      <c r="E73" s="1">
        <v>11118</v>
      </c>
      <c r="F73" s="1">
        <v>5688</v>
      </c>
      <c r="G73" s="1">
        <f>SUM(C73:F73)</f>
        <v>41610</v>
      </c>
      <c r="H73" s="1">
        <f>SUM(E73:F73)</f>
        <v>16806</v>
      </c>
      <c r="I73" s="8">
        <f>H73/G73</f>
        <v>0.4038932948810382</v>
      </c>
      <c r="J73" s="1" t="s">
        <v>31</v>
      </c>
    </row>
    <row r="74" spans="1:10" x14ac:dyDescent="0.35">
      <c r="A74" s="7" t="s">
        <v>76</v>
      </c>
      <c r="B74" s="1">
        <v>30770</v>
      </c>
      <c r="C74" s="1">
        <v>4027</v>
      </c>
      <c r="D74" s="1">
        <v>8250</v>
      </c>
      <c r="E74" s="1">
        <v>10590</v>
      </c>
      <c r="F74" s="1">
        <v>7903</v>
      </c>
      <c r="G74" s="1">
        <f>SUM(C74:F74)</f>
        <v>30770</v>
      </c>
      <c r="H74" s="1">
        <f>SUM(E74:F74)</f>
        <v>18493</v>
      </c>
      <c r="I74" s="8">
        <f>H74/G74</f>
        <v>0.60100747481312966</v>
      </c>
      <c r="J74" s="1" t="s">
        <v>31</v>
      </c>
    </row>
    <row r="75" spans="1:10" x14ac:dyDescent="0.35">
      <c r="A75" s="7" t="s">
        <v>176</v>
      </c>
      <c r="C75" s="1">
        <f>SUM(C73:C74)</f>
        <v>10816</v>
      </c>
      <c r="D75" s="1">
        <f>SUM(D73:D74)</f>
        <v>26265</v>
      </c>
      <c r="E75" s="1">
        <f>SUM(E73:E74)</f>
        <v>21708</v>
      </c>
      <c r="F75" s="1">
        <f>SUM(F73:F74)</f>
        <v>13591</v>
      </c>
      <c r="G75" s="1">
        <f>SUM(C75:F75)</f>
        <v>72380</v>
      </c>
      <c r="H75" s="1">
        <f>SUM(E75:F75)</f>
        <v>35299</v>
      </c>
      <c r="I75" s="8">
        <f>H75/G75</f>
        <v>0.48768996960486322</v>
      </c>
    </row>
    <row r="76" spans="1:10" x14ac:dyDescent="0.35">
      <c r="A76" s="7" t="s">
        <v>77</v>
      </c>
      <c r="B76" s="1">
        <v>50005</v>
      </c>
      <c r="C76" s="1">
        <v>14780</v>
      </c>
      <c r="D76" s="1">
        <v>15353</v>
      </c>
      <c r="E76" s="1">
        <v>16140</v>
      </c>
      <c r="F76" s="1">
        <v>3731</v>
      </c>
      <c r="J76" s="1" t="s">
        <v>31</v>
      </c>
    </row>
    <row r="77" spans="1:10" x14ac:dyDescent="0.35">
      <c r="A77" s="7" t="s">
        <v>78</v>
      </c>
      <c r="B77" s="1">
        <v>72263</v>
      </c>
      <c r="C77" s="1">
        <v>16624</v>
      </c>
      <c r="D77" s="1">
        <v>21607</v>
      </c>
      <c r="E77" s="1">
        <v>16723</v>
      </c>
      <c r="F77" s="1">
        <v>17308</v>
      </c>
      <c r="J77" s="1" t="s">
        <v>31</v>
      </c>
    </row>
    <row r="78" spans="1:10" x14ac:dyDescent="0.35">
      <c r="A78" s="7" t="s">
        <v>174</v>
      </c>
      <c r="C78" s="1">
        <f>SUM(C73:C77)</f>
        <v>53036</v>
      </c>
      <c r="D78" s="1">
        <f>SUM(D73:D77)</f>
        <v>89490</v>
      </c>
      <c r="E78" s="1">
        <f>SUM(E73:E77)</f>
        <v>76279</v>
      </c>
      <c r="F78" s="1">
        <f>SUM(F73:F77)</f>
        <v>48221</v>
      </c>
      <c r="G78" s="1">
        <f>SUM(C78:F78)</f>
        <v>267026</v>
      </c>
      <c r="H78" s="1">
        <f>SUM(E78:F78)</f>
        <v>124500</v>
      </c>
      <c r="I78" s="8">
        <f>H78/G78</f>
        <v>0.46624673252791865</v>
      </c>
    </row>
    <row r="79" spans="1:10" x14ac:dyDescent="0.35">
      <c r="A79" s="7"/>
    </row>
    <row r="80" spans="1:10" x14ac:dyDescent="0.35">
      <c r="A80" s="7" t="s">
        <v>79</v>
      </c>
      <c r="B80" s="1">
        <v>55245</v>
      </c>
      <c r="C80" s="1">
        <v>18730</v>
      </c>
      <c r="D80" s="1">
        <v>20244</v>
      </c>
      <c r="E80" s="1">
        <v>10897</v>
      </c>
      <c r="F80" s="1">
        <v>5374</v>
      </c>
      <c r="J80" s="1" t="s">
        <v>31</v>
      </c>
    </row>
    <row r="81" spans="1:10" x14ac:dyDescent="0.35">
      <c r="A81" s="7" t="s">
        <v>80</v>
      </c>
      <c r="B81" s="1">
        <v>61569</v>
      </c>
      <c r="C81" s="1">
        <v>29007</v>
      </c>
      <c r="D81" s="1">
        <v>18840</v>
      </c>
      <c r="E81" s="1">
        <v>12279</v>
      </c>
      <c r="F81" s="1">
        <v>1443</v>
      </c>
      <c r="J81" s="1" t="s">
        <v>31</v>
      </c>
    </row>
    <row r="82" spans="1:10" x14ac:dyDescent="0.35">
      <c r="A82" s="7" t="s">
        <v>81</v>
      </c>
      <c r="B82" s="1">
        <v>19879</v>
      </c>
      <c r="C82" s="1">
        <v>13053</v>
      </c>
      <c r="D82" s="1">
        <v>4632</v>
      </c>
      <c r="E82" s="1">
        <v>1031</v>
      </c>
      <c r="F82" s="1">
        <v>1163</v>
      </c>
      <c r="J82" s="1" t="s">
        <v>31</v>
      </c>
    </row>
    <row r="83" spans="1:10" x14ac:dyDescent="0.35">
      <c r="A83" s="7" t="s">
        <v>82</v>
      </c>
      <c r="B83" s="1">
        <v>24769</v>
      </c>
      <c r="C83" s="1">
        <v>22018</v>
      </c>
      <c r="D83" s="1">
        <v>1135</v>
      </c>
      <c r="E83" s="1">
        <v>1616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82808</v>
      </c>
      <c r="D84" s="1">
        <f>SUM(D80:D83)</f>
        <v>44851</v>
      </c>
      <c r="E84" s="1">
        <f>SUM(E80:E83)</f>
        <v>25823</v>
      </c>
      <c r="F84" s="1">
        <f>SUM(F80:F83)</f>
        <v>7980</v>
      </c>
      <c r="G84" s="1">
        <f>SUM(C84:F84)</f>
        <v>161462</v>
      </c>
    </row>
    <row r="85" spans="1:10" x14ac:dyDescent="0.35">
      <c r="A85" s="7" t="s">
        <v>175</v>
      </c>
      <c r="G85" s="1">
        <f>G84+G78</f>
        <v>428488</v>
      </c>
    </row>
    <row r="86" spans="1:10" x14ac:dyDescent="0.35">
      <c r="A86" s="7" t="s">
        <v>44</v>
      </c>
      <c r="B86" s="1">
        <v>86690</v>
      </c>
      <c r="C86" s="1">
        <v>12128</v>
      </c>
      <c r="D86" s="1">
        <v>17109</v>
      </c>
      <c r="E86" s="1">
        <v>11439</v>
      </c>
      <c r="F86" s="1">
        <v>12395</v>
      </c>
      <c r="J86" s="1">
        <v>33619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350203</v>
      </c>
      <c r="C88" s="1">
        <v>129830</v>
      </c>
      <c r="D88" s="1">
        <v>104418</v>
      </c>
      <c r="E88" s="1">
        <v>75557</v>
      </c>
      <c r="F88" s="1">
        <v>39996</v>
      </c>
      <c r="J88" s="1">
        <v>402</v>
      </c>
    </row>
    <row r="89" spans="1:10" x14ac:dyDescent="0.35">
      <c r="A89" s="7" t="s">
        <v>84</v>
      </c>
      <c r="B89" s="1">
        <v>130236</v>
      </c>
      <c r="C89" s="1">
        <v>23796</v>
      </c>
      <c r="D89" s="1">
        <v>39971</v>
      </c>
      <c r="E89" s="1">
        <v>35697</v>
      </c>
      <c r="F89" s="1">
        <v>30773</v>
      </c>
      <c r="J89" s="1" t="s">
        <v>31</v>
      </c>
    </row>
    <row r="90" spans="1:10" ht="43.5" x14ac:dyDescent="0.35">
      <c r="A90" s="7" t="s">
        <v>85</v>
      </c>
      <c r="B90" s="1">
        <v>122698</v>
      </c>
      <c r="C90" s="1">
        <v>18136</v>
      </c>
      <c r="D90" s="1">
        <v>41605</v>
      </c>
      <c r="E90" s="1">
        <v>37603</v>
      </c>
      <c r="F90" s="1">
        <v>25354</v>
      </c>
      <c r="J90" s="1" t="s">
        <v>31</v>
      </c>
    </row>
    <row r="91" spans="1:10" x14ac:dyDescent="0.35">
      <c r="A91" s="7" t="s">
        <v>86</v>
      </c>
      <c r="B91" s="1">
        <v>40064</v>
      </c>
      <c r="C91" s="1" t="s">
        <v>31</v>
      </c>
      <c r="D91" s="1">
        <v>11829</v>
      </c>
      <c r="E91" s="1">
        <v>6591</v>
      </c>
      <c r="F91" s="1">
        <v>19871</v>
      </c>
      <c r="J91" s="1">
        <v>1773</v>
      </c>
    </row>
    <row r="92" spans="1:10" x14ac:dyDescent="0.35">
      <c r="A92" s="7" t="s">
        <v>87</v>
      </c>
      <c r="B92" s="1">
        <v>4621</v>
      </c>
      <c r="C92" s="1" t="s">
        <v>31</v>
      </c>
      <c r="D92" s="1">
        <v>1447</v>
      </c>
      <c r="E92" s="1">
        <v>1401</v>
      </c>
      <c r="F92" s="1" t="s">
        <v>31</v>
      </c>
      <c r="J92" s="1">
        <v>1773</v>
      </c>
    </row>
    <row r="93" spans="1:10" ht="29" x14ac:dyDescent="0.35">
      <c r="A93" s="7" t="s">
        <v>88</v>
      </c>
      <c r="B93" s="1">
        <v>5473</v>
      </c>
      <c r="C93" s="1">
        <v>1233</v>
      </c>
      <c r="D93" s="1">
        <v>889</v>
      </c>
      <c r="E93" s="1">
        <v>2391</v>
      </c>
      <c r="F93" s="1">
        <v>961</v>
      </c>
      <c r="J93" s="1" t="s">
        <v>31</v>
      </c>
    </row>
    <row r="94" spans="1:10" x14ac:dyDescent="0.35">
      <c r="A94" s="7" t="s">
        <v>89</v>
      </c>
      <c r="B94" s="1">
        <v>7206</v>
      </c>
      <c r="C94" s="1">
        <v>605</v>
      </c>
      <c r="D94" s="1">
        <v>1455</v>
      </c>
      <c r="E94" s="1">
        <v>2857</v>
      </c>
      <c r="F94" s="1">
        <v>2289</v>
      </c>
      <c r="G94" s="1">
        <f>SUM(C94:F94)</f>
        <v>7206</v>
      </c>
      <c r="H94" s="1">
        <f>E94+F94</f>
        <v>5146</v>
      </c>
      <c r="I94" s="8">
        <f>H94/G94</f>
        <v>0.71412711629197889</v>
      </c>
      <c r="J94" s="1" t="s">
        <v>31</v>
      </c>
    </row>
    <row r="95" spans="1:10" ht="29" x14ac:dyDescent="0.35">
      <c r="A95" s="7" t="s">
        <v>90</v>
      </c>
      <c r="B95" s="1">
        <v>3682</v>
      </c>
      <c r="C95" s="1">
        <v>1164</v>
      </c>
      <c r="D95" s="1">
        <v>466</v>
      </c>
      <c r="E95" s="1">
        <v>917</v>
      </c>
      <c r="F95" s="1">
        <v>1136</v>
      </c>
      <c r="J95" s="1" t="s">
        <v>31</v>
      </c>
    </row>
    <row r="96" spans="1:10" x14ac:dyDescent="0.35">
      <c r="A96" s="7" t="s">
        <v>91</v>
      </c>
      <c r="B96" s="1">
        <v>2170</v>
      </c>
      <c r="C96" s="1" t="s">
        <v>31</v>
      </c>
      <c r="D96" s="1" t="s">
        <v>31</v>
      </c>
      <c r="E96" s="1">
        <v>1038</v>
      </c>
      <c r="F96" s="1">
        <v>1132</v>
      </c>
      <c r="J96" s="1" t="s">
        <v>31</v>
      </c>
    </row>
    <row r="97" spans="1:10" x14ac:dyDescent="0.35">
      <c r="A97" s="7" t="s">
        <v>92</v>
      </c>
      <c r="B97" s="1">
        <v>7480</v>
      </c>
      <c r="C97" s="1">
        <v>111</v>
      </c>
      <c r="D97" s="1">
        <v>3069</v>
      </c>
      <c r="E97" s="1">
        <v>576</v>
      </c>
      <c r="F97" s="1">
        <v>3724</v>
      </c>
      <c r="J97" s="1" t="s">
        <v>31</v>
      </c>
    </row>
    <row r="98" spans="1:10" x14ac:dyDescent="0.35">
      <c r="A98" s="7" t="s">
        <v>93</v>
      </c>
      <c r="B98" s="1">
        <v>14927</v>
      </c>
      <c r="C98" s="1">
        <v>469</v>
      </c>
      <c r="D98" s="1">
        <v>8061</v>
      </c>
      <c r="E98" s="1">
        <v>3239</v>
      </c>
      <c r="F98" s="1">
        <v>3158</v>
      </c>
      <c r="J98" s="1" t="s">
        <v>31</v>
      </c>
    </row>
    <row r="99" spans="1:10" x14ac:dyDescent="0.35">
      <c r="A99" s="7" t="s">
        <v>44</v>
      </c>
      <c r="B99" s="1">
        <v>43842</v>
      </c>
      <c r="C99" s="1">
        <v>1565</v>
      </c>
      <c r="D99" s="1">
        <v>3699</v>
      </c>
      <c r="E99" s="1">
        <v>2420</v>
      </c>
      <c r="F99" s="1">
        <v>4714</v>
      </c>
      <c r="J99" s="1">
        <v>31444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1882</v>
      </c>
      <c r="C101" s="1">
        <v>645</v>
      </c>
      <c r="D101" s="1" t="s">
        <v>31</v>
      </c>
      <c r="E101" s="1">
        <v>708</v>
      </c>
      <c r="F101" s="1">
        <v>528</v>
      </c>
      <c r="J101" s="1" t="s">
        <v>31</v>
      </c>
    </row>
    <row r="102" spans="1:10" x14ac:dyDescent="0.35">
      <c r="A102" s="7" t="s">
        <v>95</v>
      </c>
      <c r="B102" s="1">
        <v>2544</v>
      </c>
      <c r="C102" s="1" t="s">
        <v>31</v>
      </c>
      <c r="D102" s="1">
        <v>1620</v>
      </c>
      <c r="E102" s="1">
        <v>354</v>
      </c>
      <c r="F102" s="1">
        <v>570</v>
      </c>
      <c r="J102" s="1" t="s">
        <v>31</v>
      </c>
    </row>
    <row r="103" spans="1:10" x14ac:dyDescent="0.35">
      <c r="A103" s="7" t="s">
        <v>96</v>
      </c>
      <c r="B103" s="1">
        <v>997</v>
      </c>
      <c r="C103" s="1" t="s">
        <v>31</v>
      </c>
      <c r="D103" s="1" t="s">
        <v>31</v>
      </c>
      <c r="E103" s="1" t="s">
        <v>31</v>
      </c>
      <c r="F103" s="1">
        <v>193</v>
      </c>
      <c r="J103" s="1">
        <v>804</v>
      </c>
    </row>
    <row r="104" spans="1:10" x14ac:dyDescent="0.35">
      <c r="A104" s="7" t="s">
        <v>97</v>
      </c>
      <c r="B104" s="1">
        <v>2553</v>
      </c>
      <c r="C104" s="1" t="s">
        <v>31</v>
      </c>
      <c r="D104" s="1">
        <v>1944</v>
      </c>
      <c r="E104" s="1">
        <v>222</v>
      </c>
      <c r="F104" s="1">
        <v>386</v>
      </c>
      <c r="J104" s="1" t="s">
        <v>31</v>
      </c>
    </row>
    <row r="105" spans="1:10" x14ac:dyDescent="0.35">
      <c r="A105" s="7" t="s">
        <v>98</v>
      </c>
      <c r="B105" s="1">
        <v>428007</v>
      </c>
      <c r="C105" s="1">
        <v>134280</v>
      </c>
      <c r="D105" s="1">
        <v>121620</v>
      </c>
      <c r="E105" s="1">
        <v>89563</v>
      </c>
      <c r="F105" s="1">
        <v>52670</v>
      </c>
      <c r="J105" s="1">
        <v>29874</v>
      </c>
    </row>
    <row r="106" spans="1:10" x14ac:dyDescent="0.35">
      <c r="A106" s="7" t="s">
        <v>44</v>
      </c>
      <c r="B106" s="1">
        <v>6816</v>
      </c>
      <c r="C106" s="1">
        <v>2230</v>
      </c>
      <c r="D106" s="1" t="s">
        <v>31</v>
      </c>
      <c r="E106" s="1">
        <v>986</v>
      </c>
      <c r="F106" s="1">
        <v>658</v>
      </c>
      <c r="J106" s="1">
        <v>2941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246996</v>
      </c>
      <c r="C108" s="1">
        <v>98614</v>
      </c>
      <c r="D108" s="1">
        <v>73155</v>
      </c>
      <c r="E108" s="1">
        <v>52148</v>
      </c>
      <c r="F108" s="1">
        <v>22677</v>
      </c>
      <c r="J108" s="1">
        <v>402</v>
      </c>
    </row>
    <row r="109" spans="1:10" x14ac:dyDescent="0.35">
      <c r="A109" s="7" t="s">
        <v>100</v>
      </c>
      <c r="B109" s="1">
        <v>113108</v>
      </c>
      <c r="C109" s="1">
        <v>28620</v>
      </c>
      <c r="D109" s="1">
        <v>35924</v>
      </c>
      <c r="E109" s="1">
        <v>27326</v>
      </c>
      <c r="F109" s="1">
        <v>21238</v>
      </c>
      <c r="J109" s="1" t="s">
        <v>31</v>
      </c>
    </row>
    <row r="110" spans="1:10" x14ac:dyDescent="0.35">
      <c r="A110" s="7" t="s">
        <v>101</v>
      </c>
      <c r="B110" s="1">
        <v>9706</v>
      </c>
      <c r="C110" s="1">
        <v>1006</v>
      </c>
      <c r="D110" s="1">
        <v>3159</v>
      </c>
      <c r="E110" s="1">
        <v>3004</v>
      </c>
      <c r="F110" s="1">
        <v>2537</v>
      </c>
      <c r="J110" s="1" t="s">
        <v>31</v>
      </c>
    </row>
    <row r="111" spans="1:10" x14ac:dyDescent="0.35">
      <c r="A111" s="7" t="s">
        <v>102</v>
      </c>
      <c r="B111" s="1">
        <v>252</v>
      </c>
      <c r="C111" s="1" t="s">
        <v>31</v>
      </c>
      <c r="D111" s="1" t="s">
        <v>31</v>
      </c>
      <c r="E111" s="1" t="s">
        <v>31</v>
      </c>
      <c r="F111" s="1">
        <v>252</v>
      </c>
      <c r="J111" s="1" t="s">
        <v>31</v>
      </c>
    </row>
    <row r="112" spans="1:10" x14ac:dyDescent="0.35">
      <c r="A112" s="7" t="s">
        <v>44</v>
      </c>
      <c r="B112" s="1">
        <v>72736</v>
      </c>
      <c r="C112" s="1">
        <v>8916</v>
      </c>
      <c r="D112" s="1">
        <v>12946</v>
      </c>
      <c r="E112" s="1">
        <v>9356</v>
      </c>
      <c r="F112" s="1">
        <v>8302</v>
      </c>
      <c r="J112" s="1">
        <v>33217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265681</v>
      </c>
      <c r="C114" s="1">
        <v>98250</v>
      </c>
      <c r="D114" s="1">
        <v>76552</v>
      </c>
      <c r="E114" s="1">
        <v>59730</v>
      </c>
      <c r="F114" s="1">
        <v>30747</v>
      </c>
      <c r="J114" s="1">
        <v>402</v>
      </c>
    </row>
    <row r="115" spans="1:10" x14ac:dyDescent="0.35">
      <c r="A115" s="7" t="s">
        <v>100</v>
      </c>
      <c r="B115" s="1">
        <v>84448</v>
      </c>
      <c r="C115" s="1">
        <v>26411</v>
      </c>
      <c r="D115" s="1">
        <v>31915</v>
      </c>
      <c r="E115" s="1">
        <v>18397</v>
      </c>
      <c r="F115" s="1">
        <v>7725</v>
      </c>
      <c r="J115" s="1" t="s">
        <v>31</v>
      </c>
    </row>
    <row r="116" spans="1:10" x14ac:dyDescent="0.35">
      <c r="A116" s="7" t="s">
        <v>101</v>
      </c>
      <c r="B116" s="1">
        <v>14671</v>
      </c>
      <c r="C116" s="1">
        <v>2131</v>
      </c>
      <c r="D116" s="1">
        <v>2561</v>
      </c>
      <c r="E116" s="1">
        <v>3191</v>
      </c>
      <c r="F116" s="1">
        <v>6788</v>
      </c>
      <c r="J116" s="1" t="s">
        <v>31</v>
      </c>
    </row>
    <row r="117" spans="1:10" x14ac:dyDescent="0.35">
      <c r="A117" s="7" t="s">
        <v>102</v>
      </c>
      <c r="B117" s="1">
        <v>2891</v>
      </c>
      <c r="C117" s="1">
        <v>1447</v>
      </c>
      <c r="D117" s="1" t="s">
        <v>31</v>
      </c>
      <c r="E117" s="1" t="s">
        <v>31</v>
      </c>
      <c r="F117" s="1">
        <v>1444</v>
      </c>
      <c r="J117" s="1" t="s">
        <v>31</v>
      </c>
    </row>
    <row r="118" spans="1:10" x14ac:dyDescent="0.35">
      <c r="A118" s="7" t="s">
        <v>44</v>
      </c>
      <c r="B118" s="1">
        <v>75107</v>
      </c>
      <c r="C118" s="1">
        <v>8916</v>
      </c>
      <c r="D118" s="1">
        <v>14156</v>
      </c>
      <c r="E118" s="1">
        <v>10516</v>
      </c>
      <c r="F118" s="1">
        <v>8302</v>
      </c>
      <c r="J118" s="1">
        <v>33217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202513</v>
      </c>
      <c r="C120" s="1">
        <v>83967</v>
      </c>
      <c r="D120" s="1">
        <v>51941</v>
      </c>
      <c r="E120" s="1">
        <v>44064</v>
      </c>
      <c r="F120" s="1">
        <v>22139</v>
      </c>
      <c r="J120" s="1">
        <v>402</v>
      </c>
    </row>
    <row r="121" spans="1:10" x14ac:dyDescent="0.35">
      <c r="A121" s="7" t="s">
        <v>100</v>
      </c>
      <c r="B121" s="1">
        <v>144944</v>
      </c>
      <c r="C121" s="1">
        <v>42808</v>
      </c>
      <c r="D121" s="1">
        <v>52392</v>
      </c>
      <c r="E121" s="1">
        <v>29106</v>
      </c>
      <c r="F121" s="1">
        <v>20637</v>
      </c>
      <c r="J121" s="1" t="s">
        <v>31</v>
      </c>
    </row>
    <row r="122" spans="1:10" x14ac:dyDescent="0.35">
      <c r="A122" s="7" t="s">
        <v>101</v>
      </c>
      <c r="B122" s="1">
        <v>21594</v>
      </c>
      <c r="C122" s="1">
        <v>1465</v>
      </c>
      <c r="D122" s="1">
        <v>7906</v>
      </c>
      <c r="E122" s="1">
        <v>8960</v>
      </c>
      <c r="F122" s="1">
        <v>3263</v>
      </c>
      <c r="J122" s="1" t="s">
        <v>31</v>
      </c>
    </row>
    <row r="123" spans="1:10" x14ac:dyDescent="0.35">
      <c r="A123" s="7" t="s">
        <v>102</v>
      </c>
      <c r="B123" s="1">
        <v>252</v>
      </c>
      <c r="C123" s="1" t="s">
        <v>31</v>
      </c>
      <c r="D123" s="1" t="s">
        <v>31</v>
      </c>
      <c r="E123" s="1" t="s">
        <v>31</v>
      </c>
      <c r="F123" s="1">
        <v>252</v>
      </c>
      <c r="J123" s="1" t="s">
        <v>31</v>
      </c>
    </row>
    <row r="124" spans="1:10" x14ac:dyDescent="0.35">
      <c r="A124" s="7" t="s">
        <v>44</v>
      </c>
      <c r="B124" s="1">
        <v>73495</v>
      </c>
      <c r="C124" s="1">
        <v>8916</v>
      </c>
      <c r="D124" s="1">
        <v>12946</v>
      </c>
      <c r="E124" s="1">
        <v>9702</v>
      </c>
      <c r="F124" s="1">
        <v>8714</v>
      </c>
      <c r="J124" s="1">
        <v>33217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279869</v>
      </c>
      <c r="C126" s="1">
        <v>112243</v>
      </c>
      <c r="D126" s="1">
        <v>82182</v>
      </c>
      <c r="E126" s="1">
        <v>58724</v>
      </c>
      <c r="F126" s="1">
        <v>26319</v>
      </c>
      <c r="J126" s="1">
        <v>402</v>
      </c>
    </row>
    <row r="127" spans="1:10" x14ac:dyDescent="0.35">
      <c r="A127" s="7" t="s">
        <v>100</v>
      </c>
      <c r="B127" s="1">
        <v>71338</v>
      </c>
      <c r="C127" s="1">
        <v>13256</v>
      </c>
      <c r="D127" s="1">
        <v>21723</v>
      </c>
      <c r="E127" s="1">
        <v>20746</v>
      </c>
      <c r="F127" s="1">
        <v>15613</v>
      </c>
      <c r="J127" s="1" t="s">
        <v>31</v>
      </c>
    </row>
    <row r="128" spans="1:10" x14ac:dyDescent="0.35">
      <c r="A128" s="7" t="s">
        <v>101</v>
      </c>
      <c r="B128" s="1">
        <v>17705</v>
      </c>
      <c r="C128" s="1">
        <v>2740</v>
      </c>
      <c r="D128" s="1">
        <v>8006</v>
      </c>
      <c r="E128" s="1">
        <v>2439</v>
      </c>
      <c r="F128" s="1">
        <v>4520</v>
      </c>
      <c r="J128" s="1" t="s">
        <v>31</v>
      </c>
    </row>
    <row r="129" spans="1:10" x14ac:dyDescent="0.35">
      <c r="A129" s="7" t="s">
        <v>102</v>
      </c>
      <c r="B129" s="1">
        <v>474</v>
      </c>
      <c r="C129" s="1" t="s">
        <v>31</v>
      </c>
      <c r="D129" s="1" t="s">
        <v>31</v>
      </c>
      <c r="E129" s="1">
        <v>222</v>
      </c>
      <c r="F129" s="1">
        <v>252</v>
      </c>
      <c r="J129" s="1" t="s">
        <v>31</v>
      </c>
    </row>
    <row r="130" spans="1:10" x14ac:dyDescent="0.35">
      <c r="A130" s="7" t="s">
        <v>44</v>
      </c>
      <c r="B130" s="1">
        <v>73412</v>
      </c>
      <c r="C130" s="1">
        <v>8916</v>
      </c>
      <c r="D130" s="1">
        <v>13274</v>
      </c>
      <c r="E130" s="1">
        <v>9702</v>
      </c>
      <c r="F130" s="1">
        <v>8302</v>
      </c>
      <c r="J130" s="1">
        <v>33217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339009</v>
      </c>
      <c r="C132" s="1">
        <v>120832</v>
      </c>
      <c r="D132" s="1">
        <v>100556</v>
      </c>
      <c r="E132" s="1">
        <v>74369</v>
      </c>
      <c r="F132" s="1">
        <v>43251</v>
      </c>
      <c r="J132" s="1" t="s">
        <v>31</v>
      </c>
    </row>
    <row r="133" spans="1:10" x14ac:dyDescent="0.35">
      <c r="A133" s="7" t="s">
        <v>100</v>
      </c>
      <c r="B133" s="1">
        <v>25208</v>
      </c>
      <c r="C133" s="1">
        <v>7407</v>
      </c>
      <c r="D133" s="1">
        <v>8898</v>
      </c>
      <c r="E133" s="1">
        <v>5746</v>
      </c>
      <c r="F133" s="1">
        <v>3158</v>
      </c>
      <c r="J133" s="1" t="s">
        <v>31</v>
      </c>
    </row>
    <row r="134" spans="1:10" x14ac:dyDescent="0.35">
      <c r="A134" s="7" t="s">
        <v>101</v>
      </c>
      <c r="B134" s="1">
        <v>4767</v>
      </c>
      <c r="C134" s="1" t="s">
        <v>31</v>
      </c>
      <c r="D134" s="1">
        <v>2456</v>
      </c>
      <c r="E134" s="1">
        <v>2016</v>
      </c>
      <c r="F134" s="1">
        <v>295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73814</v>
      </c>
      <c r="C136" s="1">
        <v>8916</v>
      </c>
      <c r="D136" s="1">
        <v>13274</v>
      </c>
      <c r="E136" s="1">
        <v>9702</v>
      </c>
      <c r="F136" s="1">
        <v>8302</v>
      </c>
      <c r="J136" s="1">
        <v>33619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333894</v>
      </c>
      <c r="C138" s="1">
        <v>124094</v>
      </c>
      <c r="D138" s="1">
        <v>94184</v>
      </c>
      <c r="E138" s="1">
        <v>74128</v>
      </c>
      <c r="F138" s="1">
        <v>41487</v>
      </c>
      <c r="J138" s="1" t="s">
        <v>31</v>
      </c>
    </row>
    <row r="139" spans="1:10" x14ac:dyDescent="0.35">
      <c r="A139" s="7" t="s">
        <v>100</v>
      </c>
      <c r="B139" s="1">
        <v>33619</v>
      </c>
      <c r="C139" s="1">
        <v>4145</v>
      </c>
      <c r="D139" s="1">
        <v>16860</v>
      </c>
      <c r="E139" s="1">
        <v>7398</v>
      </c>
      <c r="F139" s="1">
        <v>5217</v>
      </c>
      <c r="J139" s="1" t="s">
        <v>31</v>
      </c>
    </row>
    <row r="140" spans="1:10" x14ac:dyDescent="0.35">
      <c r="A140" s="7" t="s">
        <v>101</v>
      </c>
      <c r="B140" s="1">
        <v>1800</v>
      </c>
      <c r="C140" s="1" t="s">
        <v>31</v>
      </c>
      <c r="D140" s="1">
        <v>1195</v>
      </c>
      <c r="E140" s="1">
        <v>605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73485</v>
      </c>
      <c r="C142" s="1">
        <v>8916</v>
      </c>
      <c r="D142" s="1">
        <v>12946</v>
      </c>
      <c r="E142" s="1">
        <v>9702</v>
      </c>
      <c r="F142" s="1">
        <v>8302</v>
      </c>
      <c r="J142" s="1">
        <v>33619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14238628</v>
      </c>
      <c r="C8" s="1">
        <v>4217007</v>
      </c>
      <c r="D8" s="1">
        <v>3511656</v>
      </c>
      <c r="E8" s="1">
        <v>3066504</v>
      </c>
      <c r="F8" s="1">
        <v>1977209</v>
      </c>
      <c r="G8" s="1">
        <f>SUM(C8:F8)</f>
        <v>12772376</v>
      </c>
      <c r="H8" s="1">
        <f>SUM(E8:F8)</f>
        <v>5043713</v>
      </c>
      <c r="I8" s="8">
        <f>H8/G8</f>
        <v>0.39489230508090273</v>
      </c>
      <c r="J8" s="1">
        <v>1466253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866507</v>
      </c>
      <c r="C10" s="1">
        <v>316662</v>
      </c>
      <c r="D10" s="1">
        <v>143281</v>
      </c>
      <c r="E10" s="1">
        <v>148466</v>
      </c>
      <c r="F10" s="1">
        <v>90721</v>
      </c>
      <c r="J10" s="1">
        <v>167377</v>
      </c>
    </row>
    <row r="11" spans="1:10" x14ac:dyDescent="0.35">
      <c r="A11" s="7" t="s">
        <v>34</v>
      </c>
      <c r="B11" s="1">
        <v>4203392</v>
      </c>
      <c r="C11" s="1">
        <v>1333873</v>
      </c>
      <c r="D11" s="1">
        <v>1254555</v>
      </c>
      <c r="E11" s="1">
        <v>656706</v>
      </c>
      <c r="F11" s="1">
        <v>456642</v>
      </c>
      <c r="J11" s="1">
        <v>501617</v>
      </c>
    </row>
    <row r="12" spans="1:10" x14ac:dyDescent="0.35">
      <c r="A12" s="7" t="s">
        <v>35</v>
      </c>
      <c r="B12" s="1">
        <v>3506019</v>
      </c>
      <c r="C12" s="1">
        <v>864420</v>
      </c>
      <c r="D12" s="1">
        <v>817933</v>
      </c>
      <c r="E12" s="1">
        <v>792131</v>
      </c>
      <c r="F12" s="1">
        <v>765134</v>
      </c>
      <c r="J12" s="1">
        <v>266401</v>
      </c>
    </row>
    <row r="13" spans="1:10" x14ac:dyDescent="0.35">
      <c r="A13" s="7" t="s">
        <v>36</v>
      </c>
      <c r="B13" s="1">
        <v>2681830</v>
      </c>
      <c r="C13" s="1">
        <v>673419</v>
      </c>
      <c r="D13" s="1">
        <v>679911</v>
      </c>
      <c r="E13" s="1">
        <v>565863</v>
      </c>
      <c r="F13" s="1">
        <v>406639</v>
      </c>
      <c r="J13" s="1">
        <v>355998</v>
      </c>
    </row>
    <row r="14" spans="1:10" x14ac:dyDescent="0.35">
      <c r="A14" s="7" t="s">
        <v>37</v>
      </c>
      <c r="B14" s="1">
        <v>2980880</v>
      </c>
      <c r="C14" s="1">
        <v>1028635</v>
      </c>
      <c r="D14" s="1">
        <v>615976</v>
      </c>
      <c r="E14" s="1">
        <v>903337</v>
      </c>
      <c r="F14" s="1">
        <v>258073</v>
      </c>
      <c r="J14" s="1">
        <v>174859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7035766</v>
      </c>
      <c r="C16" s="1">
        <v>2335947</v>
      </c>
      <c r="D16" s="1">
        <v>1643580</v>
      </c>
      <c r="E16" s="1">
        <v>1518112</v>
      </c>
      <c r="F16" s="1">
        <v>776520</v>
      </c>
      <c r="J16" s="1">
        <v>761607</v>
      </c>
    </row>
    <row r="17" spans="1:10" x14ac:dyDescent="0.35">
      <c r="A17" s="7" t="s">
        <v>39</v>
      </c>
      <c r="B17" s="1">
        <v>7202863</v>
      </c>
      <c r="C17" s="1">
        <v>1881060</v>
      </c>
      <c r="D17" s="1">
        <v>1868075</v>
      </c>
      <c r="E17" s="1">
        <v>1548392</v>
      </c>
      <c r="F17" s="1">
        <v>1200689</v>
      </c>
      <c r="J17" s="1">
        <v>704646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6835199</v>
      </c>
      <c r="C19" s="1">
        <v>2321084</v>
      </c>
      <c r="D19" s="1">
        <v>1637016</v>
      </c>
      <c r="E19" s="1">
        <v>1478668</v>
      </c>
      <c r="F19" s="1">
        <v>695744</v>
      </c>
      <c r="J19" s="1">
        <v>702687</v>
      </c>
    </row>
    <row r="20" spans="1:10" x14ac:dyDescent="0.35">
      <c r="A20" s="7" t="s">
        <v>41</v>
      </c>
      <c r="B20" s="1">
        <v>6935085</v>
      </c>
      <c r="C20" s="1">
        <v>1851594</v>
      </c>
      <c r="D20" s="1">
        <v>1852120</v>
      </c>
      <c r="E20" s="1">
        <v>1515036</v>
      </c>
      <c r="F20" s="1">
        <v>1116337</v>
      </c>
      <c r="J20" s="1">
        <v>599999</v>
      </c>
    </row>
    <row r="21" spans="1:10" x14ac:dyDescent="0.35">
      <c r="A21" s="7" t="s">
        <v>42</v>
      </c>
      <c r="B21" s="1">
        <v>107642</v>
      </c>
      <c r="C21" s="1">
        <v>11970</v>
      </c>
      <c r="D21" s="1" t="s">
        <v>31</v>
      </c>
      <c r="E21" s="1">
        <v>4822</v>
      </c>
      <c r="F21" s="1">
        <v>78442</v>
      </c>
      <c r="J21" s="1">
        <v>12407</v>
      </c>
    </row>
    <row r="22" spans="1:10" x14ac:dyDescent="0.35">
      <c r="A22" s="7" t="s">
        <v>43</v>
      </c>
      <c r="B22" s="1">
        <v>203381</v>
      </c>
      <c r="C22" s="1">
        <v>30167</v>
      </c>
      <c r="D22" s="1">
        <v>1577</v>
      </c>
      <c r="E22" s="1">
        <v>30848</v>
      </c>
      <c r="F22" s="1">
        <v>43231</v>
      </c>
      <c r="J22" s="1">
        <v>97558</v>
      </c>
    </row>
    <row r="23" spans="1:10" x14ac:dyDescent="0.35">
      <c r="A23" s="7" t="s">
        <v>44</v>
      </c>
      <c r="B23" s="1">
        <v>157321</v>
      </c>
      <c r="C23" s="1">
        <v>2192</v>
      </c>
      <c r="D23" s="1">
        <v>20943</v>
      </c>
      <c r="E23" s="1">
        <v>37130</v>
      </c>
      <c r="F23" s="1">
        <v>43455</v>
      </c>
      <c r="J23" s="1">
        <v>53601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533609</v>
      </c>
      <c r="C25" s="1">
        <v>293810</v>
      </c>
      <c r="D25" s="1">
        <v>73476</v>
      </c>
      <c r="E25" s="1">
        <v>29190</v>
      </c>
      <c r="F25" s="1">
        <v>66453</v>
      </c>
      <c r="J25" s="1">
        <v>70681</v>
      </c>
    </row>
    <row r="26" spans="1:10" x14ac:dyDescent="0.35">
      <c r="A26" s="7" t="s">
        <v>46</v>
      </c>
      <c r="B26" s="1">
        <v>12073066</v>
      </c>
      <c r="C26" s="1">
        <v>3468836</v>
      </c>
      <c r="D26" s="1">
        <v>3183026</v>
      </c>
      <c r="E26" s="1">
        <v>2655817</v>
      </c>
      <c r="F26" s="1">
        <v>1504499</v>
      </c>
      <c r="J26" s="1">
        <v>1260888</v>
      </c>
    </row>
    <row r="27" spans="1:10" x14ac:dyDescent="0.35">
      <c r="A27" s="7" t="s">
        <v>47</v>
      </c>
      <c r="B27" s="1">
        <v>694723</v>
      </c>
      <c r="C27" s="1">
        <v>256813</v>
      </c>
      <c r="D27" s="1">
        <v>109196</v>
      </c>
      <c r="E27" s="1">
        <v>145152</v>
      </c>
      <c r="F27" s="1">
        <v>121004</v>
      </c>
      <c r="J27" s="1">
        <v>62558</v>
      </c>
    </row>
    <row r="28" spans="1:10" x14ac:dyDescent="0.35">
      <c r="A28" s="7" t="s">
        <v>48</v>
      </c>
      <c r="B28" s="1">
        <v>239135</v>
      </c>
      <c r="C28" s="1">
        <v>36738</v>
      </c>
      <c r="D28" s="1">
        <v>81752</v>
      </c>
      <c r="E28" s="1">
        <v>41797</v>
      </c>
      <c r="F28" s="1">
        <v>78849</v>
      </c>
      <c r="J28" s="1" t="s">
        <v>31</v>
      </c>
    </row>
    <row r="29" spans="1:10" x14ac:dyDescent="0.35">
      <c r="A29" s="7" t="s">
        <v>49</v>
      </c>
      <c r="B29" s="1">
        <v>354135</v>
      </c>
      <c r="C29" s="1">
        <v>135352</v>
      </c>
      <c r="D29" s="1">
        <v>20434</v>
      </c>
      <c r="E29" s="1">
        <v>113097</v>
      </c>
      <c r="F29" s="1">
        <v>85252</v>
      </c>
      <c r="J29" s="1" t="s">
        <v>31</v>
      </c>
    </row>
    <row r="30" spans="1:10" x14ac:dyDescent="0.35">
      <c r="A30" s="7" t="s">
        <v>44</v>
      </c>
      <c r="B30" s="1">
        <v>343961</v>
      </c>
      <c r="C30" s="1">
        <v>25459</v>
      </c>
      <c r="D30" s="1">
        <v>43773</v>
      </c>
      <c r="E30" s="1">
        <v>81451</v>
      </c>
      <c r="F30" s="1">
        <v>121152</v>
      </c>
      <c r="J30" s="1">
        <v>72126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1286407</v>
      </c>
      <c r="C32" s="1">
        <v>550623</v>
      </c>
      <c r="D32" s="1">
        <v>182672</v>
      </c>
      <c r="E32" s="1">
        <v>179164</v>
      </c>
      <c r="F32" s="1">
        <v>228302</v>
      </c>
      <c r="J32" s="1">
        <v>145646</v>
      </c>
    </row>
    <row r="33" spans="1:10" x14ac:dyDescent="0.35">
      <c r="A33" s="7" t="s">
        <v>51</v>
      </c>
      <c r="B33" s="1">
        <v>11788978</v>
      </c>
      <c r="C33" s="1">
        <v>3444924</v>
      </c>
      <c r="D33" s="1">
        <v>3165310</v>
      </c>
      <c r="E33" s="1">
        <v>2585525</v>
      </c>
      <c r="F33" s="1">
        <v>1429888</v>
      </c>
      <c r="J33" s="1">
        <v>1163331</v>
      </c>
    </row>
    <row r="34" spans="1:10" x14ac:dyDescent="0.35">
      <c r="A34" s="7" t="s">
        <v>52</v>
      </c>
      <c r="B34" s="1">
        <v>743273</v>
      </c>
      <c r="C34" s="1">
        <v>193809</v>
      </c>
      <c r="D34" s="1">
        <v>102185</v>
      </c>
      <c r="E34" s="1">
        <v>183234</v>
      </c>
      <c r="F34" s="1">
        <v>166487</v>
      </c>
      <c r="J34" s="1">
        <v>97558</v>
      </c>
    </row>
    <row r="35" spans="1:10" x14ac:dyDescent="0.35">
      <c r="A35" s="7" t="s">
        <v>44</v>
      </c>
      <c r="B35" s="1">
        <v>419971</v>
      </c>
      <c r="C35" s="1">
        <v>27651</v>
      </c>
      <c r="D35" s="1">
        <v>61489</v>
      </c>
      <c r="E35" s="1">
        <v>118581</v>
      </c>
      <c r="F35" s="1">
        <v>152532</v>
      </c>
      <c r="J35" s="1">
        <v>59718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3566743</v>
      </c>
      <c r="C37" s="1">
        <v>512423</v>
      </c>
      <c r="D37" s="1">
        <v>777480</v>
      </c>
      <c r="E37" s="1">
        <v>923365</v>
      </c>
      <c r="F37" s="1">
        <v>884594</v>
      </c>
      <c r="G37" s="1">
        <f>SUM(C37:F37)</f>
        <v>3097862</v>
      </c>
      <c r="H37" s="1">
        <f>SUM(E37:F37)</f>
        <v>1807959</v>
      </c>
      <c r="I37" s="8">
        <f>H37/G37</f>
        <v>0.5836150867921166</v>
      </c>
      <c r="J37" s="1">
        <v>468881</v>
      </c>
    </row>
    <row r="38" spans="1:10" x14ac:dyDescent="0.35">
      <c r="A38" s="7" t="s">
        <v>54</v>
      </c>
      <c r="B38" s="1">
        <v>6308722</v>
      </c>
      <c r="C38" s="1">
        <v>2343901</v>
      </c>
      <c r="D38" s="1">
        <v>1634001</v>
      </c>
      <c r="E38" s="1">
        <v>1156923</v>
      </c>
      <c r="F38" s="1">
        <v>608041</v>
      </c>
      <c r="G38" s="1">
        <f t="shared" ref="G38:G41" si="0">SUM(C38:F38)</f>
        <v>5742866</v>
      </c>
      <c r="H38" s="1">
        <f t="shared" ref="H38:H41" si="1">SUM(E38:F38)</f>
        <v>1764964</v>
      </c>
      <c r="I38" s="8">
        <f t="shared" ref="I38:I41" si="2">H38/G38</f>
        <v>0.3073315658070378</v>
      </c>
      <c r="J38" s="1">
        <v>565858</v>
      </c>
    </row>
    <row r="39" spans="1:10" x14ac:dyDescent="0.35">
      <c r="A39" s="7" t="s">
        <v>55</v>
      </c>
      <c r="B39" s="1">
        <v>2309315</v>
      </c>
      <c r="C39" s="1">
        <v>560028</v>
      </c>
      <c r="D39" s="1">
        <v>567866</v>
      </c>
      <c r="E39" s="1">
        <v>524746</v>
      </c>
      <c r="F39" s="1">
        <v>333842</v>
      </c>
      <c r="G39" s="1">
        <f t="shared" si="0"/>
        <v>1986482</v>
      </c>
      <c r="H39" s="1">
        <f t="shared" si="1"/>
        <v>858588</v>
      </c>
      <c r="I39" s="8">
        <f t="shared" si="2"/>
        <v>0.43221534350676222</v>
      </c>
      <c r="J39" s="1">
        <v>322833</v>
      </c>
    </row>
    <row r="40" spans="1:10" x14ac:dyDescent="0.35">
      <c r="A40" s="7" t="s">
        <v>56</v>
      </c>
      <c r="B40" s="1">
        <v>1692774</v>
      </c>
      <c r="C40" s="1">
        <v>688219</v>
      </c>
      <c r="D40" s="1">
        <v>472894</v>
      </c>
      <c r="E40" s="1">
        <v>352290</v>
      </c>
      <c r="F40" s="1">
        <v>70689</v>
      </c>
      <c r="G40" s="1">
        <f t="shared" si="0"/>
        <v>1584092</v>
      </c>
      <c r="H40" s="1">
        <f t="shared" si="1"/>
        <v>422979</v>
      </c>
      <c r="I40" s="8">
        <f t="shared" si="2"/>
        <v>0.2670166884246622</v>
      </c>
      <c r="J40" s="1">
        <v>108681</v>
      </c>
    </row>
    <row r="41" spans="1:10" x14ac:dyDescent="0.35">
      <c r="A41" s="7" t="s">
        <v>57</v>
      </c>
      <c r="B41" s="1">
        <v>361075</v>
      </c>
      <c r="C41" s="1">
        <v>112438</v>
      </c>
      <c r="D41" s="1">
        <v>59414</v>
      </c>
      <c r="E41" s="1">
        <v>109180</v>
      </c>
      <c r="F41" s="1">
        <v>80044</v>
      </c>
      <c r="G41" s="1">
        <f t="shared" si="0"/>
        <v>361076</v>
      </c>
      <c r="H41" s="1">
        <f t="shared" si="1"/>
        <v>189224</v>
      </c>
      <c r="I41" s="8">
        <f t="shared" si="2"/>
        <v>0.52405587743300575</v>
      </c>
      <c r="J41" s="1" t="s">
        <v>31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961658</v>
      </c>
      <c r="C43" s="1">
        <v>49459</v>
      </c>
      <c r="D43" s="1">
        <v>155401</v>
      </c>
      <c r="E43" s="1">
        <v>322761</v>
      </c>
      <c r="F43" s="1">
        <v>299053</v>
      </c>
      <c r="J43" s="1">
        <v>134984</v>
      </c>
    </row>
    <row r="44" spans="1:10" x14ac:dyDescent="0.35">
      <c r="A44" s="7" t="s">
        <v>59</v>
      </c>
      <c r="B44" s="1">
        <v>4043599</v>
      </c>
      <c r="C44" s="1">
        <v>818159</v>
      </c>
      <c r="D44" s="1">
        <v>880382</v>
      </c>
      <c r="E44" s="1">
        <v>1209220</v>
      </c>
      <c r="F44" s="1">
        <v>673676</v>
      </c>
      <c r="J44" s="1">
        <v>462163</v>
      </c>
    </row>
    <row r="45" spans="1:10" x14ac:dyDescent="0.35">
      <c r="A45" s="7" t="s">
        <v>60</v>
      </c>
      <c r="B45" s="1">
        <v>3149209</v>
      </c>
      <c r="C45" s="1">
        <v>583105</v>
      </c>
      <c r="D45" s="1">
        <v>980433</v>
      </c>
      <c r="E45" s="1">
        <v>651954</v>
      </c>
      <c r="F45" s="1">
        <v>499434</v>
      </c>
      <c r="J45" s="1">
        <v>434283</v>
      </c>
    </row>
    <row r="46" spans="1:10" x14ac:dyDescent="0.35">
      <c r="A46" s="7" t="s">
        <v>61</v>
      </c>
      <c r="B46" s="1">
        <v>6084162</v>
      </c>
      <c r="C46" s="1">
        <v>2766284</v>
      </c>
      <c r="D46" s="1">
        <v>1495440</v>
      </c>
      <c r="E46" s="1">
        <v>882568</v>
      </c>
      <c r="F46" s="1">
        <v>505046</v>
      </c>
      <c r="J46" s="1">
        <v>434824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6970575</v>
      </c>
      <c r="C48" s="1">
        <v>2071889</v>
      </c>
      <c r="D48" s="1">
        <v>1709618</v>
      </c>
      <c r="E48" s="1">
        <v>1500644</v>
      </c>
      <c r="F48" s="1">
        <v>983728</v>
      </c>
      <c r="J48" s="1">
        <v>704696</v>
      </c>
    </row>
    <row r="49" spans="1:10" x14ac:dyDescent="0.35">
      <c r="A49" s="7" t="s">
        <v>63</v>
      </c>
      <c r="B49" s="1">
        <v>679168</v>
      </c>
      <c r="C49" s="1">
        <v>161647</v>
      </c>
      <c r="D49" s="1">
        <v>104590</v>
      </c>
      <c r="E49" s="1">
        <v>216720</v>
      </c>
      <c r="F49" s="1">
        <v>156410</v>
      </c>
      <c r="J49" s="1">
        <v>39801</v>
      </c>
    </row>
    <row r="50" spans="1:10" x14ac:dyDescent="0.35">
      <c r="A50" s="7" t="s">
        <v>64</v>
      </c>
      <c r="B50" s="1">
        <v>1991118</v>
      </c>
      <c r="C50" s="1">
        <v>500468</v>
      </c>
      <c r="D50" s="1">
        <v>419102</v>
      </c>
      <c r="E50" s="1">
        <v>533648</v>
      </c>
      <c r="F50" s="1">
        <v>297886</v>
      </c>
      <c r="J50" s="1">
        <v>240014</v>
      </c>
    </row>
    <row r="51" spans="1:10" x14ac:dyDescent="0.35">
      <c r="A51" s="7" t="s">
        <v>65</v>
      </c>
      <c r="B51" s="1">
        <v>4492804</v>
      </c>
      <c r="C51" s="1">
        <v>1469407</v>
      </c>
      <c r="D51" s="1">
        <v>1249185</v>
      </c>
      <c r="E51" s="1">
        <v>813686</v>
      </c>
      <c r="F51" s="1">
        <v>532386</v>
      </c>
      <c r="J51" s="1">
        <v>428140</v>
      </c>
    </row>
    <row r="52" spans="1:10" x14ac:dyDescent="0.35">
      <c r="A52" s="7" t="s">
        <v>44</v>
      </c>
      <c r="B52" s="1">
        <v>104964</v>
      </c>
      <c r="C52" s="1">
        <v>13597</v>
      </c>
      <c r="D52" s="1">
        <v>29160</v>
      </c>
      <c r="E52" s="1">
        <v>1806</v>
      </c>
      <c r="F52" s="1">
        <v>6799</v>
      </c>
      <c r="J52" s="1">
        <v>53601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1311614</v>
      </c>
      <c r="C54" s="1">
        <v>524411</v>
      </c>
      <c r="D54" s="1">
        <v>264585</v>
      </c>
      <c r="E54" s="1">
        <v>219371</v>
      </c>
      <c r="F54" s="1">
        <v>177132</v>
      </c>
      <c r="J54" s="1">
        <v>126114</v>
      </c>
    </row>
    <row r="55" spans="1:10" x14ac:dyDescent="0.35">
      <c r="A55" s="7" t="s">
        <v>67</v>
      </c>
      <c r="B55" s="1">
        <v>3609841</v>
      </c>
      <c r="C55" s="1">
        <v>1401703</v>
      </c>
      <c r="D55" s="1">
        <v>999352</v>
      </c>
      <c r="E55" s="1">
        <v>669670</v>
      </c>
      <c r="F55" s="1">
        <v>277912</v>
      </c>
      <c r="J55" s="1">
        <v>261204</v>
      </c>
    </row>
    <row r="56" spans="1:10" x14ac:dyDescent="0.35">
      <c r="A56" s="7" t="s">
        <v>68</v>
      </c>
      <c r="B56" s="1">
        <v>3362336</v>
      </c>
      <c r="C56" s="1">
        <v>911511</v>
      </c>
      <c r="D56" s="1">
        <v>875106</v>
      </c>
      <c r="E56" s="1">
        <v>908932</v>
      </c>
      <c r="F56" s="1">
        <v>395868</v>
      </c>
      <c r="J56" s="1">
        <v>270919</v>
      </c>
    </row>
    <row r="57" spans="1:10" x14ac:dyDescent="0.35">
      <c r="A57" s="7" t="s">
        <v>69</v>
      </c>
      <c r="B57" s="1">
        <v>2730072</v>
      </c>
      <c r="C57" s="1">
        <v>768281</v>
      </c>
      <c r="D57" s="1">
        <v>527033</v>
      </c>
      <c r="E57" s="1">
        <v>538516</v>
      </c>
      <c r="F57" s="1">
        <v>501578</v>
      </c>
      <c r="J57" s="1">
        <v>394664</v>
      </c>
    </row>
    <row r="58" spans="1:10" x14ac:dyDescent="0.35">
      <c r="A58" s="7" t="s">
        <v>70</v>
      </c>
      <c r="B58" s="1">
        <v>2095394</v>
      </c>
      <c r="C58" s="1">
        <v>500931</v>
      </c>
      <c r="D58" s="1">
        <v>615932</v>
      </c>
      <c r="E58" s="1">
        <v>420786</v>
      </c>
      <c r="F58" s="1">
        <v>288012</v>
      </c>
      <c r="J58" s="1">
        <v>269734</v>
      </c>
    </row>
    <row r="59" spans="1:10" x14ac:dyDescent="0.35">
      <c r="A59" s="7" t="s">
        <v>71</v>
      </c>
      <c r="B59" s="1">
        <v>623696</v>
      </c>
      <c r="C59" s="1">
        <v>24366</v>
      </c>
      <c r="D59" s="1">
        <v>155319</v>
      </c>
      <c r="E59" s="1">
        <v>196497</v>
      </c>
      <c r="F59" s="1">
        <v>134665</v>
      </c>
      <c r="J59" s="1">
        <v>112848</v>
      </c>
    </row>
    <row r="60" spans="1:10" x14ac:dyDescent="0.35">
      <c r="A60" s="7" t="s">
        <v>72</v>
      </c>
      <c r="B60" s="1">
        <v>505675</v>
      </c>
      <c r="C60" s="1">
        <v>85804</v>
      </c>
      <c r="D60" s="1">
        <v>74328</v>
      </c>
      <c r="E60" s="1">
        <v>112731</v>
      </c>
      <c r="F60" s="1">
        <v>202042</v>
      </c>
      <c r="J60" s="1">
        <v>30770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5338000</v>
      </c>
      <c r="C62" s="1">
        <v>1219557</v>
      </c>
      <c r="D62" s="1">
        <v>1353392</v>
      </c>
      <c r="E62" s="1">
        <v>1040768</v>
      </c>
      <c r="F62" s="1">
        <v>1038505</v>
      </c>
      <c r="G62" s="1">
        <f>SUM(C62:F62)</f>
        <v>4652222</v>
      </c>
      <c r="H62" s="1">
        <f>SUM(E62:F62)</f>
        <v>2079273</v>
      </c>
      <c r="I62" s="8">
        <f>H62/G62</f>
        <v>0.44694191291817115</v>
      </c>
      <c r="J62" s="1">
        <v>685778</v>
      </c>
    </row>
    <row r="63" spans="1:10" x14ac:dyDescent="0.35">
      <c r="A63" s="7" t="s">
        <v>74</v>
      </c>
      <c r="B63" s="1">
        <v>8900628</v>
      </c>
      <c r="C63" s="1">
        <v>2997450</v>
      </c>
      <c r="D63" s="1">
        <v>2158264</v>
      </c>
      <c r="E63" s="1">
        <v>2025736</v>
      </c>
      <c r="F63" s="1">
        <v>938704</v>
      </c>
      <c r="G63" s="1">
        <f>SUM(C63:F63)</f>
        <v>8120154</v>
      </c>
      <c r="H63" s="1">
        <f>SUM(E63:F63)</f>
        <v>2964440</v>
      </c>
      <c r="I63" s="8">
        <f>H63/G63</f>
        <v>0.36507189395669098</v>
      </c>
      <c r="J63" s="1">
        <v>780475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1698535</v>
      </c>
      <c r="C65" s="1">
        <v>221962</v>
      </c>
      <c r="D65" s="1">
        <v>261735</v>
      </c>
      <c r="E65" s="1">
        <v>435082</v>
      </c>
      <c r="F65" s="1">
        <v>665246</v>
      </c>
      <c r="J65" s="1">
        <v>114510</v>
      </c>
    </row>
    <row r="66" spans="1:10" x14ac:dyDescent="0.35">
      <c r="A66" s="7" t="s">
        <v>51</v>
      </c>
      <c r="B66" s="1">
        <v>11877696</v>
      </c>
      <c r="C66" s="1">
        <v>3995045</v>
      </c>
      <c r="D66" s="1">
        <v>3249921</v>
      </c>
      <c r="E66" s="1">
        <v>2620667</v>
      </c>
      <c r="F66" s="1">
        <v>1262585</v>
      </c>
      <c r="J66" s="1">
        <v>749478</v>
      </c>
    </row>
    <row r="67" spans="1:10" x14ac:dyDescent="0.35">
      <c r="A67" s="7" t="s">
        <v>44</v>
      </c>
      <c r="B67" s="1">
        <v>662398</v>
      </c>
      <c r="C67" s="1" t="s">
        <v>31</v>
      </c>
      <c r="D67" s="1" t="s">
        <v>31</v>
      </c>
      <c r="E67" s="1">
        <v>10755</v>
      </c>
      <c r="F67" s="1">
        <v>49378</v>
      </c>
      <c r="J67" s="1">
        <v>602265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8462009</v>
      </c>
      <c r="C69" s="1">
        <v>2593315</v>
      </c>
      <c r="D69" s="1">
        <v>2667192</v>
      </c>
      <c r="E69" s="1">
        <v>1854080</v>
      </c>
      <c r="F69" s="1">
        <v>1051564</v>
      </c>
      <c r="J69" s="1">
        <v>295858</v>
      </c>
    </row>
    <row r="70" spans="1:10" x14ac:dyDescent="0.35">
      <c r="A70" s="7" t="s">
        <v>51</v>
      </c>
      <c r="B70" s="1">
        <v>5044157</v>
      </c>
      <c r="C70" s="1">
        <v>1620990</v>
      </c>
      <c r="D70" s="1">
        <v>821857</v>
      </c>
      <c r="E70" s="1">
        <v>1195070</v>
      </c>
      <c r="F70" s="1">
        <v>850517</v>
      </c>
      <c r="J70" s="1">
        <v>555723</v>
      </c>
    </row>
    <row r="71" spans="1:10" x14ac:dyDescent="0.35">
      <c r="A71" s="7" t="s">
        <v>44</v>
      </c>
      <c r="B71" s="1">
        <v>732463</v>
      </c>
      <c r="C71" s="1">
        <v>2702</v>
      </c>
      <c r="D71" s="1">
        <v>22607</v>
      </c>
      <c r="E71" s="1">
        <v>17353</v>
      </c>
      <c r="F71" s="1">
        <v>75128</v>
      </c>
      <c r="J71" s="1">
        <v>614672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745605</v>
      </c>
      <c r="C73" s="1">
        <v>168059</v>
      </c>
      <c r="D73" s="1">
        <v>73844</v>
      </c>
      <c r="E73" s="1">
        <v>216187</v>
      </c>
      <c r="F73" s="1">
        <v>287514</v>
      </c>
      <c r="G73" s="1">
        <f>SUM(C73:F73)</f>
        <v>745604</v>
      </c>
      <c r="H73" s="1">
        <f>SUM(E73:F73)</f>
        <v>503701</v>
      </c>
      <c r="I73" s="8">
        <f>H73/G73</f>
        <v>0.67556102166833865</v>
      </c>
      <c r="J73" s="1" t="s">
        <v>31</v>
      </c>
    </row>
    <row r="74" spans="1:10" x14ac:dyDescent="0.35">
      <c r="A74" s="7" t="s">
        <v>76</v>
      </c>
      <c r="B74" s="1">
        <v>834081</v>
      </c>
      <c r="C74" s="1">
        <v>71502</v>
      </c>
      <c r="D74" s="1">
        <v>171637</v>
      </c>
      <c r="E74" s="1">
        <v>348810</v>
      </c>
      <c r="F74" s="1">
        <v>242132</v>
      </c>
      <c r="G74" s="1">
        <f>SUM(C74:F74)</f>
        <v>834081</v>
      </c>
      <c r="H74" s="1">
        <f>SUM(E74:F74)</f>
        <v>590942</v>
      </c>
      <c r="I74" s="8">
        <f>H74/G74</f>
        <v>0.7084947385205993</v>
      </c>
      <c r="J74" s="1" t="s">
        <v>31</v>
      </c>
    </row>
    <row r="75" spans="1:10" x14ac:dyDescent="0.35">
      <c r="A75" s="7" t="s">
        <v>176</v>
      </c>
      <c r="C75" s="1">
        <f>SUM(C73:C74)</f>
        <v>239561</v>
      </c>
      <c r="D75" s="1">
        <f>SUM(D73:D74)</f>
        <v>245481</v>
      </c>
      <c r="E75" s="1">
        <f>SUM(E73:E74)</f>
        <v>564997</v>
      </c>
      <c r="F75" s="1">
        <f>SUM(F73:F74)</f>
        <v>529646</v>
      </c>
      <c r="G75" s="1">
        <f>SUM(C75:F75)</f>
        <v>1579685</v>
      </c>
      <c r="H75" s="1">
        <f>SUM(E75:F75)</f>
        <v>1094643</v>
      </c>
      <c r="I75" s="8">
        <f>H75/G75</f>
        <v>0.69295017677574955</v>
      </c>
    </row>
    <row r="76" spans="1:10" x14ac:dyDescent="0.35">
      <c r="A76" s="7" t="s">
        <v>77</v>
      </c>
      <c r="B76" s="1">
        <v>1160616</v>
      </c>
      <c r="C76" s="1">
        <v>129170</v>
      </c>
      <c r="D76" s="1">
        <v>442079</v>
      </c>
      <c r="E76" s="1">
        <v>316089</v>
      </c>
      <c r="F76" s="1">
        <v>273279</v>
      </c>
      <c r="J76" s="1" t="s">
        <v>31</v>
      </c>
    </row>
    <row r="77" spans="1:10" x14ac:dyDescent="0.35">
      <c r="A77" s="7" t="s">
        <v>78</v>
      </c>
      <c r="B77" s="1">
        <v>1494668</v>
      </c>
      <c r="C77" s="1">
        <v>377288</v>
      </c>
      <c r="D77" s="1">
        <v>448282</v>
      </c>
      <c r="E77" s="1">
        <v>325387</v>
      </c>
      <c r="F77" s="1">
        <v>343711</v>
      </c>
      <c r="J77" s="1" t="s">
        <v>31</v>
      </c>
    </row>
    <row r="78" spans="1:10" x14ac:dyDescent="0.35">
      <c r="A78" s="7" t="s">
        <v>174</v>
      </c>
      <c r="C78" s="1">
        <f>SUM(C73:C77)</f>
        <v>985580</v>
      </c>
      <c r="D78" s="1">
        <f>SUM(D73:D77)</f>
        <v>1381323</v>
      </c>
      <c r="E78" s="1">
        <f>SUM(E73:E77)</f>
        <v>1771470</v>
      </c>
      <c r="F78" s="1">
        <f>SUM(F73:F77)</f>
        <v>1676282</v>
      </c>
      <c r="G78" s="1">
        <f>SUM(C78:F78)</f>
        <v>5814655</v>
      </c>
      <c r="H78" s="1">
        <f>SUM(E78:F78)</f>
        <v>3447752</v>
      </c>
      <c r="I78" s="8">
        <f>H78/G78</f>
        <v>0.59294179964245519</v>
      </c>
    </row>
    <row r="79" spans="1:10" x14ac:dyDescent="0.35">
      <c r="A79" s="7"/>
    </row>
    <row r="80" spans="1:10" x14ac:dyDescent="0.35">
      <c r="A80" s="7" t="s">
        <v>79</v>
      </c>
      <c r="B80" s="1">
        <v>1116672</v>
      </c>
      <c r="C80" s="1">
        <v>203859</v>
      </c>
      <c r="D80" s="1">
        <v>449276</v>
      </c>
      <c r="E80" s="1">
        <v>340189</v>
      </c>
      <c r="F80" s="1">
        <v>123348</v>
      </c>
      <c r="J80" s="1" t="s">
        <v>31</v>
      </c>
    </row>
    <row r="81" spans="1:10" x14ac:dyDescent="0.35">
      <c r="A81" s="7" t="s">
        <v>80</v>
      </c>
      <c r="B81" s="1">
        <v>1606273</v>
      </c>
      <c r="C81" s="1">
        <v>469335</v>
      </c>
      <c r="D81" s="1">
        <v>595326</v>
      </c>
      <c r="E81" s="1">
        <v>394275</v>
      </c>
      <c r="F81" s="1">
        <v>147337</v>
      </c>
      <c r="J81" s="1" t="s">
        <v>31</v>
      </c>
    </row>
    <row r="82" spans="1:10" x14ac:dyDescent="0.35">
      <c r="A82" s="7" t="s">
        <v>81</v>
      </c>
      <c r="B82" s="1">
        <v>1074954</v>
      </c>
      <c r="C82" s="1">
        <v>593632</v>
      </c>
      <c r="D82" s="1">
        <v>307004</v>
      </c>
      <c r="E82" s="1">
        <v>125724</v>
      </c>
      <c r="F82" s="1">
        <v>48594</v>
      </c>
      <c r="J82" s="1" t="s">
        <v>31</v>
      </c>
    </row>
    <row r="83" spans="1:10" x14ac:dyDescent="0.35">
      <c r="A83" s="7" t="s">
        <v>82</v>
      </c>
      <c r="B83" s="1">
        <v>1986612</v>
      </c>
      <c r="C83" s="1">
        <v>1432033</v>
      </c>
      <c r="D83" s="1">
        <v>366320</v>
      </c>
      <c r="E83" s="1">
        <v>120887</v>
      </c>
      <c r="F83" s="1">
        <v>67372</v>
      </c>
      <c r="J83" s="1" t="s">
        <v>31</v>
      </c>
    </row>
    <row r="84" spans="1:10" x14ac:dyDescent="0.35">
      <c r="A84" s="7"/>
      <c r="C84" s="1">
        <f>SUM(C80:C83)</f>
        <v>2698859</v>
      </c>
      <c r="D84" s="1">
        <f>SUM(D80:D83)</f>
        <v>1717926</v>
      </c>
      <c r="E84" s="1">
        <f>SUM(E80:E83)</f>
        <v>981075</v>
      </c>
      <c r="F84" s="1">
        <f>SUM(F80:F83)</f>
        <v>386651</v>
      </c>
      <c r="G84" s="1">
        <f>SUM(C84:F84)</f>
        <v>5784511</v>
      </c>
    </row>
    <row r="85" spans="1:10" x14ac:dyDescent="0.35">
      <c r="A85" s="7" t="s">
        <v>175</v>
      </c>
      <c r="G85" s="1">
        <f>G84+G78</f>
        <v>11599166</v>
      </c>
    </row>
    <row r="86" spans="1:10" x14ac:dyDescent="0.35">
      <c r="A86" s="7" t="s">
        <v>44</v>
      </c>
      <c r="B86" s="1">
        <v>4219148</v>
      </c>
      <c r="C86" s="1">
        <v>772129</v>
      </c>
      <c r="D86" s="1">
        <v>657887</v>
      </c>
      <c r="E86" s="1">
        <v>878957</v>
      </c>
      <c r="F86" s="1">
        <v>443923</v>
      </c>
      <c r="J86" s="1">
        <v>1466253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9814906</v>
      </c>
      <c r="C88" s="1">
        <v>3794927</v>
      </c>
      <c r="D88" s="1">
        <v>3040981</v>
      </c>
      <c r="E88" s="1">
        <v>1751226</v>
      </c>
      <c r="F88" s="1">
        <v>1227771</v>
      </c>
      <c r="J88" s="1" t="s">
        <v>31</v>
      </c>
    </row>
    <row r="89" spans="1:10" x14ac:dyDescent="0.35">
      <c r="A89" s="7" t="s">
        <v>84</v>
      </c>
      <c r="B89" s="1">
        <v>5685586</v>
      </c>
      <c r="C89" s="1">
        <v>1210188</v>
      </c>
      <c r="D89" s="1">
        <v>1714767</v>
      </c>
      <c r="E89" s="1">
        <v>1707884</v>
      </c>
      <c r="F89" s="1">
        <v>1052747</v>
      </c>
      <c r="J89" s="1" t="s">
        <v>31</v>
      </c>
    </row>
    <row r="90" spans="1:10" ht="43.5" x14ac:dyDescent="0.35">
      <c r="A90" s="7" t="s">
        <v>85</v>
      </c>
      <c r="B90" s="1">
        <v>3206757</v>
      </c>
      <c r="C90" s="1">
        <v>644471</v>
      </c>
      <c r="D90" s="1">
        <v>787618</v>
      </c>
      <c r="E90" s="1">
        <v>1163547</v>
      </c>
      <c r="F90" s="1">
        <v>611122</v>
      </c>
      <c r="J90" s="1" t="s">
        <v>31</v>
      </c>
    </row>
    <row r="91" spans="1:10" x14ac:dyDescent="0.35">
      <c r="A91" s="7" t="s">
        <v>86</v>
      </c>
      <c r="B91" s="1">
        <v>1677052</v>
      </c>
      <c r="C91" s="1">
        <v>42905</v>
      </c>
      <c r="D91" s="1">
        <v>230852</v>
      </c>
      <c r="E91" s="1">
        <v>820362</v>
      </c>
      <c r="F91" s="1">
        <v>582933</v>
      </c>
      <c r="J91" s="1" t="s">
        <v>31</v>
      </c>
    </row>
    <row r="92" spans="1:10" x14ac:dyDescent="0.35">
      <c r="A92" s="7" t="s">
        <v>87</v>
      </c>
      <c r="B92" s="1">
        <v>198958</v>
      </c>
      <c r="C92" s="1">
        <v>39421</v>
      </c>
      <c r="D92" s="1">
        <v>52832</v>
      </c>
      <c r="E92" s="1">
        <v>39940</v>
      </c>
      <c r="F92" s="1">
        <v>66766</v>
      </c>
      <c r="J92" s="1" t="s">
        <v>31</v>
      </c>
    </row>
    <row r="93" spans="1:10" ht="29" x14ac:dyDescent="0.35">
      <c r="A93" s="7" t="s">
        <v>88</v>
      </c>
      <c r="B93" s="1">
        <v>402854</v>
      </c>
      <c r="C93" s="1">
        <v>40901</v>
      </c>
      <c r="D93" s="1">
        <v>80013</v>
      </c>
      <c r="E93" s="1">
        <v>64888</v>
      </c>
      <c r="F93" s="1">
        <v>217052</v>
      </c>
      <c r="J93" s="1" t="s">
        <v>31</v>
      </c>
    </row>
    <row r="94" spans="1:10" x14ac:dyDescent="0.35">
      <c r="A94" s="7" t="s">
        <v>89</v>
      </c>
      <c r="B94" s="1">
        <v>748511</v>
      </c>
      <c r="C94" s="1">
        <v>161822</v>
      </c>
      <c r="D94" s="1">
        <v>166164</v>
      </c>
      <c r="E94" s="1">
        <v>158848</v>
      </c>
      <c r="F94" s="1">
        <v>261676</v>
      </c>
      <c r="G94" s="1">
        <f>SUM(C94:F94)</f>
        <v>748510</v>
      </c>
      <c r="H94" s="1">
        <f>E94+F94</f>
        <v>420524</v>
      </c>
      <c r="I94" s="8">
        <f>H94/G94</f>
        <v>0.56181480541342133</v>
      </c>
      <c r="J94" s="1" t="s">
        <v>31</v>
      </c>
    </row>
    <row r="95" spans="1:10" ht="29" x14ac:dyDescent="0.35">
      <c r="A95" s="7" t="s">
        <v>90</v>
      </c>
      <c r="B95" s="1">
        <v>176935</v>
      </c>
      <c r="C95" s="1">
        <v>24333</v>
      </c>
      <c r="D95" s="1">
        <v>2820</v>
      </c>
      <c r="E95" s="1">
        <v>75340</v>
      </c>
      <c r="F95" s="1">
        <v>74442</v>
      </c>
      <c r="J95" s="1" t="s">
        <v>31</v>
      </c>
    </row>
    <row r="96" spans="1:10" x14ac:dyDescent="0.35">
      <c r="A96" s="7" t="s">
        <v>91</v>
      </c>
      <c r="B96" s="1">
        <v>350186</v>
      </c>
      <c r="C96" s="1">
        <v>51729</v>
      </c>
      <c r="D96" s="1">
        <v>118529</v>
      </c>
      <c r="E96" s="1">
        <v>70394</v>
      </c>
      <c r="F96" s="1">
        <v>109535</v>
      </c>
      <c r="J96" s="1" t="s">
        <v>31</v>
      </c>
    </row>
    <row r="97" spans="1:10" x14ac:dyDescent="0.35">
      <c r="A97" s="7" t="s">
        <v>92</v>
      </c>
      <c r="B97" s="1">
        <v>157518</v>
      </c>
      <c r="C97" s="1">
        <v>12165</v>
      </c>
      <c r="D97" s="1">
        <v>58529</v>
      </c>
      <c r="E97" s="1">
        <v>25093</v>
      </c>
      <c r="F97" s="1">
        <v>61732</v>
      </c>
      <c r="J97" s="1" t="s">
        <v>31</v>
      </c>
    </row>
    <row r="98" spans="1:10" x14ac:dyDescent="0.35">
      <c r="A98" s="7" t="s">
        <v>93</v>
      </c>
      <c r="B98" s="1">
        <v>306006</v>
      </c>
      <c r="C98" s="1">
        <v>34442</v>
      </c>
      <c r="D98" s="1">
        <v>81298</v>
      </c>
      <c r="E98" s="1">
        <v>98821</v>
      </c>
      <c r="F98" s="1">
        <v>91445</v>
      </c>
      <c r="J98" s="1" t="s">
        <v>31</v>
      </c>
    </row>
    <row r="99" spans="1:10" x14ac:dyDescent="0.35">
      <c r="A99" s="7" t="s">
        <v>44</v>
      </c>
      <c r="B99" s="1">
        <v>1740340</v>
      </c>
      <c r="C99" s="1">
        <v>84573</v>
      </c>
      <c r="D99" s="1">
        <v>48243</v>
      </c>
      <c r="E99" s="1">
        <v>90054</v>
      </c>
      <c r="F99" s="1">
        <v>51217</v>
      </c>
      <c r="J99" s="1">
        <v>1466253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37106</v>
      </c>
      <c r="C101" s="1">
        <v>2117</v>
      </c>
      <c r="D101" s="1" t="s">
        <v>31</v>
      </c>
      <c r="E101" s="1" t="s">
        <v>31</v>
      </c>
      <c r="F101" s="1">
        <v>19726</v>
      </c>
      <c r="J101" s="1">
        <v>15263</v>
      </c>
    </row>
    <row r="102" spans="1:10" x14ac:dyDescent="0.35">
      <c r="A102" s="7" t="s">
        <v>95</v>
      </c>
      <c r="B102" s="1">
        <v>22370</v>
      </c>
      <c r="C102" s="1">
        <v>2644</v>
      </c>
      <c r="D102" s="1" t="s">
        <v>31</v>
      </c>
      <c r="E102" s="1" t="s">
        <v>31</v>
      </c>
      <c r="F102" s="1">
        <v>19726</v>
      </c>
      <c r="J102" s="1" t="s">
        <v>31</v>
      </c>
    </row>
    <row r="103" spans="1:10" x14ac:dyDescent="0.35">
      <c r="A103" s="7" t="s">
        <v>96</v>
      </c>
      <c r="B103" s="1">
        <v>40845</v>
      </c>
      <c r="C103" s="1" t="s">
        <v>31</v>
      </c>
      <c r="D103" s="1" t="s">
        <v>31</v>
      </c>
      <c r="E103" s="1" t="s">
        <v>31</v>
      </c>
      <c r="F103" s="1">
        <v>40845</v>
      </c>
      <c r="J103" s="1" t="s">
        <v>31</v>
      </c>
    </row>
    <row r="104" spans="1:10" x14ac:dyDescent="0.35">
      <c r="A104" s="7" t="s">
        <v>97</v>
      </c>
      <c r="B104" s="1">
        <v>198882</v>
      </c>
      <c r="C104" s="1">
        <v>150778</v>
      </c>
      <c r="D104" s="1">
        <v>6353</v>
      </c>
      <c r="E104" s="1">
        <v>22025</v>
      </c>
      <c r="F104" s="1">
        <v>19726</v>
      </c>
      <c r="J104" s="1" t="s">
        <v>31</v>
      </c>
    </row>
    <row r="105" spans="1:10" x14ac:dyDescent="0.35">
      <c r="A105" s="7" t="s">
        <v>98</v>
      </c>
      <c r="B105" s="1">
        <v>13820194</v>
      </c>
      <c r="C105" s="1">
        <v>4056605</v>
      </c>
      <c r="D105" s="1">
        <v>3482795</v>
      </c>
      <c r="E105" s="1">
        <v>3035004</v>
      </c>
      <c r="F105" s="1">
        <v>1848401</v>
      </c>
      <c r="J105" s="1">
        <v>1397389</v>
      </c>
    </row>
    <row r="106" spans="1:10" x14ac:dyDescent="0.35">
      <c r="A106" s="7" t="s">
        <v>44</v>
      </c>
      <c r="B106" s="1">
        <v>178409</v>
      </c>
      <c r="C106" s="1">
        <v>4862</v>
      </c>
      <c r="D106" s="1">
        <v>22508</v>
      </c>
      <c r="E106" s="1">
        <v>9474</v>
      </c>
      <c r="F106" s="1">
        <v>87963</v>
      </c>
      <c r="J106" s="1">
        <v>53601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7896696</v>
      </c>
      <c r="C108" s="1">
        <v>3042557</v>
      </c>
      <c r="D108" s="1">
        <v>2249781</v>
      </c>
      <c r="E108" s="1">
        <v>1577662</v>
      </c>
      <c r="F108" s="1">
        <v>1026696</v>
      </c>
      <c r="J108" s="1" t="s">
        <v>31</v>
      </c>
    </row>
    <row r="109" spans="1:10" x14ac:dyDescent="0.35">
      <c r="A109" s="7" t="s">
        <v>100</v>
      </c>
      <c r="B109" s="1">
        <v>2640606</v>
      </c>
      <c r="C109" s="1">
        <v>595438</v>
      </c>
      <c r="D109" s="1">
        <v>797419</v>
      </c>
      <c r="E109" s="1">
        <v>790421</v>
      </c>
      <c r="F109" s="1">
        <v>457328</v>
      </c>
      <c r="J109" s="1" t="s">
        <v>31</v>
      </c>
    </row>
    <row r="110" spans="1:10" x14ac:dyDescent="0.35">
      <c r="A110" s="7" t="s">
        <v>101</v>
      </c>
      <c r="B110" s="1">
        <v>319705</v>
      </c>
      <c r="C110" s="1">
        <v>40993</v>
      </c>
      <c r="D110" s="1">
        <v>28635</v>
      </c>
      <c r="E110" s="1">
        <v>155905</v>
      </c>
      <c r="F110" s="1">
        <v>94171</v>
      </c>
      <c r="J110" s="1" t="s">
        <v>31</v>
      </c>
    </row>
    <row r="111" spans="1:10" x14ac:dyDescent="0.35">
      <c r="A111" s="7" t="s">
        <v>102</v>
      </c>
      <c r="B111" s="1">
        <v>23550</v>
      </c>
      <c r="C111" s="1" t="s">
        <v>31</v>
      </c>
      <c r="D111" s="1" t="s">
        <v>31</v>
      </c>
      <c r="E111" s="1">
        <v>2431</v>
      </c>
      <c r="F111" s="1">
        <v>21119</v>
      </c>
      <c r="J111" s="1" t="s">
        <v>31</v>
      </c>
    </row>
    <row r="112" spans="1:10" x14ac:dyDescent="0.35">
      <c r="A112" s="7" t="s">
        <v>44</v>
      </c>
      <c r="B112" s="1">
        <v>3358072</v>
      </c>
      <c r="C112" s="1">
        <v>538019</v>
      </c>
      <c r="D112" s="1">
        <v>435822</v>
      </c>
      <c r="E112" s="1">
        <v>540084</v>
      </c>
      <c r="F112" s="1">
        <v>377894</v>
      </c>
      <c r="J112" s="1">
        <v>1466253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9589497</v>
      </c>
      <c r="C114" s="1">
        <v>3245957</v>
      </c>
      <c r="D114" s="1">
        <v>2783925</v>
      </c>
      <c r="E114" s="1">
        <v>2084826</v>
      </c>
      <c r="F114" s="1">
        <v>1474789</v>
      </c>
      <c r="J114" s="1" t="s">
        <v>31</v>
      </c>
    </row>
    <row r="115" spans="1:10" x14ac:dyDescent="0.35">
      <c r="A115" s="7" t="s">
        <v>100</v>
      </c>
      <c r="B115" s="1">
        <v>1129697</v>
      </c>
      <c r="C115" s="1">
        <v>363462</v>
      </c>
      <c r="D115" s="1">
        <v>266693</v>
      </c>
      <c r="E115" s="1">
        <v>381193</v>
      </c>
      <c r="F115" s="1">
        <v>118349</v>
      </c>
      <c r="J115" s="1" t="s">
        <v>31</v>
      </c>
    </row>
    <row r="116" spans="1:10" x14ac:dyDescent="0.35">
      <c r="A116" s="7" t="s">
        <v>101</v>
      </c>
      <c r="B116" s="1">
        <v>168902</v>
      </c>
      <c r="C116" s="1">
        <v>56379</v>
      </c>
      <c r="D116" s="1">
        <v>27737</v>
      </c>
      <c r="E116" s="1">
        <v>60400</v>
      </c>
      <c r="F116" s="1">
        <v>24386</v>
      </c>
      <c r="J116" s="1" t="s">
        <v>31</v>
      </c>
    </row>
    <row r="117" spans="1:10" x14ac:dyDescent="0.35">
      <c r="A117" s="7" t="s">
        <v>102</v>
      </c>
      <c r="B117" s="1">
        <v>45688</v>
      </c>
      <c r="C117" s="1">
        <v>10428</v>
      </c>
      <c r="D117" s="1" t="s">
        <v>31</v>
      </c>
      <c r="E117" s="1" t="s">
        <v>31</v>
      </c>
      <c r="F117" s="1">
        <v>35259</v>
      </c>
      <c r="J117" s="1" t="s">
        <v>31</v>
      </c>
    </row>
    <row r="118" spans="1:10" x14ac:dyDescent="0.35">
      <c r="A118" s="7" t="s">
        <v>44</v>
      </c>
      <c r="B118" s="1">
        <v>3304845</v>
      </c>
      <c r="C118" s="1">
        <v>540782</v>
      </c>
      <c r="D118" s="1">
        <v>433300</v>
      </c>
      <c r="E118" s="1">
        <v>540084</v>
      </c>
      <c r="F118" s="1">
        <v>324426</v>
      </c>
      <c r="J118" s="1">
        <v>1466253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7251485</v>
      </c>
      <c r="C120" s="1">
        <v>2799948</v>
      </c>
      <c r="D120" s="1">
        <v>1887210</v>
      </c>
      <c r="E120" s="1">
        <v>1596332</v>
      </c>
      <c r="F120" s="1">
        <v>967995</v>
      </c>
      <c r="J120" s="1" t="s">
        <v>31</v>
      </c>
    </row>
    <row r="121" spans="1:10" x14ac:dyDescent="0.35">
      <c r="A121" s="7" t="s">
        <v>100</v>
      </c>
      <c r="B121" s="1">
        <v>3363650</v>
      </c>
      <c r="C121" s="1">
        <v>825963</v>
      </c>
      <c r="D121" s="1">
        <v>1111380</v>
      </c>
      <c r="E121" s="1">
        <v>885866</v>
      </c>
      <c r="F121" s="1">
        <v>540441</v>
      </c>
      <c r="J121" s="1" t="s">
        <v>31</v>
      </c>
    </row>
    <row r="122" spans="1:10" x14ac:dyDescent="0.35">
      <c r="A122" s="7" t="s">
        <v>101</v>
      </c>
      <c r="B122" s="1">
        <v>277687</v>
      </c>
      <c r="C122" s="1">
        <v>42372</v>
      </c>
      <c r="D122" s="1">
        <v>67866</v>
      </c>
      <c r="E122" s="1">
        <v>44221</v>
      </c>
      <c r="F122" s="1">
        <v>123228</v>
      </c>
      <c r="J122" s="1" t="s">
        <v>31</v>
      </c>
    </row>
    <row r="123" spans="1:10" x14ac:dyDescent="0.35">
      <c r="A123" s="7" t="s">
        <v>102</v>
      </c>
      <c r="B123" s="1">
        <v>41473</v>
      </c>
      <c r="C123" s="1">
        <v>8521</v>
      </c>
      <c r="D123" s="1">
        <v>11833</v>
      </c>
      <c r="E123" s="1" t="s">
        <v>31</v>
      </c>
      <c r="F123" s="1">
        <v>21119</v>
      </c>
      <c r="J123" s="1" t="s">
        <v>31</v>
      </c>
    </row>
    <row r="124" spans="1:10" x14ac:dyDescent="0.35">
      <c r="A124" s="7" t="s">
        <v>44</v>
      </c>
      <c r="B124" s="1">
        <v>3304334</v>
      </c>
      <c r="C124" s="1">
        <v>540204</v>
      </c>
      <c r="D124" s="1">
        <v>433367</v>
      </c>
      <c r="E124" s="1">
        <v>540084</v>
      </c>
      <c r="F124" s="1">
        <v>324426</v>
      </c>
      <c r="J124" s="1">
        <v>1466253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8475942</v>
      </c>
      <c r="C126" s="1">
        <v>3088264</v>
      </c>
      <c r="D126" s="1">
        <v>2405922</v>
      </c>
      <c r="E126" s="1">
        <v>1885784</v>
      </c>
      <c r="F126" s="1">
        <v>1095972</v>
      </c>
      <c r="J126" s="1" t="s">
        <v>31</v>
      </c>
    </row>
    <row r="127" spans="1:10" x14ac:dyDescent="0.35">
      <c r="A127" s="7" t="s">
        <v>100</v>
      </c>
      <c r="B127" s="1">
        <v>2033754</v>
      </c>
      <c r="C127" s="1">
        <v>552797</v>
      </c>
      <c r="D127" s="1">
        <v>626428</v>
      </c>
      <c r="E127" s="1">
        <v>513562</v>
      </c>
      <c r="F127" s="1">
        <v>340967</v>
      </c>
      <c r="J127" s="1" t="s">
        <v>31</v>
      </c>
    </row>
    <row r="128" spans="1:10" x14ac:dyDescent="0.35">
      <c r="A128" s="7" t="s">
        <v>101</v>
      </c>
      <c r="B128" s="1">
        <v>322447</v>
      </c>
      <c r="C128" s="1">
        <v>23842</v>
      </c>
      <c r="D128" s="1">
        <v>30274</v>
      </c>
      <c r="E128" s="1">
        <v>127074</v>
      </c>
      <c r="F128" s="1">
        <v>141257</v>
      </c>
      <c r="J128" s="1" t="s">
        <v>31</v>
      </c>
    </row>
    <row r="129" spans="1:10" x14ac:dyDescent="0.35">
      <c r="A129" s="7" t="s">
        <v>102</v>
      </c>
      <c r="B129" s="1">
        <v>54152</v>
      </c>
      <c r="C129" s="1">
        <v>11900</v>
      </c>
      <c r="D129" s="1">
        <v>21133</v>
      </c>
      <c r="E129" s="1" t="s">
        <v>31</v>
      </c>
      <c r="F129" s="1">
        <v>21119</v>
      </c>
      <c r="J129" s="1" t="s">
        <v>31</v>
      </c>
    </row>
    <row r="130" spans="1:10" x14ac:dyDescent="0.35">
      <c r="A130" s="7" t="s">
        <v>44</v>
      </c>
      <c r="B130" s="1">
        <v>3352334</v>
      </c>
      <c r="C130" s="1">
        <v>540204</v>
      </c>
      <c r="D130" s="1">
        <v>427899</v>
      </c>
      <c r="E130" s="1">
        <v>540084</v>
      </c>
      <c r="F130" s="1">
        <v>377894</v>
      </c>
      <c r="J130" s="1">
        <v>1466253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10296556</v>
      </c>
      <c r="C132" s="1">
        <v>3563499</v>
      </c>
      <c r="D132" s="1">
        <v>2994165</v>
      </c>
      <c r="E132" s="1">
        <v>2355465</v>
      </c>
      <c r="F132" s="1">
        <v>1383426</v>
      </c>
      <c r="J132" s="1" t="s">
        <v>31</v>
      </c>
    </row>
    <row r="133" spans="1:10" x14ac:dyDescent="0.35">
      <c r="A133" s="7" t="s">
        <v>100</v>
      </c>
      <c r="B133" s="1">
        <v>469673</v>
      </c>
      <c r="C133" s="1">
        <v>102876</v>
      </c>
      <c r="D133" s="1">
        <v>89591</v>
      </c>
      <c r="E133" s="1">
        <v>121557</v>
      </c>
      <c r="F133" s="1">
        <v>155648</v>
      </c>
      <c r="J133" s="1" t="s">
        <v>31</v>
      </c>
    </row>
    <row r="134" spans="1:10" x14ac:dyDescent="0.35">
      <c r="A134" s="7" t="s">
        <v>101</v>
      </c>
      <c r="B134" s="1">
        <v>83117</v>
      </c>
      <c r="C134" s="1" t="s">
        <v>31</v>
      </c>
      <c r="D134" s="1" t="s">
        <v>31</v>
      </c>
      <c r="E134" s="1">
        <v>49397</v>
      </c>
      <c r="F134" s="1">
        <v>33721</v>
      </c>
      <c r="J134" s="1" t="s">
        <v>31</v>
      </c>
    </row>
    <row r="135" spans="1:10" x14ac:dyDescent="0.35">
      <c r="A135" s="7" t="s">
        <v>102</v>
      </c>
      <c r="B135" s="1">
        <v>31547</v>
      </c>
      <c r="C135" s="1">
        <v>10428</v>
      </c>
      <c r="D135" s="1" t="s">
        <v>31</v>
      </c>
      <c r="E135" s="1" t="s">
        <v>31</v>
      </c>
      <c r="F135" s="1">
        <v>21119</v>
      </c>
      <c r="J135" s="1" t="s">
        <v>31</v>
      </c>
    </row>
    <row r="136" spans="1:10" x14ac:dyDescent="0.35">
      <c r="A136" s="7" t="s">
        <v>44</v>
      </c>
      <c r="B136" s="1">
        <v>3357735</v>
      </c>
      <c r="C136" s="1">
        <v>540204</v>
      </c>
      <c r="D136" s="1">
        <v>427899</v>
      </c>
      <c r="E136" s="1">
        <v>540084</v>
      </c>
      <c r="F136" s="1">
        <v>383295</v>
      </c>
      <c r="J136" s="1">
        <v>1466253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10270116</v>
      </c>
      <c r="C138" s="1">
        <v>3477709</v>
      </c>
      <c r="D138" s="1">
        <v>2956598</v>
      </c>
      <c r="E138" s="1">
        <v>2348744</v>
      </c>
      <c r="F138" s="1">
        <v>1487065</v>
      </c>
      <c r="J138" s="1" t="s">
        <v>31</v>
      </c>
    </row>
    <row r="139" spans="1:10" x14ac:dyDescent="0.35">
      <c r="A139" s="7" t="s">
        <v>100</v>
      </c>
      <c r="B139" s="1">
        <v>572069</v>
      </c>
      <c r="C139" s="1">
        <v>184502</v>
      </c>
      <c r="D139" s="1">
        <v>122815</v>
      </c>
      <c r="E139" s="1">
        <v>123289</v>
      </c>
      <c r="F139" s="1">
        <v>141462</v>
      </c>
      <c r="J139" s="1" t="s">
        <v>31</v>
      </c>
    </row>
    <row r="140" spans="1:10" x14ac:dyDescent="0.35">
      <c r="A140" s="7" t="s">
        <v>101</v>
      </c>
      <c r="B140" s="1">
        <v>64663</v>
      </c>
      <c r="C140" s="1">
        <v>16777</v>
      </c>
      <c r="D140" s="1">
        <v>4344</v>
      </c>
      <c r="E140" s="1">
        <v>40407</v>
      </c>
      <c r="F140" s="1">
        <v>3136</v>
      </c>
      <c r="J140" s="1" t="s">
        <v>31</v>
      </c>
    </row>
    <row r="141" spans="1:10" x14ac:dyDescent="0.35">
      <c r="A141" s="7" t="s">
        <v>102</v>
      </c>
      <c r="B141" s="1">
        <v>21119</v>
      </c>
      <c r="C141" s="1" t="s">
        <v>31</v>
      </c>
      <c r="D141" s="1" t="s">
        <v>31</v>
      </c>
      <c r="E141" s="1" t="s">
        <v>31</v>
      </c>
      <c r="F141" s="1">
        <v>21119</v>
      </c>
      <c r="J141" s="1" t="s">
        <v>31</v>
      </c>
    </row>
    <row r="142" spans="1:10" x14ac:dyDescent="0.35">
      <c r="A142" s="7" t="s">
        <v>44</v>
      </c>
      <c r="B142" s="1">
        <v>3310661</v>
      </c>
      <c r="C142" s="1">
        <v>538019</v>
      </c>
      <c r="D142" s="1">
        <v>427899</v>
      </c>
      <c r="E142" s="1">
        <v>554064</v>
      </c>
      <c r="F142" s="1">
        <v>324426</v>
      </c>
      <c r="J142" s="1">
        <v>1466253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10300910</v>
      </c>
      <c r="C8" s="1">
        <v>2586943</v>
      </c>
      <c r="D8" s="1">
        <v>2340952</v>
      </c>
      <c r="E8" s="1">
        <v>2088595</v>
      </c>
      <c r="F8" s="1">
        <v>1982193</v>
      </c>
      <c r="G8" s="1">
        <f>SUM(C8:F8)</f>
        <v>8998683</v>
      </c>
      <c r="H8" s="1">
        <f>SUM(E8:F8)</f>
        <v>4070788</v>
      </c>
      <c r="I8" s="8">
        <f>H8/G8</f>
        <v>0.45237597546218705</v>
      </c>
      <c r="J8" s="1">
        <v>1302227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880479</v>
      </c>
      <c r="C10" s="1">
        <v>206259</v>
      </c>
      <c r="D10" s="1">
        <v>203675</v>
      </c>
      <c r="E10" s="1">
        <v>83733</v>
      </c>
      <c r="F10" s="1">
        <v>257294</v>
      </c>
      <c r="J10" s="1">
        <v>129518</v>
      </c>
    </row>
    <row r="11" spans="1:10" x14ac:dyDescent="0.35">
      <c r="A11" s="7" t="s">
        <v>34</v>
      </c>
      <c r="B11" s="1">
        <v>3517656</v>
      </c>
      <c r="C11" s="1">
        <v>903568</v>
      </c>
      <c r="D11" s="1">
        <v>775655</v>
      </c>
      <c r="E11" s="1">
        <v>610768</v>
      </c>
      <c r="F11" s="1">
        <v>507455</v>
      </c>
      <c r="J11" s="1">
        <v>720209</v>
      </c>
    </row>
    <row r="12" spans="1:10" x14ac:dyDescent="0.35">
      <c r="A12" s="7" t="s">
        <v>35</v>
      </c>
      <c r="B12" s="1">
        <v>2600814</v>
      </c>
      <c r="C12" s="1">
        <v>574150</v>
      </c>
      <c r="D12" s="1">
        <v>675470</v>
      </c>
      <c r="E12" s="1">
        <v>680765</v>
      </c>
      <c r="F12" s="1">
        <v>542152</v>
      </c>
      <c r="J12" s="1">
        <v>128277</v>
      </c>
    </row>
    <row r="13" spans="1:10" x14ac:dyDescent="0.35">
      <c r="A13" s="7" t="s">
        <v>36</v>
      </c>
      <c r="B13" s="1">
        <v>1675418</v>
      </c>
      <c r="C13" s="1">
        <v>345461</v>
      </c>
      <c r="D13" s="1">
        <v>285166</v>
      </c>
      <c r="E13" s="1">
        <v>277152</v>
      </c>
      <c r="F13" s="1">
        <v>533513</v>
      </c>
      <c r="J13" s="1">
        <v>234126</v>
      </c>
    </row>
    <row r="14" spans="1:10" x14ac:dyDescent="0.35">
      <c r="A14" s="7" t="s">
        <v>37</v>
      </c>
      <c r="B14" s="1">
        <v>1626543</v>
      </c>
      <c r="C14" s="1">
        <v>557504</v>
      </c>
      <c r="D14" s="1">
        <v>400985</v>
      </c>
      <c r="E14" s="1">
        <v>436177</v>
      </c>
      <c r="F14" s="1">
        <v>141779</v>
      </c>
      <c r="J14" s="1">
        <v>90097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5456858</v>
      </c>
      <c r="C16" s="1">
        <v>1403092</v>
      </c>
      <c r="D16" s="1">
        <v>1176717</v>
      </c>
      <c r="E16" s="1">
        <v>1150975</v>
      </c>
      <c r="F16" s="1">
        <v>958508</v>
      </c>
      <c r="J16" s="1">
        <v>767567</v>
      </c>
    </row>
    <row r="17" spans="1:10" x14ac:dyDescent="0.35">
      <c r="A17" s="7" t="s">
        <v>39</v>
      </c>
      <c r="B17" s="1">
        <v>4844051</v>
      </c>
      <c r="C17" s="1">
        <v>1183851</v>
      </c>
      <c r="D17" s="1">
        <v>1164235</v>
      </c>
      <c r="E17" s="1">
        <v>937620</v>
      </c>
      <c r="F17" s="1">
        <v>1023685</v>
      </c>
      <c r="J17" s="1">
        <v>534660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5204290</v>
      </c>
      <c r="C19" s="1">
        <v>1377294</v>
      </c>
      <c r="D19" s="1">
        <v>1174259</v>
      </c>
      <c r="E19" s="1">
        <v>1119167</v>
      </c>
      <c r="F19" s="1">
        <v>917179</v>
      </c>
      <c r="J19" s="1">
        <v>616391</v>
      </c>
    </row>
    <row r="20" spans="1:10" x14ac:dyDescent="0.35">
      <c r="A20" s="7" t="s">
        <v>41</v>
      </c>
      <c r="B20" s="1">
        <v>4738386</v>
      </c>
      <c r="C20" s="1">
        <v>1174503</v>
      </c>
      <c r="D20" s="1">
        <v>1151029</v>
      </c>
      <c r="E20" s="1">
        <v>900367</v>
      </c>
      <c r="F20" s="1">
        <v>987532</v>
      </c>
      <c r="J20" s="1">
        <v>524955</v>
      </c>
    </row>
    <row r="21" spans="1:10" x14ac:dyDescent="0.35">
      <c r="A21" s="7" t="s">
        <v>42</v>
      </c>
      <c r="B21" s="1">
        <v>47980</v>
      </c>
      <c r="C21" s="1">
        <v>19202</v>
      </c>
      <c r="D21" s="1">
        <v>7185</v>
      </c>
      <c r="E21" s="1">
        <v>16012</v>
      </c>
      <c r="F21" s="1">
        <v>5580</v>
      </c>
      <c r="J21" s="1" t="s">
        <v>31</v>
      </c>
    </row>
    <row r="22" spans="1:10" x14ac:dyDescent="0.35">
      <c r="A22" s="7" t="s">
        <v>43</v>
      </c>
      <c r="B22" s="1">
        <v>136030</v>
      </c>
      <c r="C22" s="1">
        <v>15943</v>
      </c>
      <c r="D22" s="1" t="s">
        <v>31</v>
      </c>
      <c r="E22" s="1">
        <v>32102</v>
      </c>
      <c r="F22" s="1">
        <v>67999</v>
      </c>
      <c r="J22" s="1">
        <v>19985</v>
      </c>
    </row>
    <row r="23" spans="1:10" x14ac:dyDescent="0.35">
      <c r="A23" s="7" t="s">
        <v>44</v>
      </c>
      <c r="B23" s="1">
        <v>174224</v>
      </c>
      <c r="C23" s="1" t="s">
        <v>31</v>
      </c>
      <c r="D23" s="1">
        <v>8478</v>
      </c>
      <c r="E23" s="1">
        <v>20946</v>
      </c>
      <c r="F23" s="1">
        <v>3903</v>
      </c>
      <c r="J23" s="1">
        <v>140895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561686</v>
      </c>
      <c r="C25" s="1">
        <v>133792</v>
      </c>
      <c r="D25" s="1">
        <v>153529</v>
      </c>
      <c r="E25" s="1">
        <v>99437</v>
      </c>
      <c r="F25" s="1">
        <v>80011</v>
      </c>
      <c r="J25" s="1">
        <v>94916</v>
      </c>
    </row>
    <row r="26" spans="1:10" x14ac:dyDescent="0.35">
      <c r="A26" s="7" t="s">
        <v>46</v>
      </c>
      <c r="B26" s="1">
        <v>8011853</v>
      </c>
      <c r="C26" s="1">
        <v>2194329</v>
      </c>
      <c r="D26" s="1">
        <v>1933878</v>
      </c>
      <c r="E26" s="1">
        <v>1816162</v>
      </c>
      <c r="F26" s="1">
        <v>1287387</v>
      </c>
      <c r="J26" s="1">
        <v>780097</v>
      </c>
    </row>
    <row r="27" spans="1:10" x14ac:dyDescent="0.35">
      <c r="A27" s="7" t="s">
        <v>47</v>
      </c>
      <c r="B27" s="1">
        <v>765159</v>
      </c>
      <c r="C27" s="1">
        <v>195466</v>
      </c>
      <c r="D27" s="1">
        <v>176650</v>
      </c>
      <c r="E27" s="1">
        <v>102149</v>
      </c>
      <c r="F27" s="1">
        <v>283563</v>
      </c>
      <c r="J27" s="1">
        <v>7331</v>
      </c>
    </row>
    <row r="28" spans="1:10" x14ac:dyDescent="0.35">
      <c r="A28" s="7" t="s">
        <v>48</v>
      </c>
      <c r="B28" s="1">
        <v>493869</v>
      </c>
      <c r="C28" s="1">
        <v>33547</v>
      </c>
      <c r="D28" s="1">
        <v>16626</v>
      </c>
      <c r="E28" s="1">
        <v>1238</v>
      </c>
      <c r="F28" s="1">
        <v>146466</v>
      </c>
      <c r="J28" s="1">
        <v>295993</v>
      </c>
    </row>
    <row r="29" spans="1:10" x14ac:dyDescent="0.35">
      <c r="A29" s="7" t="s">
        <v>49</v>
      </c>
      <c r="B29" s="1">
        <v>136913</v>
      </c>
      <c r="C29" s="1">
        <v>9797</v>
      </c>
      <c r="D29" s="1">
        <v>39289</v>
      </c>
      <c r="E29" s="1">
        <v>60861</v>
      </c>
      <c r="F29" s="1">
        <v>26966</v>
      </c>
      <c r="J29" s="1" t="s">
        <v>31</v>
      </c>
    </row>
    <row r="30" spans="1:10" x14ac:dyDescent="0.35">
      <c r="A30" s="7" t="s">
        <v>44</v>
      </c>
      <c r="B30" s="1">
        <v>331430</v>
      </c>
      <c r="C30" s="1">
        <v>20011</v>
      </c>
      <c r="D30" s="1">
        <v>20979</v>
      </c>
      <c r="E30" s="1">
        <v>8749</v>
      </c>
      <c r="F30" s="1">
        <v>157801</v>
      </c>
      <c r="J30" s="1">
        <v>123890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1340187</v>
      </c>
      <c r="C32" s="1">
        <v>334473</v>
      </c>
      <c r="D32" s="1">
        <v>332637</v>
      </c>
      <c r="E32" s="1">
        <v>207257</v>
      </c>
      <c r="F32" s="1">
        <v>363574</v>
      </c>
      <c r="J32" s="1">
        <v>102247</v>
      </c>
    </row>
    <row r="33" spans="1:10" x14ac:dyDescent="0.35">
      <c r="A33" s="7" t="s">
        <v>51</v>
      </c>
      <c r="B33" s="1">
        <v>7926226</v>
      </c>
      <c r="C33" s="1">
        <v>2180066</v>
      </c>
      <c r="D33" s="1">
        <v>1928093</v>
      </c>
      <c r="E33" s="1">
        <v>1798293</v>
      </c>
      <c r="F33" s="1">
        <v>1273755</v>
      </c>
      <c r="J33" s="1">
        <v>746018</v>
      </c>
    </row>
    <row r="34" spans="1:10" x14ac:dyDescent="0.35">
      <c r="A34" s="7" t="s">
        <v>52</v>
      </c>
      <c r="B34" s="1">
        <v>672002</v>
      </c>
      <c r="C34" s="1">
        <v>52393</v>
      </c>
      <c r="D34" s="1">
        <v>55915</v>
      </c>
      <c r="E34" s="1">
        <v>62099</v>
      </c>
      <c r="F34" s="1">
        <v>185617</v>
      </c>
      <c r="J34" s="1">
        <v>315978</v>
      </c>
    </row>
    <row r="35" spans="1:10" x14ac:dyDescent="0.35">
      <c r="A35" s="7" t="s">
        <v>44</v>
      </c>
      <c r="B35" s="1">
        <v>362495</v>
      </c>
      <c r="C35" s="1">
        <v>20011</v>
      </c>
      <c r="D35" s="1">
        <v>24307</v>
      </c>
      <c r="E35" s="1">
        <v>20946</v>
      </c>
      <c r="F35" s="1">
        <v>159247</v>
      </c>
      <c r="J35" s="1">
        <v>137984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4419515</v>
      </c>
      <c r="C37" s="1">
        <v>539831</v>
      </c>
      <c r="D37" s="1">
        <v>1099942</v>
      </c>
      <c r="E37" s="1">
        <v>832284</v>
      </c>
      <c r="F37" s="1">
        <v>1260063</v>
      </c>
      <c r="G37" s="1">
        <f>SUM(C37:F37)</f>
        <v>3732120</v>
      </c>
      <c r="H37" s="1">
        <f>SUM(E37:F37)</f>
        <v>2092347</v>
      </c>
      <c r="I37" s="8">
        <f>H37/G37</f>
        <v>0.56063229478151833</v>
      </c>
      <c r="J37" s="1">
        <v>687394</v>
      </c>
    </row>
    <row r="38" spans="1:10" x14ac:dyDescent="0.35">
      <c r="A38" s="7" t="s">
        <v>54</v>
      </c>
      <c r="B38" s="1">
        <v>2935635</v>
      </c>
      <c r="C38" s="1">
        <v>1185737</v>
      </c>
      <c r="D38" s="1">
        <v>579343</v>
      </c>
      <c r="E38" s="1">
        <v>493737</v>
      </c>
      <c r="F38" s="1">
        <v>365494</v>
      </c>
      <c r="G38" s="1">
        <f t="shared" ref="G38:G41" si="0">SUM(C38:F38)</f>
        <v>2624311</v>
      </c>
      <c r="H38" s="1">
        <f t="shared" ref="H38:H41" si="1">SUM(E38:F38)</f>
        <v>859231</v>
      </c>
      <c r="I38" s="8">
        <f t="shared" ref="I38:I41" si="2">H38/G38</f>
        <v>0.32741203310125971</v>
      </c>
      <c r="J38" s="1">
        <v>311324</v>
      </c>
    </row>
    <row r="39" spans="1:10" x14ac:dyDescent="0.35">
      <c r="A39" s="7" t="s">
        <v>55</v>
      </c>
      <c r="B39" s="1">
        <v>677418</v>
      </c>
      <c r="C39" s="1">
        <v>109417</v>
      </c>
      <c r="D39" s="1">
        <v>114175</v>
      </c>
      <c r="E39" s="1">
        <v>198485</v>
      </c>
      <c r="F39" s="1">
        <v>138866</v>
      </c>
      <c r="G39" s="1">
        <f t="shared" si="0"/>
        <v>560943</v>
      </c>
      <c r="H39" s="1">
        <f t="shared" si="1"/>
        <v>337351</v>
      </c>
      <c r="I39" s="8">
        <f t="shared" si="2"/>
        <v>0.60139978571797847</v>
      </c>
      <c r="J39" s="1">
        <v>116475</v>
      </c>
    </row>
    <row r="40" spans="1:10" x14ac:dyDescent="0.35">
      <c r="A40" s="7" t="s">
        <v>56</v>
      </c>
      <c r="B40" s="1">
        <v>1827415</v>
      </c>
      <c r="C40" s="1">
        <v>582305</v>
      </c>
      <c r="D40" s="1">
        <v>454735</v>
      </c>
      <c r="E40" s="1">
        <v>497569</v>
      </c>
      <c r="F40" s="1">
        <v>110988</v>
      </c>
      <c r="G40" s="1">
        <f t="shared" si="0"/>
        <v>1645597</v>
      </c>
      <c r="H40" s="1">
        <f t="shared" si="1"/>
        <v>608557</v>
      </c>
      <c r="I40" s="8">
        <f t="shared" si="2"/>
        <v>0.36980925463524789</v>
      </c>
      <c r="J40" s="1">
        <v>181818</v>
      </c>
    </row>
    <row r="41" spans="1:10" x14ac:dyDescent="0.35">
      <c r="A41" s="7" t="s">
        <v>57</v>
      </c>
      <c r="B41" s="1">
        <v>440925</v>
      </c>
      <c r="C41" s="1">
        <v>169653</v>
      </c>
      <c r="D41" s="1">
        <v>92756</v>
      </c>
      <c r="E41" s="1">
        <v>66519</v>
      </c>
      <c r="F41" s="1">
        <v>106782</v>
      </c>
      <c r="G41" s="1">
        <f t="shared" si="0"/>
        <v>435710</v>
      </c>
      <c r="H41" s="1">
        <f t="shared" si="1"/>
        <v>173301</v>
      </c>
      <c r="I41" s="8">
        <f t="shared" si="2"/>
        <v>0.39774391223520233</v>
      </c>
      <c r="J41" s="1">
        <v>5215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1920853</v>
      </c>
      <c r="C43" s="1">
        <v>412696</v>
      </c>
      <c r="D43" s="1">
        <v>324428</v>
      </c>
      <c r="E43" s="1">
        <v>431949</v>
      </c>
      <c r="F43" s="1">
        <v>589263</v>
      </c>
      <c r="J43" s="1">
        <v>162518</v>
      </c>
    </row>
    <row r="44" spans="1:10" x14ac:dyDescent="0.35">
      <c r="A44" s="7" t="s">
        <v>59</v>
      </c>
      <c r="B44" s="1">
        <v>1956323</v>
      </c>
      <c r="C44" s="1">
        <v>178163</v>
      </c>
      <c r="D44" s="1">
        <v>492212</v>
      </c>
      <c r="E44" s="1">
        <v>375004</v>
      </c>
      <c r="F44" s="1">
        <v>361302</v>
      </c>
      <c r="J44" s="1">
        <v>549642</v>
      </c>
    </row>
    <row r="45" spans="1:10" x14ac:dyDescent="0.35">
      <c r="A45" s="7" t="s">
        <v>60</v>
      </c>
      <c r="B45" s="1">
        <v>2780010</v>
      </c>
      <c r="C45" s="1">
        <v>570555</v>
      </c>
      <c r="D45" s="1">
        <v>560499</v>
      </c>
      <c r="E45" s="1">
        <v>630189</v>
      </c>
      <c r="F45" s="1">
        <v>695184</v>
      </c>
      <c r="J45" s="1">
        <v>323582</v>
      </c>
    </row>
    <row r="46" spans="1:10" x14ac:dyDescent="0.35">
      <c r="A46" s="7" t="s">
        <v>61</v>
      </c>
      <c r="B46" s="1">
        <v>3643723</v>
      </c>
      <c r="C46" s="1">
        <v>1425529</v>
      </c>
      <c r="D46" s="1">
        <v>963813</v>
      </c>
      <c r="E46" s="1">
        <v>651453</v>
      </c>
      <c r="F46" s="1">
        <v>336444</v>
      </c>
      <c r="J46" s="1">
        <v>266484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4487059</v>
      </c>
      <c r="C48" s="1">
        <v>1419317</v>
      </c>
      <c r="D48" s="1">
        <v>1062360</v>
      </c>
      <c r="E48" s="1">
        <v>839345</v>
      </c>
      <c r="F48" s="1">
        <v>752874</v>
      </c>
      <c r="J48" s="1">
        <v>413162</v>
      </c>
    </row>
    <row r="49" spans="1:10" x14ac:dyDescent="0.35">
      <c r="A49" s="7" t="s">
        <v>63</v>
      </c>
      <c r="B49" s="1">
        <v>344233</v>
      </c>
      <c r="C49" s="1">
        <v>106636</v>
      </c>
      <c r="D49" s="1">
        <v>71511</v>
      </c>
      <c r="E49" s="1">
        <v>72155</v>
      </c>
      <c r="F49" s="1">
        <v>82399</v>
      </c>
      <c r="J49" s="1">
        <v>11531</v>
      </c>
    </row>
    <row r="50" spans="1:10" x14ac:dyDescent="0.35">
      <c r="A50" s="7" t="s">
        <v>64</v>
      </c>
      <c r="B50" s="1">
        <v>1336675</v>
      </c>
      <c r="C50" s="1">
        <v>256763</v>
      </c>
      <c r="D50" s="1">
        <v>394944</v>
      </c>
      <c r="E50" s="1">
        <v>297132</v>
      </c>
      <c r="F50" s="1">
        <v>295374</v>
      </c>
      <c r="J50" s="1">
        <v>92463</v>
      </c>
    </row>
    <row r="51" spans="1:10" x14ac:dyDescent="0.35">
      <c r="A51" s="7" t="s">
        <v>65</v>
      </c>
      <c r="B51" s="1">
        <v>3929756</v>
      </c>
      <c r="C51" s="1">
        <v>796854</v>
      </c>
      <c r="D51" s="1">
        <v>798098</v>
      </c>
      <c r="E51" s="1">
        <v>823523</v>
      </c>
      <c r="F51" s="1">
        <v>850100</v>
      </c>
      <c r="J51" s="1">
        <v>661181</v>
      </c>
    </row>
    <row r="52" spans="1:10" x14ac:dyDescent="0.35">
      <c r="A52" s="7" t="s">
        <v>44</v>
      </c>
      <c r="B52" s="1">
        <v>203187</v>
      </c>
      <c r="C52" s="1">
        <v>7372</v>
      </c>
      <c r="D52" s="1">
        <v>14038</v>
      </c>
      <c r="E52" s="1">
        <v>56440</v>
      </c>
      <c r="F52" s="1">
        <v>1446</v>
      </c>
      <c r="J52" s="1">
        <v>123890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656162</v>
      </c>
      <c r="C54" s="1">
        <v>192683</v>
      </c>
      <c r="D54" s="1">
        <v>158441</v>
      </c>
      <c r="E54" s="1">
        <v>134931</v>
      </c>
      <c r="F54" s="1">
        <v>125783</v>
      </c>
      <c r="J54" s="1">
        <v>44324</v>
      </c>
    </row>
    <row r="55" spans="1:10" x14ac:dyDescent="0.35">
      <c r="A55" s="7" t="s">
        <v>67</v>
      </c>
      <c r="B55" s="1">
        <v>2197861</v>
      </c>
      <c r="C55" s="1">
        <v>862013</v>
      </c>
      <c r="D55" s="1">
        <v>447848</v>
      </c>
      <c r="E55" s="1">
        <v>377684</v>
      </c>
      <c r="F55" s="1">
        <v>327170</v>
      </c>
      <c r="J55" s="1">
        <v>183146</v>
      </c>
    </row>
    <row r="56" spans="1:10" x14ac:dyDescent="0.35">
      <c r="A56" s="7" t="s">
        <v>68</v>
      </c>
      <c r="B56" s="1">
        <v>2203210</v>
      </c>
      <c r="C56" s="1">
        <v>559564</v>
      </c>
      <c r="D56" s="1">
        <v>593561</v>
      </c>
      <c r="E56" s="1">
        <v>486258</v>
      </c>
      <c r="F56" s="1">
        <v>372978</v>
      </c>
      <c r="J56" s="1">
        <v>190849</v>
      </c>
    </row>
    <row r="57" spans="1:10" x14ac:dyDescent="0.35">
      <c r="A57" s="7" t="s">
        <v>69</v>
      </c>
      <c r="B57" s="1">
        <v>2051321</v>
      </c>
      <c r="C57" s="1">
        <v>657025</v>
      </c>
      <c r="D57" s="1">
        <v>528611</v>
      </c>
      <c r="E57" s="1">
        <v>340238</v>
      </c>
      <c r="F57" s="1">
        <v>414333</v>
      </c>
      <c r="J57" s="1">
        <v>111114</v>
      </c>
    </row>
    <row r="58" spans="1:10" x14ac:dyDescent="0.35">
      <c r="A58" s="7" t="s">
        <v>70</v>
      </c>
      <c r="B58" s="1">
        <v>1480769</v>
      </c>
      <c r="C58" s="1">
        <v>197154</v>
      </c>
      <c r="D58" s="1">
        <v>389104</v>
      </c>
      <c r="E58" s="1">
        <v>295761</v>
      </c>
      <c r="F58" s="1">
        <v>192141</v>
      </c>
      <c r="J58" s="1">
        <v>406608</v>
      </c>
    </row>
    <row r="59" spans="1:10" x14ac:dyDescent="0.35">
      <c r="A59" s="7" t="s">
        <v>71</v>
      </c>
      <c r="B59" s="1">
        <v>907408</v>
      </c>
      <c r="C59" s="1">
        <v>59497</v>
      </c>
      <c r="D59" s="1">
        <v>88735</v>
      </c>
      <c r="E59" s="1">
        <v>349703</v>
      </c>
      <c r="F59" s="1">
        <v>409473</v>
      </c>
      <c r="J59" s="1" t="s">
        <v>31</v>
      </c>
    </row>
    <row r="60" spans="1:10" x14ac:dyDescent="0.35">
      <c r="A60" s="7" t="s">
        <v>72</v>
      </c>
      <c r="B60" s="1">
        <v>804178</v>
      </c>
      <c r="C60" s="1">
        <v>59006</v>
      </c>
      <c r="D60" s="1">
        <v>134652</v>
      </c>
      <c r="E60" s="1">
        <v>104019</v>
      </c>
      <c r="F60" s="1">
        <v>140316</v>
      </c>
      <c r="J60" s="1">
        <v>366185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4366824</v>
      </c>
      <c r="C62" s="1">
        <v>765742</v>
      </c>
      <c r="D62" s="1">
        <v>739478</v>
      </c>
      <c r="E62" s="1">
        <v>771969</v>
      </c>
      <c r="F62" s="1">
        <v>1299876</v>
      </c>
      <c r="G62" s="1">
        <f>SUM(C62:F62)</f>
        <v>3577065</v>
      </c>
      <c r="H62" s="1">
        <f>SUM(E62:F62)</f>
        <v>2071845</v>
      </c>
      <c r="I62" s="8">
        <f>H62/G62</f>
        <v>0.57920250261038031</v>
      </c>
      <c r="J62" s="1">
        <v>789759</v>
      </c>
    </row>
    <row r="63" spans="1:10" x14ac:dyDescent="0.35">
      <c r="A63" s="7" t="s">
        <v>74</v>
      </c>
      <c r="B63" s="1">
        <v>5934085</v>
      </c>
      <c r="C63" s="1">
        <v>1821200</v>
      </c>
      <c r="D63" s="1">
        <v>1601474</v>
      </c>
      <c r="E63" s="1">
        <v>1316626</v>
      </c>
      <c r="F63" s="1">
        <v>682318</v>
      </c>
      <c r="G63" s="1">
        <f>SUM(C63:F63)</f>
        <v>5421618</v>
      </c>
      <c r="H63" s="1">
        <f>SUM(E63:F63)</f>
        <v>1998944</v>
      </c>
      <c r="I63" s="8">
        <f>H63/G63</f>
        <v>0.36869879065622108</v>
      </c>
      <c r="J63" s="1">
        <v>512468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1459925</v>
      </c>
      <c r="C65" s="1">
        <v>105037</v>
      </c>
      <c r="D65" s="1">
        <v>298982</v>
      </c>
      <c r="E65" s="1">
        <v>331957</v>
      </c>
      <c r="F65" s="1">
        <v>705606</v>
      </c>
      <c r="J65" s="1">
        <v>18341</v>
      </c>
    </row>
    <row r="66" spans="1:10" x14ac:dyDescent="0.35">
      <c r="A66" s="7" t="s">
        <v>51</v>
      </c>
      <c r="B66" s="1">
        <v>8529017</v>
      </c>
      <c r="C66" s="1">
        <v>2481905</v>
      </c>
      <c r="D66" s="1">
        <v>2041969</v>
      </c>
      <c r="E66" s="1">
        <v>1756638</v>
      </c>
      <c r="F66" s="1">
        <v>1272683</v>
      </c>
      <c r="J66" s="1">
        <v>975821</v>
      </c>
    </row>
    <row r="67" spans="1:10" x14ac:dyDescent="0.35">
      <c r="A67" s="7" t="s">
        <v>44</v>
      </c>
      <c r="B67" s="1">
        <v>311968</v>
      </c>
      <c r="C67" s="1" t="s">
        <v>31</v>
      </c>
      <c r="D67" s="1" t="s">
        <v>31</v>
      </c>
      <c r="E67" s="1" t="s">
        <v>31</v>
      </c>
      <c r="F67" s="1">
        <v>3903</v>
      </c>
      <c r="J67" s="1">
        <v>308065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6045395</v>
      </c>
      <c r="C69" s="1">
        <v>1845271</v>
      </c>
      <c r="D69" s="1">
        <v>1312388</v>
      </c>
      <c r="E69" s="1">
        <v>1269063</v>
      </c>
      <c r="F69" s="1">
        <v>987601</v>
      </c>
      <c r="J69" s="1">
        <v>631073</v>
      </c>
    </row>
    <row r="70" spans="1:10" x14ac:dyDescent="0.35">
      <c r="A70" s="7" t="s">
        <v>51</v>
      </c>
      <c r="B70" s="1">
        <v>3879858</v>
      </c>
      <c r="C70" s="1">
        <v>741672</v>
      </c>
      <c r="D70" s="1">
        <v>1028564</v>
      </c>
      <c r="E70" s="1">
        <v>781061</v>
      </c>
      <c r="F70" s="1">
        <v>975733</v>
      </c>
      <c r="J70" s="1">
        <v>352828</v>
      </c>
    </row>
    <row r="71" spans="1:10" x14ac:dyDescent="0.35">
      <c r="A71" s="7" t="s">
        <v>44</v>
      </c>
      <c r="B71" s="1">
        <v>375656</v>
      </c>
      <c r="C71" s="1" t="s">
        <v>31</v>
      </c>
      <c r="D71" s="1" t="s">
        <v>31</v>
      </c>
      <c r="E71" s="1">
        <v>38471</v>
      </c>
      <c r="F71" s="1">
        <v>18860</v>
      </c>
      <c r="J71" s="1">
        <v>318326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939821</v>
      </c>
      <c r="C73" s="1">
        <v>31720</v>
      </c>
      <c r="D73" s="1">
        <v>135663</v>
      </c>
      <c r="E73" s="1">
        <v>223984</v>
      </c>
      <c r="F73" s="1">
        <v>513459</v>
      </c>
      <c r="G73" s="1">
        <f>SUM(C73:F73)</f>
        <v>904826</v>
      </c>
      <c r="H73" s="1">
        <f>SUM(E73:F73)</f>
        <v>737443</v>
      </c>
      <c r="I73" s="8">
        <f>H73/G73</f>
        <v>0.81501084186351846</v>
      </c>
      <c r="J73" s="1">
        <v>34994</v>
      </c>
    </row>
    <row r="74" spans="1:10" x14ac:dyDescent="0.35">
      <c r="A74" s="7" t="s">
        <v>76</v>
      </c>
      <c r="B74" s="1">
        <v>688304</v>
      </c>
      <c r="C74" s="1">
        <v>112212</v>
      </c>
      <c r="D74" s="1">
        <v>247225</v>
      </c>
      <c r="E74" s="1">
        <v>206898</v>
      </c>
      <c r="F74" s="1">
        <v>121969</v>
      </c>
      <c r="G74" s="1">
        <f>SUM(C74:F74)</f>
        <v>688304</v>
      </c>
      <c r="H74" s="1">
        <f>SUM(E74:F74)</f>
        <v>328867</v>
      </c>
      <c r="I74" s="8">
        <f>H74/G74</f>
        <v>0.47779324252074662</v>
      </c>
      <c r="J74" s="1" t="s">
        <v>31</v>
      </c>
    </row>
    <row r="75" spans="1:10" x14ac:dyDescent="0.35">
      <c r="A75" s="7" t="s">
        <v>176</v>
      </c>
      <c r="C75" s="1">
        <f>SUM(C73:C74)</f>
        <v>143932</v>
      </c>
      <c r="D75" s="1">
        <f>SUM(D73:D74)</f>
        <v>382888</v>
      </c>
      <c r="E75" s="1">
        <f>SUM(E73:E74)</f>
        <v>430882</v>
      </c>
      <c r="F75" s="1">
        <f>SUM(F73:F74)</f>
        <v>635428</v>
      </c>
      <c r="G75" s="1">
        <f>SUM(C75:F75)</f>
        <v>1593130</v>
      </c>
      <c r="H75" s="1">
        <f>SUM(E75:F75)</f>
        <v>1066310</v>
      </c>
      <c r="I75" s="8">
        <f>H75/G75</f>
        <v>0.6693176325849115</v>
      </c>
    </row>
    <row r="76" spans="1:10" x14ac:dyDescent="0.35">
      <c r="A76" s="7" t="s">
        <v>77</v>
      </c>
      <c r="B76" s="1">
        <v>953816</v>
      </c>
      <c r="C76" s="1">
        <v>81938</v>
      </c>
      <c r="D76" s="1">
        <v>248172</v>
      </c>
      <c r="E76" s="1">
        <v>383980</v>
      </c>
      <c r="F76" s="1">
        <v>239726</v>
      </c>
      <c r="J76" s="1" t="s">
        <v>31</v>
      </c>
    </row>
    <row r="77" spans="1:10" x14ac:dyDescent="0.35">
      <c r="A77" s="7" t="s">
        <v>78</v>
      </c>
      <c r="B77" s="1">
        <v>1167313</v>
      </c>
      <c r="C77" s="1">
        <v>275921</v>
      </c>
      <c r="D77" s="1">
        <v>300288</v>
      </c>
      <c r="E77" s="1">
        <v>247528</v>
      </c>
      <c r="F77" s="1">
        <v>343577</v>
      </c>
      <c r="J77" s="1" t="s">
        <v>31</v>
      </c>
    </row>
    <row r="78" spans="1:10" x14ac:dyDescent="0.35">
      <c r="A78" s="7" t="s">
        <v>174</v>
      </c>
      <c r="C78" s="1">
        <f>SUM(C73:C77)</f>
        <v>645723</v>
      </c>
      <c r="D78" s="1">
        <f>SUM(D73:D77)</f>
        <v>1314236</v>
      </c>
      <c r="E78" s="1">
        <f>SUM(E73:E77)</f>
        <v>1493272</v>
      </c>
      <c r="F78" s="1">
        <f>SUM(F73:F77)</f>
        <v>1854159</v>
      </c>
      <c r="G78" s="1">
        <f>SUM(C78:F78)</f>
        <v>5307390</v>
      </c>
      <c r="H78" s="1">
        <f>SUM(E78:F78)</f>
        <v>3347431</v>
      </c>
      <c r="I78" s="8">
        <f>H78/G78</f>
        <v>0.63071132892061821</v>
      </c>
    </row>
    <row r="79" spans="1:10" x14ac:dyDescent="0.35">
      <c r="A79" s="7"/>
    </row>
    <row r="80" spans="1:10" x14ac:dyDescent="0.35">
      <c r="A80" s="7" t="s">
        <v>79</v>
      </c>
      <c r="B80" s="1">
        <v>841478</v>
      </c>
      <c r="C80" s="1">
        <v>221425</v>
      </c>
      <c r="D80" s="1">
        <v>202617</v>
      </c>
      <c r="E80" s="1">
        <v>199314</v>
      </c>
      <c r="F80" s="1">
        <v>218122</v>
      </c>
      <c r="J80" s="1" t="s">
        <v>31</v>
      </c>
    </row>
    <row r="81" spans="1:10" x14ac:dyDescent="0.35">
      <c r="A81" s="7" t="s">
        <v>80</v>
      </c>
      <c r="B81" s="1">
        <v>1016633</v>
      </c>
      <c r="C81" s="1">
        <v>419206</v>
      </c>
      <c r="D81" s="1">
        <v>270522</v>
      </c>
      <c r="E81" s="1">
        <v>253118</v>
      </c>
      <c r="F81" s="1">
        <v>73787</v>
      </c>
      <c r="J81" s="1" t="s">
        <v>31</v>
      </c>
    </row>
    <row r="82" spans="1:10" x14ac:dyDescent="0.35">
      <c r="A82" s="7" t="s">
        <v>81</v>
      </c>
      <c r="B82" s="1">
        <v>632193</v>
      </c>
      <c r="C82" s="1">
        <v>352638</v>
      </c>
      <c r="D82" s="1">
        <v>148620</v>
      </c>
      <c r="E82" s="1">
        <v>111911</v>
      </c>
      <c r="F82" s="1">
        <v>19024</v>
      </c>
      <c r="J82" s="1" t="s">
        <v>31</v>
      </c>
    </row>
    <row r="83" spans="1:10" x14ac:dyDescent="0.35">
      <c r="A83" s="7" t="s">
        <v>82</v>
      </c>
      <c r="B83" s="1">
        <v>1007212</v>
      </c>
      <c r="C83" s="1">
        <v>759642</v>
      </c>
      <c r="D83" s="1">
        <v>123490</v>
      </c>
      <c r="E83" s="1">
        <v>63307</v>
      </c>
      <c r="F83" s="1">
        <v>60772</v>
      </c>
      <c r="J83" s="1" t="s">
        <v>31</v>
      </c>
    </row>
    <row r="84" spans="1:10" x14ac:dyDescent="0.35">
      <c r="A84" s="7"/>
      <c r="C84" s="1">
        <f>SUM(C80:C83)</f>
        <v>1752911</v>
      </c>
      <c r="D84" s="1">
        <f>SUM(D80:D83)</f>
        <v>745249</v>
      </c>
      <c r="E84" s="1">
        <f>SUM(E80:E83)</f>
        <v>627650</v>
      </c>
      <c r="F84" s="1">
        <f>SUM(F80:F83)</f>
        <v>371705</v>
      </c>
      <c r="G84" s="1">
        <f>SUM(C84:F84)</f>
        <v>3497515</v>
      </c>
    </row>
    <row r="85" spans="1:10" x14ac:dyDescent="0.35">
      <c r="A85" s="7" t="s">
        <v>175</v>
      </c>
      <c r="G85" s="1">
        <f>G84+G78</f>
        <v>8804905</v>
      </c>
    </row>
    <row r="86" spans="1:10" x14ac:dyDescent="0.35">
      <c r="A86" s="7" t="s">
        <v>44</v>
      </c>
      <c r="B86" s="1">
        <v>3054139</v>
      </c>
      <c r="C86" s="1">
        <v>332241</v>
      </c>
      <c r="D86" s="1">
        <v>664354</v>
      </c>
      <c r="E86" s="1">
        <v>398555</v>
      </c>
      <c r="F86" s="1">
        <v>391757</v>
      </c>
      <c r="J86" s="1">
        <v>1267233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7094342</v>
      </c>
      <c r="C88" s="1">
        <v>2377735</v>
      </c>
      <c r="D88" s="1">
        <v>1822373</v>
      </c>
      <c r="E88" s="1">
        <v>1667461</v>
      </c>
      <c r="F88" s="1">
        <v>1226774</v>
      </c>
      <c r="J88" s="1" t="s">
        <v>31</v>
      </c>
    </row>
    <row r="89" spans="1:10" x14ac:dyDescent="0.35">
      <c r="A89" s="7" t="s">
        <v>84</v>
      </c>
      <c r="B89" s="1">
        <v>4086326</v>
      </c>
      <c r="C89" s="1">
        <v>877868</v>
      </c>
      <c r="D89" s="1">
        <v>884333</v>
      </c>
      <c r="E89" s="1">
        <v>1086098</v>
      </c>
      <c r="F89" s="1">
        <v>1238027</v>
      </c>
      <c r="J89" s="1" t="s">
        <v>31</v>
      </c>
    </row>
    <row r="90" spans="1:10" ht="43.5" x14ac:dyDescent="0.35">
      <c r="A90" s="7" t="s">
        <v>85</v>
      </c>
      <c r="B90" s="1">
        <v>2513041</v>
      </c>
      <c r="C90" s="1">
        <v>360812</v>
      </c>
      <c r="D90" s="1">
        <v>659539</v>
      </c>
      <c r="E90" s="1">
        <v>797318</v>
      </c>
      <c r="F90" s="1">
        <v>695373</v>
      </c>
      <c r="J90" s="1" t="s">
        <v>31</v>
      </c>
    </row>
    <row r="91" spans="1:10" x14ac:dyDescent="0.35">
      <c r="A91" s="7" t="s">
        <v>86</v>
      </c>
      <c r="B91" s="1">
        <v>1369011</v>
      </c>
      <c r="C91" s="1">
        <v>61517</v>
      </c>
      <c r="D91" s="1">
        <v>129157</v>
      </c>
      <c r="E91" s="1">
        <v>451675</v>
      </c>
      <c r="F91" s="1">
        <v>726663</v>
      </c>
      <c r="J91" s="1" t="s">
        <v>31</v>
      </c>
    </row>
    <row r="92" spans="1:10" x14ac:dyDescent="0.35">
      <c r="A92" s="7" t="s">
        <v>87</v>
      </c>
      <c r="B92" s="1">
        <v>224203</v>
      </c>
      <c r="C92" s="1">
        <v>124358</v>
      </c>
      <c r="D92" s="1">
        <v>57793</v>
      </c>
      <c r="E92" s="1">
        <v>16755</v>
      </c>
      <c r="F92" s="1">
        <v>25297</v>
      </c>
      <c r="J92" s="1" t="s">
        <v>31</v>
      </c>
    </row>
    <row r="93" spans="1:10" ht="29" x14ac:dyDescent="0.35">
      <c r="A93" s="7" t="s">
        <v>88</v>
      </c>
      <c r="B93" s="1">
        <v>291745</v>
      </c>
      <c r="C93" s="1">
        <v>34370</v>
      </c>
      <c r="D93" s="1">
        <v>54125</v>
      </c>
      <c r="E93" s="1">
        <v>81640</v>
      </c>
      <c r="F93" s="1">
        <v>121611</v>
      </c>
      <c r="J93" s="1" t="s">
        <v>31</v>
      </c>
    </row>
    <row r="94" spans="1:10" x14ac:dyDescent="0.35">
      <c r="A94" s="7" t="s">
        <v>89</v>
      </c>
      <c r="B94" s="1">
        <v>1050616</v>
      </c>
      <c r="C94" s="1">
        <v>83110</v>
      </c>
      <c r="D94" s="1">
        <v>233348</v>
      </c>
      <c r="E94" s="1">
        <v>234710</v>
      </c>
      <c r="F94" s="1">
        <v>499449</v>
      </c>
      <c r="G94" s="1">
        <f>SUM(C94:F94)</f>
        <v>1050617</v>
      </c>
      <c r="H94" s="1">
        <f>E94+F94</f>
        <v>734159</v>
      </c>
      <c r="I94" s="8">
        <f>H94/G94</f>
        <v>0.69878842622953941</v>
      </c>
      <c r="J94" s="1" t="s">
        <v>31</v>
      </c>
    </row>
    <row r="95" spans="1:10" ht="29" x14ac:dyDescent="0.35">
      <c r="A95" s="7" t="s">
        <v>90</v>
      </c>
      <c r="B95" s="1">
        <v>198893</v>
      </c>
      <c r="C95" s="1" t="s">
        <v>31</v>
      </c>
      <c r="D95" s="1">
        <v>62594</v>
      </c>
      <c r="E95" s="1">
        <v>118764</v>
      </c>
      <c r="F95" s="1">
        <v>17535</v>
      </c>
      <c r="J95" s="1" t="s">
        <v>31</v>
      </c>
    </row>
    <row r="96" spans="1:10" x14ac:dyDescent="0.35">
      <c r="A96" s="7" t="s">
        <v>91</v>
      </c>
      <c r="B96" s="1">
        <v>1021161</v>
      </c>
      <c r="C96" s="1">
        <v>42619</v>
      </c>
      <c r="D96" s="1">
        <v>177598</v>
      </c>
      <c r="E96" s="1">
        <v>258603</v>
      </c>
      <c r="F96" s="1">
        <v>542340</v>
      </c>
      <c r="J96" s="1" t="s">
        <v>31</v>
      </c>
    </row>
    <row r="97" spans="1:10" x14ac:dyDescent="0.35">
      <c r="A97" s="7" t="s">
        <v>92</v>
      </c>
      <c r="B97" s="1">
        <v>200472</v>
      </c>
      <c r="C97" s="1" t="s">
        <v>31</v>
      </c>
      <c r="D97" s="1" t="s">
        <v>31</v>
      </c>
      <c r="E97" s="1">
        <v>70057</v>
      </c>
      <c r="F97" s="1">
        <v>130415</v>
      </c>
      <c r="J97" s="1" t="s">
        <v>31</v>
      </c>
    </row>
    <row r="98" spans="1:10" x14ac:dyDescent="0.35">
      <c r="A98" s="7" t="s">
        <v>93</v>
      </c>
      <c r="B98" s="1">
        <v>297024</v>
      </c>
      <c r="C98" s="1">
        <v>36085</v>
      </c>
      <c r="D98" s="1">
        <v>37528</v>
      </c>
      <c r="E98" s="1">
        <v>23467</v>
      </c>
      <c r="F98" s="1">
        <v>199944</v>
      </c>
      <c r="J98" s="1" t="s">
        <v>31</v>
      </c>
    </row>
    <row r="99" spans="1:10" x14ac:dyDescent="0.35">
      <c r="A99" s="7" t="s">
        <v>44</v>
      </c>
      <c r="B99" s="1">
        <v>1636300</v>
      </c>
      <c r="C99" s="1">
        <v>41204</v>
      </c>
      <c r="D99" s="1">
        <v>229019</v>
      </c>
      <c r="E99" s="1">
        <v>20354</v>
      </c>
      <c r="F99" s="1">
        <v>43497</v>
      </c>
      <c r="J99" s="1">
        <v>1302227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33067</v>
      </c>
      <c r="C101" s="1">
        <v>6487</v>
      </c>
      <c r="D101" s="1" t="s">
        <v>31</v>
      </c>
      <c r="E101" s="1">
        <v>3531</v>
      </c>
      <c r="F101" s="1">
        <v>23049</v>
      </c>
      <c r="J101" s="1" t="s">
        <v>31</v>
      </c>
    </row>
    <row r="102" spans="1:10" x14ac:dyDescent="0.35">
      <c r="A102" s="7" t="s">
        <v>95</v>
      </c>
      <c r="B102" s="1">
        <v>11524</v>
      </c>
      <c r="C102" s="1" t="s">
        <v>31</v>
      </c>
      <c r="D102" s="1" t="s">
        <v>31</v>
      </c>
      <c r="E102" s="1" t="s">
        <v>31</v>
      </c>
      <c r="F102" s="1">
        <v>11524</v>
      </c>
      <c r="J102" s="1" t="s">
        <v>31</v>
      </c>
    </row>
    <row r="103" spans="1:10" x14ac:dyDescent="0.35">
      <c r="A103" s="7" t="s">
        <v>96</v>
      </c>
      <c r="B103" s="1">
        <v>913</v>
      </c>
      <c r="C103" s="1">
        <v>913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 t="s">
        <v>31</v>
      </c>
      <c r="C104" s="1" t="s">
        <v>31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10180263</v>
      </c>
      <c r="C105" s="1">
        <v>2579543</v>
      </c>
      <c r="D105" s="1">
        <v>2336890</v>
      </c>
      <c r="E105" s="1">
        <v>2085064</v>
      </c>
      <c r="F105" s="1">
        <v>1932496</v>
      </c>
      <c r="J105" s="1">
        <v>1246270</v>
      </c>
    </row>
    <row r="106" spans="1:10" x14ac:dyDescent="0.35">
      <c r="A106" s="7" t="s">
        <v>44</v>
      </c>
      <c r="B106" s="1">
        <v>75143</v>
      </c>
      <c r="C106" s="1" t="s">
        <v>31</v>
      </c>
      <c r="D106" s="1">
        <v>4062</v>
      </c>
      <c r="E106" s="1" t="s">
        <v>31</v>
      </c>
      <c r="F106" s="1">
        <v>15124</v>
      </c>
      <c r="J106" s="1">
        <v>55957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4909123</v>
      </c>
      <c r="C108" s="1">
        <v>1760106</v>
      </c>
      <c r="D108" s="1">
        <v>1245987</v>
      </c>
      <c r="E108" s="1">
        <v>1039894</v>
      </c>
      <c r="F108" s="1">
        <v>863136</v>
      </c>
      <c r="J108" s="1" t="s">
        <v>31</v>
      </c>
    </row>
    <row r="109" spans="1:10" x14ac:dyDescent="0.35">
      <c r="A109" s="7" t="s">
        <v>100</v>
      </c>
      <c r="B109" s="1">
        <v>2509081</v>
      </c>
      <c r="C109" s="1">
        <v>469840</v>
      </c>
      <c r="D109" s="1">
        <v>638109</v>
      </c>
      <c r="E109" s="1">
        <v>748129</v>
      </c>
      <c r="F109" s="1">
        <v>618009</v>
      </c>
      <c r="J109" s="1">
        <v>34994</v>
      </c>
    </row>
    <row r="110" spans="1:10" x14ac:dyDescent="0.35">
      <c r="A110" s="7" t="s">
        <v>101</v>
      </c>
      <c r="B110" s="1">
        <v>382937</v>
      </c>
      <c r="C110" s="1">
        <v>52651</v>
      </c>
      <c r="D110" s="1">
        <v>93162</v>
      </c>
      <c r="E110" s="1">
        <v>20694</v>
      </c>
      <c r="F110" s="1">
        <v>216430</v>
      </c>
      <c r="J110" s="1" t="s">
        <v>31</v>
      </c>
    </row>
    <row r="111" spans="1:10" x14ac:dyDescent="0.35">
      <c r="A111" s="7" t="s">
        <v>102</v>
      </c>
      <c r="B111" s="1">
        <v>15436</v>
      </c>
      <c r="C111" s="1" t="s">
        <v>31</v>
      </c>
      <c r="D111" s="1" t="s">
        <v>31</v>
      </c>
      <c r="E111" s="1" t="s">
        <v>31</v>
      </c>
      <c r="F111" s="1">
        <v>12525</v>
      </c>
      <c r="J111" s="1">
        <v>2912</v>
      </c>
    </row>
    <row r="112" spans="1:10" x14ac:dyDescent="0.35">
      <c r="A112" s="7" t="s">
        <v>44</v>
      </c>
      <c r="B112" s="1">
        <v>2484333</v>
      </c>
      <c r="C112" s="1">
        <v>304345</v>
      </c>
      <c r="D112" s="1">
        <v>363694</v>
      </c>
      <c r="E112" s="1">
        <v>279878</v>
      </c>
      <c r="F112" s="1">
        <v>272094</v>
      </c>
      <c r="J112" s="1">
        <v>1264321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6407535</v>
      </c>
      <c r="C114" s="1">
        <v>1933905</v>
      </c>
      <c r="D114" s="1">
        <v>1622861</v>
      </c>
      <c r="E114" s="1">
        <v>1458573</v>
      </c>
      <c r="F114" s="1">
        <v>1357202</v>
      </c>
      <c r="J114" s="1">
        <v>34994</v>
      </c>
    </row>
    <row r="115" spans="1:10" x14ac:dyDescent="0.35">
      <c r="A115" s="7" t="s">
        <v>100</v>
      </c>
      <c r="B115" s="1">
        <v>1180404</v>
      </c>
      <c r="C115" s="1">
        <v>323177</v>
      </c>
      <c r="D115" s="1">
        <v>281053</v>
      </c>
      <c r="E115" s="1">
        <v>332414</v>
      </c>
      <c r="F115" s="1">
        <v>243761</v>
      </c>
      <c r="J115" s="1" t="s">
        <v>31</v>
      </c>
    </row>
    <row r="116" spans="1:10" x14ac:dyDescent="0.35">
      <c r="A116" s="7" t="s">
        <v>101</v>
      </c>
      <c r="B116" s="1">
        <v>142604</v>
      </c>
      <c r="C116" s="1">
        <v>9174</v>
      </c>
      <c r="D116" s="1">
        <v>73344</v>
      </c>
      <c r="E116" s="1">
        <v>12579</v>
      </c>
      <c r="F116" s="1">
        <v>47506</v>
      </c>
      <c r="J116" s="1" t="s">
        <v>31</v>
      </c>
    </row>
    <row r="117" spans="1:10" x14ac:dyDescent="0.35">
      <c r="A117" s="7" t="s">
        <v>102</v>
      </c>
      <c r="B117" s="1">
        <v>63582</v>
      </c>
      <c r="C117" s="1">
        <v>11127</v>
      </c>
      <c r="D117" s="1" t="s">
        <v>31</v>
      </c>
      <c r="E117" s="1">
        <v>5150</v>
      </c>
      <c r="F117" s="1">
        <v>47305</v>
      </c>
      <c r="J117" s="1" t="s">
        <v>31</v>
      </c>
    </row>
    <row r="118" spans="1:10" x14ac:dyDescent="0.35">
      <c r="A118" s="7" t="s">
        <v>44</v>
      </c>
      <c r="B118" s="1">
        <v>2506783</v>
      </c>
      <c r="C118" s="1">
        <v>309560</v>
      </c>
      <c r="D118" s="1">
        <v>363694</v>
      </c>
      <c r="E118" s="1">
        <v>279878</v>
      </c>
      <c r="F118" s="1">
        <v>286419</v>
      </c>
      <c r="J118" s="1">
        <v>1267233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4199231</v>
      </c>
      <c r="C120" s="1">
        <v>1606680</v>
      </c>
      <c r="D120" s="1">
        <v>1122351</v>
      </c>
      <c r="E120" s="1">
        <v>774289</v>
      </c>
      <c r="F120" s="1">
        <v>660917</v>
      </c>
      <c r="J120" s="1">
        <v>34994</v>
      </c>
    </row>
    <row r="121" spans="1:10" x14ac:dyDescent="0.35">
      <c r="A121" s="7" t="s">
        <v>100</v>
      </c>
      <c r="B121" s="1">
        <v>3112826</v>
      </c>
      <c r="C121" s="1">
        <v>621668</v>
      </c>
      <c r="D121" s="1">
        <v>751077</v>
      </c>
      <c r="E121" s="1">
        <v>891461</v>
      </c>
      <c r="F121" s="1">
        <v>848620</v>
      </c>
      <c r="J121" s="1" t="s">
        <v>31</v>
      </c>
    </row>
    <row r="122" spans="1:10" x14ac:dyDescent="0.35">
      <c r="A122" s="7" t="s">
        <v>101</v>
      </c>
      <c r="B122" s="1">
        <v>484900</v>
      </c>
      <c r="C122" s="1">
        <v>49041</v>
      </c>
      <c r="D122" s="1">
        <v>96911</v>
      </c>
      <c r="E122" s="1">
        <v>142967</v>
      </c>
      <c r="F122" s="1">
        <v>195980</v>
      </c>
      <c r="J122" s="1" t="s">
        <v>31</v>
      </c>
    </row>
    <row r="123" spans="1:10" x14ac:dyDescent="0.35">
      <c r="A123" s="7" t="s">
        <v>102</v>
      </c>
      <c r="B123" s="1">
        <v>2912</v>
      </c>
      <c r="C123" s="1" t="s">
        <v>31</v>
      </c>
      <c r="D123" s="1" t="s">
        <v>31</v>
      </c>
      <c r="E123" s="1" t="s">
        <v>31</v>
      </c>
      <c r="F123" s="1" t="s">
        <v>31</v>
      </c>
      <c r="J123" s="1">
        <v>2912</v>
      </c>
    </row>
    <row r="124" spans="1:10" x14ac:dyDescent="0.35">
      <c r="A124" s="7" t="s">
        <v>44</v>
      </c>
      <c r="B124" s="1">
        <v>2501041</v>
      </c>
      <c r="C124" s="1">
        <v>309553</v>
      </c>
      <c r="D124" s="1">
        <v>370612</v>
      </c>
      <c r="E124" s="1">
        <v>279878</v>
      </c>
      <c r="F124" s="1">
        <v>276677</v>
      </c>
      <c r="J124" s="1">
        <v>1264321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6145915</v>
      </c>
      <c r="C126" s="1">
        <v>2059503</v>
      </c>
      <c r="D126" s="1">
        <v>1483612</v>
      </c>
      <c r="E126" s="1">
        <v>1399025</v>
      </c>
      <c r="F126" s="1">
        <v>1168781</v>
      </c>
      <c r="J126" s="1">
        <v>34994</v>
      </c>
    </row>
    <row r="127" spans="1:10" x14ac:dyDescent="0.35">
      <c r="A127" s="7" t="s">
        <v>100</v>
      </c>
      <c r="B127" s="1">
        <v>1351669</v>
      </c>
      <c r="C127" s="1">
        <v>187141</v>
      </c>
      <c r="D127" s="1">
        <v>386041</v>
      </c>
      <c r="E127" s="1">
        <v>370081</v>
      </c>
      <c r="F127" s="1">
        <v>408405</v>
      </c>
      <c r="J127" s="1" t="s">
        <v>31</v>
      </c>
    </row>
    <row r="128" spans="1:10" x14ac:dyDescent="0.35">
      <c r="A128" s="7" t="s">
        <v>101</v>
      </c>
      <c r="B128" s="1">
        <v>268281</v>
      </c>
      <c r="C128" s="1">
        <v>11727</v>
      </c>
      <c r="D128" s="1">
        <v>90108</v>
      </c>
      <c r="E128" s="1">
        <v>37511</v>
      </c>
      <c r="F128" s="1">
        <v>128936</v>
      </c>
      <c r="J128" s="1" t="s">
        <v>31</v>
      </c>
    </row>
    <row r="129" spans="1:10" x14ac:dyDescent="0.35">
      <c r="A129" s="7" t="s">
        <v>102</v>
      </c>
      <c r="B129" s="1">
        <v>43966</v>
      </c>
      <c r="C129" s="1">
        <v>17481</v>
      </c>
      <c r="D129" s="1">
        <v>17497</v>
      </c>
      <c r="E129" s="1">
        <v>2100</v>
      </c>
      <c r="F129" s="1">
        <v>3976</v>
      </c>
      <c r="J129" s="1">
        <v>2912</v>
      </c>
    </row>
    <row r="130" spans="1:10" x14ac:dyDescent="0.35">
      <c r="A130" s="7" t="s">
        <v>44</v>
      </c>
      <c r="B130" s="1">
        <v>2491079</v>
      </c>
      <c r="C130" s="1">
        <v>311091</v>
      </c>
      <c r="D130" s="1">
        <v>363694</v>
      </c>
      <c r="E130" s="1">
        <v>279878</v>
      </c>
      <c r="F130" s="1">
        <v>272094</v>
      </c>
      <c r="J130" s="1">
        <v>1264321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7339513</v>
      </c>
      <c r="C132" s="1">
        <v>2250604</v>
      </c>
      <c r="D132" s="1">
        <v>1817960</v>
      </c>
      <c r="E132" s="1">
        <v>1711310</v>
      </c>
      <c r="F132" s="1">
        <v>1524645</v>
      </c>
      <c r="J132" s="1">
        <v>34994</v>
      </c>
    </row>
    <row r="133" spans="1:10" x14ac:dyDescent="0.35">
      <c r="A133" s="7" t="s">
        <v>100</v>
      </c>
      <c r="B133" s="1">
        <v>314469</v>
      </c>
      <c r="C133" s="1">
        <v>26843</v>
      </c>
      <c r="D133" s="1">
        <v>136712</v>
      </c>
      <c r="E133" s="1">
        <v>97407</v>
      </c>
      <c r="F133" s="1">
        <v>53508</v>
      </c>
      <c r="J133" s="1" t="s">
        <v>31</v>
      </c>
    </row>
    <row r="134" spans="1:10" x14ac:dyDescent="0.35">
      <c r="A134" s="7" t="s">
        <v>101</v>
      </c>
      <c r="B134" s="1">
        <v>103006</v>
      </c>
      <c r="C134" s="1">
        <v>5150</v>
      </c>
      <c r="D134" s="1">
        <v>5089</v>
      </c>
      <c r="E134" s="1" t="s">
        <v>31</v>
      </c>
      <c r="F134" s="1">
        <v>92767</v>
      </c>
      <c r="J134" s="1" t="s">
        <v>31</v>
      </c>
    </row>
    <row r="135" spans="1:10" x14ac:dyDescent="0.35">
      <c r="A135" s="7" t="s">
        <v>102</v>
      </c>
      <c r="B135" s="1">
        <v>59588</v>
      </c>
      <c r="C135" s="1" t="s">
        <v>31</v>
      </c>
      <c r="D135" s="1">
        <v>17497</v>
      </c>
      <c r="E135" s="1" t="s">
        <v>31</v>
      </c>
      <c r="F135" s="1">
        <v>39179</v>
      </c>
      <c r="J135" s="1">
        <v>2912</v>
      </c>
    </row>
    <row r="136" spans="1:10" x14ac:dyDescent="0.35">
      <c r="A136" s="7" t="s">
        <v>44</v>
      </c>
      <c r="B136" s="1">
        <v>2484333</v>
      </c>
      <c r="C136" s="1">
        <v>304345</v>
      </c>
      <c r="D136" s="1">
        <v>363694</v>
      </c>
      <c r="E136" s="1">
        <v>279878</v>
      </c>
      <c r="F136" s="1">
        <v>272094</v>
      </c>
      <c r="J136" s="1">
        <v>1264321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6825028</v>
      </c>
      <c r="C138" s="1">
        <v>2217482</v>
      </c>
      <c r="D138" s="1">
        <v>1797364</v>
      </c>
      <c r="E138" s="1">
        <v>1507586</v>
      </c>
      <c r="F138" s="1">
        <v>1267602</v>
      </c>
      <c r="J138" s="1">
        <v>34994</v>
      </c>
    </row>
    <row r="139" spans="1:10" x14ac:dyDescent="0.35">
      <c r="A139" s="7" t="s">
        <v>100</v>
      </c>
      <c r="B139" s="1">
        <v>856498</v>
      </c>
      <c r="C139" s="1">
        <v>9916</v>
      </c>
      <c r="D139" s="1">
        <v>169489</v>
      </c>
      <c r="E139" s="1">
        <v>274754</v>
      </c>
      <c r="F139" s="1">
        <v>402338</v>
      </c>
      <c r="J139" s="1" t="s">
        <v>31</v>
      </c>
    </row>
    <row r="140" spans="1:10" x14ac:dyDescent="0.35">
      <c r="A140" s="7" t="s">
        <v>101</v>
      </c>
      <c r="B140" s="1">
        <v>115158</v>
      </c>
      <c r="C140" s="1">
        <v>55200</v>
      </c>
      <c r="D140" s="1" t="s">
        <v>31</v>
      </c>
      <c r="E140" s="1">
        <v>26377</v>
      </c>
      <c r="F140" s="1">
        <v>33580</v>
      </c>
      <c r="J140" s="1" t="s">
        <v>31</v>
      </c>
    </row>
    <row r="141" spans="1:10" x14ac:dyDescent="0.35">
      <c r="A141" s="7" t="s">
        <v>102</v>
      </c>
      <c r="B141" s="1">
        <v>19893</v>
      </c>
      <c r="C141" s="1" t="s">
        <v>31</v>
      </c>
      <c r="D141" s="1">
        <v>10404</v>
      </c>
      <c r="E141" s="1" t="s">
        <v>31</v>
      </c>
      <c r="F141" s="1">
        <v>6578</v>
      </c>
      <c r="J141" s="1">
        <v>2912</v>
      </c>
    </row>
    <row r="142" spans="1:10" x14ac:dyDescent="0.35">
      <c r="A142" s="7" t="s">
        <v>44</v>
      </c>
      <c r="B142" s="1">
        <v>2484333</v>
      </c>
      <c r="C142" s="1">
        <v>304345</v>
      </c>
      <c r="D142" s="1">
        <v>363694</v>
      </c>
      <c r="E142" s="1">
        <v>279878</v>
      </c>
      <c r="F142" s="1">
        <v>272094</v>
      </c>
      <c r="J142" s="1">
        <v>1264321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6923456</v>
      </c>
      <c r="C8" s="1">
        <v>2084566</v>
      </c>
      <c r="D8" s="1">
        <v>1768127</v>
      </c>
      <c r="E8" s="1">
        <v>1359837</v>
      </c>
      <c r="F8" s="1">
        <v>1113425</v>
      </c>
      <c r="G8" s="1">
        <f>SUM(C8:F8)</f>
        <v>6325955</v>
      </c>
      <c r="H8" s="1">
        <f>SUM(E8:F8)</f>
        <v>2473262</v>
      </c>
      <c r="I8" s="8">
        <f>H8/G8</f>
        <v>0.39097053330287679</v>
      </c>
      <c r="J8" s="1">
        <v>597501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502240</v>
      </c>
      <c r="C10" s="1">
        <v>101925</v>
      </c>
      <c r="D10" s="1">
        <v>137181</v>
      </c>
      <c r="E10" s="1">
        <v>120830</v>
      </c>
      <c r="F10" s="1">
        <v>42906</v>
      </c>
      <c r="J10" s="1">
        <v>99398</v>
      </c>
    </row>
    <row r="11" spans="1:10" x14ac:dyDescent="0.35">
      <c r="A11" s="7" t="s">
        <v>34</v>
      </c>
      <c r="B11" s="1">
        <v>1961364</v>
      </c>
      <c r="C11" s="1">
        <v>605739</v>
      </c>
      <c r="D11" s="1">
        <v>527508</v>
      </c>
      <c r="E11" s="1">
        <v>441074</v>
      </c>
      <c r="F11" s="1">
        <v>232935</v>
      </c>
      <c r="J11" s="1">
        <v>154108</v>
      </c>
    </row>
    <row r="12" spans="1:10" x14ac:dyDescent="0.35">
      <c r="A12" s="7" t="s">
        <v>35</v>
      </c>
      <c r="B12" s="1">
        <v>1945956</v>
      </c>
      <c r="C12" s="1">
        <v>500940</v>
      </c>
      <c r="D12" s="1">
        <v>485735</v>
      </c>
      <c r="E12" s="1">
        <v>283331</v>
      </c>
      <c r="F12" s="1">
        <v>456382</v>
      </c>
      <c r="J12" s="1">
        <v>219568</v>
      </c>
    </row>
    <row r="13" spans="1:10" x14ac:dyDescent="0.35">
      <c r="A13" s="7" t="s">
        <v>36</v>
      </c>
      <c r="B13" s="1">
        <v>1204549</v>
      </c>
      <c r="C13" s="1">
        <v>356522</v>
      </c>
      <c r="D13" s="1">
        <v>262552</v>
      </c>
      <c r="E13" s="1">
        <v>294459</v>
      </c>
      <c r="F13" s="1">
        <v>236595</v>
      </c>
      <c r="J13" s="1">
        <v>54422</v>
      </c>
    </row>
    <row r="14" spans="1:10" x14ac:dyDescent="0.35">
      <c r="A14" s="7" t="s">
        <v>37</v>
      </c>
      <c r="B14" s="1">
        <v>1309347</v>
      </c>
      <c r="C14" s="1">
        <v>519440</v>
      </c>
      <c r="D14" s="1">
        <v>355151</v>
      </c>
      <c r="E14" s="1">
        <v>220144</v>
      </c>
      <c r="F14" s="1">
        <v>144608</v>
      </c>
      <c r="J14" s="1">
        <v>70005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3617073</v>
      </c>
      <c r="C16" s="1">
        <v>1210151</v>
      </c>
      <c r="D16" s="1">
        <v>797964</v>
      </c>
      <c r="E16" s="1">
        <v>626507</v>
      </c>
      <c r="F16" s="1">
        <v>692548</v>
      </c>
      <c r="J16" s="1">
        <v>289902</v>
      </c>
    </row>
    <row r="17" spans="1:10" x14ac:dyDescent="0.35">
      <c r="A17" s="7" t="s">
        <v>39</v>
      </c>
      <c r="B17" s="1">
        <v>3306383</v>
      </c>
      <c r="C17" s="1">
        <v>874415</v>
      </c>
      <c r="D17" s="1">
        <v>970163</v>
      </c>
      <c r="E17" s="1">
        <v>733330</v>
      </c>
      <c r="F17" s="1">
        <v>420878</v>
      </c>
      <c r="J17" s="1">
        <v>307598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3396915</v>
      </c>
      <c r="C19" s="1">
        <v>1185973</v>
      </c>
      <c r="D19" s="1">
        <v>731672</v>
      </c>
      <c r="E19" s="1">
        <v>579028</v>
      </c>
      <c r="F19" s="1">
        <v>649470</v>
      </c>
      <c r="J19" s="1">
        <v>250773</v>
      </c>
    </row>
    <row r="20" spans="1:10" x14ac:dyDescent="0.35">
      <c r="A20" s="7" t="s">
        <v>41</v>
      </c>
      <c r="B20" s="1">
        <v>3111642</v>
      </c>
      <c r="C20" s="1">
        <v>863150</v>
      </c>
      <c r="D20" s="1">
        <v>949005</v>
      </c>
      <c r="E20" s="1">
        <v>634193</v>
      </c>
      <c r="F20" s="1">
        <v>396650</v>
      </c>
      <c r="J20" s="1">
        <v>268644</v>
      </c>
    </row>
    <row r="21" spans="1:10" x14ac:dyDescent="0.35">
      <c r="A21" s="7" t="s">
        <v>42</v>
      </c>
      <c r="B21" s="1">
        <v>100695</v>
      </c>
      <c r="C21" s="1">
        <v>10338</v>
      </c>
      <c r="D21" s="1">
        <v>10105</v>
      </c>
      <c r="E21" s="1">
        <v>57619</v>
      </c>
      <c r="F21" s="1">
        <v>22633</v>
      </c>
      <c r="J21" s="1" t="s">
        <v>31</v>
      </c>
    </row>
    <row r="22" spans="1:10" x14ac:dyDescent="0.35">
      <c r="A22" s="7" t="s">
        <v>43</v>
      </c>
      <c r="B22" s="1">
        <v>178550</v>
      </c>
      <c r="C22" s="1">
        <v>10774</v>
      </c>
      <c r="D22" s="1">
        <v>5489</v>
      </c>
      <c r="E22" s="1">
        <v>85638</v>
      </c>
      <c r="F22" s="1">
        <v>37695</v>
      </c>
      <c r="J22" s="1">
        <v>38955</v>
      </c>
    </row>
    <row r="23" spans="1:10" x14ac:dyDescent="0.35">
      <c r="A23" s="7" t="s">
        <v>44</v>
      </c>
      <c r="B23" s="1">
        <v>135652</v>
      </c>
      <c r="C23" s="1">
        <v>14331</v>
      </c>
      <c r="D23" s="1">
        <v>71856</v>
      </c>
      <c r="E23" s="1">
        <v>3358</v>
      </c>
      <c r="F23" s="1">
        <v>6978</v>
      </c>
      <c r="J23" s="1">
        <v>39129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266565</v>
      </c>
      <c r="C25" s="1">
        <v>115039</v>
      </c>
      <c r="D25" s="1">
        <v>105812</v>
      </c>
      <c r="E25" s="1">
        <v>27793</v>
      </c>
      <c r="F25" s="1">
        <v>8500</v>
      </c>
      <c r="J25" s="1">
        <v>9421</v>
      </c>
    </row>
    <row r="26" spans="1:10" x14ac:dyDescent="0.35">
      <c r="A26" s="7" t="s">
        <v>46</v>
      </c>
      <c r="B26" s="1">
        <v>5878625</v>
      </c>
      <c r="C26" s="1">
        <v>1769780</v>
      </c>
      <c r="D26" s="1">
        <v>1535388</v>
      </c>
      <c r="E26" s="1">
        <v>1088591</v>
      </c>
      <c r="F26" s="1">
        <v>1005550</v>
      </c>
      <c r="J26" s="1">
        <v>479315</v>
      </c>
    </row>
    <row r="27" spans="1:10" x14ac:dyDescent="0.35">
      <c r="A27" s="7" t="s">
        <v>47</v>
      </c>
      <c r="B27" s="1">
        <v>397394</v>
      </c>
      <c r="C27" s="1">
        <v>112642</v>
      </c>
      <c r="D27" s="1">
        <v>48760</v>
      </c>
      <c r="E27" s="1">
        <v>131072</v>
      </c>
      <c r="F27" s="1">
        <v>75176</v>
      </c>
      <c r="J27" s="1">
        <v>29744</v>
      </c>
    </row>
    <row r="28" spans="1:10" x14ac:dyDescent="0.35">
      <c r="A28" s="7" t="s">
        <v>48</v>
      </c>
      <c r="B28" s="1">
        <v>165119</v>
      </c>
      <c r="C28" s="1">
        <v>35000</v>
      </c>
      <c r="D28" s="1">
        <v>31795</v>
      </c>
      <c r="E28" s="1">
        <v>89422</v>
      </c>
      <c r="F28" s="1">
        <v>8902</v>
      </c>
      <c r="J28" s="1" t="s">
        <v>31</v>
      </c>
    </row>
    <row r="29" spans="1:10" x14ac:dyDescent="0.35">
      <c r="A29" s="7" t="s">
        <v>49</v>
      </c>
      <c r="B29" s="1">
        <v>130319</v>
      </c>
      <c r="C29" s="1">
        <v>40591</v>
      </c>
      <c r="D29" s="1">
        <v>23852</v>
      </c>
      <c r="E29" s="1">
        <v>9739</v>
      </c>
      <c r="F29" s="1">
        <v>10971</v>
      </c>
      <c r="J29" s="1">
        <v>45166</v>
      </c>
    </row>
    <row r="30" spans="1:10" x14ac:dyDescent="0.35">
      <c r="A30" s="7" t="s">
        <v>44</v>
      </c>
      <c r="B30" s="1">
        <v>85434</v>
      </c>
      <c r="C30" s="1">
        <v>11515</v>
      </c>
      <c r="D30" s="1">
        <v>22519</v>
      </c>
      <c r="E30" s="1">
        <v>13220</v>
      </c>
      <c r="F30" s="1">
        <v>4327</v>
      </c>
      <c r="J30" s="1">
        <v>33853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697654</v>
      </c>
      <c r="C32" s="1">
        <v>238019</v>
      </c>
      <c r="D32" s="1">
        <v>161259</v>
      </c>
      <c r="E32" s="1">
        <v>166634</v>
      </c>
      <c r="F32" s="1">
        <v>92577</v>
      </c>
      <c r="J32" s="1">
        <v>39166</v>
      </c>
    </row>
    <row r="33" spans="1:10" x14ac:dyDescent="0.35">
      <c r="A33" s="7" t="s">
        <v>51</v>
      </c>
      <c r="B33" s="1">
        <v>5662320</v>
      </c>
      <c r="C33" s="1">
        <v>1761732</v>
      </c>
      <c r="D33" s="1">
        <v>1474089</v>
      </c>
      <c r="E33" s="1">
        <v>1064389</v>
      </c>
      <c r="F33" s="1">
        <v>960878</v>
      </c>
      <c r="J33" s="1">
        <v>401232</v>
      </c>
    </row>
    <row r="34" spans="1:10" x14ac:dyDescent="0.35">
      <c r="A34" s="7" t="s">
        <v>52</v>
      </c>
      <c r="B34" s="1">
        <v>364610</v>
      </c>
      <c r="C34" s="1">
        <v>65253</v>
      </c>
      <c r="D34" s="1">
        <v>54334</v>
      </c>
      <c r="E34" s="1">
        <v>112236</v>
      </c>
      <c r="F34" s="1">
        <v>48666</v>
      </c>
      <c r="J34" s="1">
        <v>84121</v>
      </c>
    </row>
    <row r="35" spans="1:10" x14ac:dyDescent="0.35">
      <c r="A35" s="7" t="s">
        <v>44</v>
      </c>
      <c r="B35" s="1">
        <v>198872</v>
      </c>
      <c r="C35" s="1">
        <v>19562</v>
      </c>
      <c r="D35" s="1">
        <v>78444</v>
      </c>
      <c r="E35" s="1">
        <v>16578</v>
      </c>
      <c r="F35" s="1">
        <v>11305</v>
      </c>
      <c r="J35" s="1">
        <v>72982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1687275</v>
      </c>
      <c r="C37" s="1">
        <v>310782</v>
      </c>
      <c r="D37" s="1">
        <v>399727</v>
      </c>
      <c r="E37" s="1">
        <v>377188</v>
      </c>
      <c r="F37" s="1">
        <v>368378</v>
      </c>
      <c r="G37" s="1">
        <f>SUM(C37:F37)</f>
        <v>1456075</v>
      </c>
      <c r="H37" s="1">
        <f>SUM(E37:F37)</f>
        <v>745566</v>
      </c>
      <c r="I37" s="8">
        <f>H37/G37</f>
        <v>0.51203818484624763</v>
      </c>
      <c r="J37" s="1">
        <v>231198</v>
      </c>
    </row>
    <row r="38" spans="1:10" x14ac:dyDescent="0.35">
      <c r="A38" s="7" t="s">
        <v>54</v>
      </c>
      <c r="B38" s="1">
        <v>3601671</v>
      </c>
      <c r="C38" s="1">
        <v>1388673</v>
      </c>
      <c r="D38" s="1">
        <v>953448</v>
      </c>
      <c r="E38" s="1">
        <v>618883</v>
      </c>
      <c r="F38" s="1">
        <v>417443</v>
      </c>
      <c r="G38" s="1">
        <f t="shared" ref="G38:G41" si="0">SUM(C38:F38)</f>
        <v>3378447</v>
      </c>
      <c r="H38" s="1">
        <f t="shared" ref="H38:H41" si="1">SUM(E38:F38)</f>
        <v>1036326</v>
      </c>
      <c r="I38" s="8">
        <f t="shared" ref="I38:I41" si="2">H38/G38</f>
        <v>0.30674626536985783</v>
      </c>
      <c r="J38" s="1">
        <v>223224</v>
      </c>
    </row>
    <row r="39" spans="1:10" x14ac:dyDescent="0.35">
      <c r="A39" s="7" t="s">
        <v>55</v>
      </c>
      <c r="B39" s="1">
        <v>1076349</v>
      </c>
      <c r="C39" s="1">
        <v>175766</v>
      </c>
      <c r="D39" s="1">
        <v>291802</v>
      </c>
      <c r="E39" s="1">
        <v>278873</v>
      </c>
      <c r="F39" s="1">
        <v>214447</v>
      </c>
      <c r="G39" s="1">
        <f t="shared" si="0"/>
        <v>960888</v>
      </c>
      <c r="H39" s="1">
        <f t="shared" si="1"/>
        <v>493320</v>
      </c>
      <c r="I39" s="8">
        <f t="shared" si="2"/>
        <v>0.51340010490296473</v>
      </c>
      <c r="J39" s="1">
        <v>115461</v>
      </c>
    </row>
    <row r="40" spans="1:10" x14ac:dyDescent="0.35">
      <c r="A40" s="7" t="s">
        <v>56</v>
      </c>
      <c r="B40" s="1">
        <v>407172</v>
      </c>
      <c r="C40" s="1">
        <v>161200</v>
      </c>
      <c r="D40" s="1">
        <v>115756</v>
      </c>
      <c r="E40" s="1">
        <v>60634</v>
      </c>
      <c r="F40" s="1">
        <v>55528</v>
      </c>
      <c r="G40" s="1">
        <f t="shared" si="0"/>
        <v>393118</v>
      </c>
      <c r="H40" s="1">
        <f t="shared" si="1"/>
        <v>116162</v>
      </c>
      <c r="I40" s="8">
        <f t="shared" si="2"/>
        <v>0.29548888628859526</v>
      </c>
      <c r="J40" s="1">
        <v>14054</v>
      </c>
    </row>
    <row r="41" spans="1:10" x14ac:dyDescent="0.35">
      <c r="A41" s="7" t="s">
        <v>57</v>
      </c>
      <c r="B41" s="1">
        <v>150988</v>
      </c>
      <c r="C41" s="1">
        <v>48144</v>
      </c>
      <c r="D41" s="1">
        <v>7393</v>
      </c>
      <c r="E41" s="1">
        <v>24258</v>
      </c>
      <c r="F41" s="1">
        <v>57629</v>
      </c>
      <c r="G41" s="1">
        <f t="shared" si="0"/>
        <v>137424</v>
      </c>
      <c r="H41" s="1">
        <f t="shared" si="1"/>
        <v>81887</v>
      </c>
      <c r="I41" s="8">
        <f t="shared" si="2"/>
        <v>0.5958711724298521</v>
      </c>
      <c r="J41" s="1">
        <v>13564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457389</v>
      </c>
      <c r="C43" s="1">
        <v>22453</v>
      </c>
      <c r="D43" s="1">
        <v>118513</v>
      </c>
      <c r="E43" s="1">
        <v>89496</v>
      </c>
      <c r="F43" s="1">
        <v>134484</v>
      </c>
      <c r="J43" s="1">
        <v>92443</v>
      </c>
    </row>
    <row r="44" spans="1:10" x14ac:dyDescent="0.35">
      <c r="A44" s="7" t="s">
        <v>59</v>
      </c>
      <c r="B44" s="1">
        <v>1770371</v>
      </c>
      <c r="C44" s="1">
        <v>307693</v>
      </c>
      <c r="D44" s="1">
        <v>380705</v>
      </c>
      <c r="E44" s="1">
        <v>452712</v>
      </c>
      <c r="F44" s="1">
        <v>466087</v>
      </c>
      <c r="J44" s="1">
        <v>163175</v>
      </c>
    </row>
    <row r="45" spans="1:10" x14ac:dyDescent="0.35">
      <c r="A45" s="7" t="s">
        <v>60</v>
      </c>
      <c r="B45" s="1">
        <v>2036494</v>
      </c>
      <c r="C45" s="1">
        <v>488615</v>
      </c>
      <c r="D45" s="1">
        <v>549159</v>
      </c>
      <c r="E45" s="1">
        <v>470900</v>
      </c>
      <c r="F45" s="1">
        <v>296522</v>
      </c>
      <c r="J45" s="1">
        <v>231298</v>
      </c>
    </row>
    <row r="46" spans="1:10" x14ac:dyDescent="0.35">
      <c r="A46" s="7" t="s">
        <v>61</v>
      </c>
      <c r="B46" s="1">
        <v>2659201</v>
      </c>
      <c r="C46" s="1">
        <v>1265806</v>
      </c>
      <c r="D46" s="1">
        <v>719750</v>
      </c>
      <c r="E46" s="1">
        <v>346729</v>
      </c>
      <c r="F46" s="1">
        <v>216332</v>
      </c>
      <c r="J46" s="1">
        <v>110585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3723605</v>
      </c>
      <c r="C48" s="1">
        <v>1273500</v>
      </c>
      <c r="D48" s="1">
        <v>981663</v>
      </c>
      <c r="E48" s="1">
        <v>581872</v>
      </c>
      <c r="F48" s="1">
        <v>604191</v>
      </c>
      <c r="J48" s="1">
        <v>282379</v>
      </c>
    </row>
    <row r="49" spans="1:10" x14ac:dyDescent="0.35">
      <c r="A49" s="7" t="s">
        <v>63</v>
      </c>
      <c r="B49" s="1">
        <v>251078</v>
      </c>
      <c r="C49" s="1">
        <v>79800</v>
      </c>
      <c r="D49" s="1">
        <v>21520</v>
      </c>
      <c r="E49" s="1">
        <v>81467</v>
      </c>
      <c r="F49" s="1">
        <v>35824</v>
      </c>
      <c r="J49" s="1">
        <v>32467</v>
      </c>
    </row>
    <row r="50" spans="1:10" x14ac:dyDescent="0.35">
      <c r="A50" s="7" t="s">
        <v>64</v>
      </c>
      <c r="B50" s="1">
        <v>774185</v>
      </c>
      <c r="C50" s="1">
        <v>192916</v>
      </c>
      <c r="D50" s="1">
        <v>143993</v>
      </c>
      <c r="E50" s="1">
        <v>237331</v>
      </c>
      <c r="F50" s="1">
        <v>147493</v>
      </c>
      <c r="J50" s="1">
        <v>52451</v>
      </c>
    </row>
    <row r="51" spans="1:10" x14ac:dyDescent="0.35">
      <c r="A51" s="7" t="s">
        <v>65</v>
      </c>
      <c r="B51" s="1">
        <v>2130376</v>
      </c>
      <c r="C51" s="1">
        <v>535568</v>
      </c>
      <c r="D51" s="1">
        <v>610161</v>
      </c>
      <c r="E51" s="1">
        <v>435106</v>
      </c>
      <c r="F51" s="1">
        <v>319337</v>
      </c>
      <c r="J51" s="1">
        <v>230203</v>
      </c>
    </row>
    <row r="52" spans="1:10" x14ac:dyDescent="0.35">
      <c r="A52" s="7" t="s">
        <v>44</v>
      </c>
      <c r="B52" s="1">
        <v>44212</v>
      </c>
      <c r="C52" s="1">
        <v>2782</v>
      </c>
      <c r="D52" s="1">
        <v>10788</v>
      </c>
      <c r="E52" s="1">
        <v>24062</v>
      </c>
      <c r="F52" s="1">
        <v>6580</v>
      </c>
      <c r="J52" s="1" t="s">
        <v>31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635266</v>
      </c>
      <c r="C54" s="1">
        <v>255301</v>
      </c>
      <c r="D54" s="1">
        <v>148101</v>
      </c>
      <c r="E54" s="1">
        <v>106585</v>
      </c>
      <c r="F54" s="1">
        <v>92419</v>
      </c>
      <c r="J54" s="1">
        <v>32860</v>
      </c>
    </row>
    <row r="55" spans="1:10" x14ac:dyDescent="0.35">
      <c r="A55" s="7" t="s">
        <v>67</v>
      </c>
      <c r="B55" s="1">
        <v>1950642</v>
      </c>
      <c r="C55" s="1">
        <v>753707</v>
      </c>
      <c r="D55" s="1">
        <v>492597</v>
      </c>
      <c r="E55" s="1">
        <v>381797</v>
      </c>
      <c r="F55" s="1">
        <v>199526</v>
      </c>
      <c r="J55" s="1">
        <v>123016</v>
      </c>
    </row>
    <row r="56" spans="1:10" x14ac:dyDescent="0.35">
      <c r="A56" s="7" t="s">
        <v>68</v>
      </c>
      <c r="B56" s="1">
        <v>1287058</v>
      </c>
      <c r="C56" s="1">
        <v>394519</v>
      </c>
      <c r="D56" s="1">
        <v>337901</v>
      </c>
      <c r="E56" s="1">
        <v>267170</v>
      </c>
      <c r="F56" s="1">
        <v>198116</v>
      </c>
      <c r="J56" s="1">
        <v>89352</v>
      </c>
    </row>
    <row r="57" spans="1:10" x14ac:dyDescent="0.35">
      <c r="A57" s="7" t="s">
        <v>69</v>
      </c>
      <c r="B57" s="1">
        <v>1372459</v>
      </c>
      <c r="C57" s="1">
        <v>354300</v>
      </c>
      <c r="D57" s="1">
        <v>331824</v>
      </c>
      <c r="E57" s="1">
        <v>305774</v>
      </c>
      <c r="F57" s="1">
        <v>229158</v>
      </c>
      <c r="J57" s="1">
        <v>151404</v>
      </c>
    </row>
    <row r="58" spans="1:10" x14ac:dyDescent="0.35">
      <c r="A58" s="7" t="s">
        <v>70</v>
      </c>
      <c r="B58" s="1">
        <v>840135</v>
      </c>
      <c r="C58" s="1">
        <v>202880</v>
      </c>
      <c r="D58" s="1">
        <v>228935</v>
      </c>
      <c r="E58" s="1">
        <v>175816</v>
      </c>
      <c r="F58" s="1">
        <v>179320</v>
      </c>
      <c r="J58" s="1">
        <v>53183</v>
      </c>
    </row>
    <row r="59" spans="1:10" x14ac:dyDescent="0.35">
      <c r="A59" s="7" t="s">
        <v>71</v>
      </c>
      <c r="B59" s="1">
        <v>313465</v>
      </c>
      <c r="C59" s="1">
        <v>78405</v>
      </c>
      <c r="D59" s="1">
        <v>57861</v>
      </c>
      <c r="E59" s="1">
        <v>23727</v>
      </c>
      <c r="F59" s="1">
        <v>76686</v>
      </c>
      <c r="J59" s="1">
        <v>76786</v>
      </c>
    </row>
    <row r="60" spans="1:10" x14ac:dyDescent="0.35">
      <c r="A60" s="7" t="s">
        <v>72</v>
      </c>
      <c r="B60" s="1">
        <v>524431</v>
      </c>
      <c r="C60" s="1">
        <v>45453</v>
      </c>
      <c r="D60" s="1">
        <v>170908</v>
      </c>
      <c r="E60" s="1">
        <v>98968</v>
      </c>
      <c r="F60" s="1">
        <v>138201</v>
      </c>
      <c r="J60" s="1">
        <v>70901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2861155</v>
      </c>
      <c r="C62" s="1">
        <v>586438</v>
      </c>
      <c r="D62" s="1">
        <v>798916</v>
      </c>
      <c r="E62" s="1">
        <v>527078</v>
      </c>
      <c r="F62" s="1">
        <v>582800</v>
      </c>
      <c r="G62" s="1">
        <f>SUM(C62:F62)</f>
        <v>2495232</v>
      </c>
      <c r="H62" s="1">
        <f>SUM(E62:F62)</f>
        <v>1109878</v>
      </c>
      <c r="I62" s="8">
        <f>H62/G62</f>
        <v>0.44479952164768649</v>
      </c>
      <c r="J62" s="1">
        <v>365922</v>
      </c>
    </row>
    <row r="63" spans="1:10" x14ac:dyDescent="0.35">
      <c r="A63" s="7" t="s">
        <v>74</v>
      </c>
      <c r="B63" s="1">
        <v>4062301</v>
      </c>
      <c r="C63" s="1">
        <v>1498128</v>
      </c>
      <c r="D63" s="1">
        <v>969211</v>
      </c>
      <c r="E63" s="1">
        <v>832759</v>
      </c>
      <c r="F63" s="1">
        <v>530625</v>
      </c>
      <c r="G63" s="1">
        <f>SUM(C63:F63)</f>
        <v>3830723</v>
      </c>
      <c r="H63" s="1">
        <f>SUM(E63:F63)</f>
        <v>1363384</v>
      </c>
      <c r="I63" s="8">
        <f>H63/G63</f>
        <v>0.35590774900717176</v>
      </c>
      <c r="J63" s="1">
        <v>231579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873501</v>
      </c>
      <c r="C65" s="1">
        <v>85524</v>
      </c>
      <c r="D65" s="1">
        <v>206033</v>
      </c>
      <c r="E65" s="1">
        <v>269649</v>
      </c>
      <c r="F65" s="1">
        <v>250387</v>
      </c>
      <c r="J65" s="1">
        <v>61908</v>
      </c>
    </row>
    <row r="66" spans="1:10" x14ac:dyDescent="0.35">
      <c r="A66" s="7" t="s">
        <v>51</v>
      </c>
      <c r="B66" s="1">
        <v>5861041</v>
      </c>
      <c r="C66" s="1">
        <v>1999042</v>
      </c>
      <c r="D66" s="1">
        <v>1562094</v>
      </c>
      <c r="E66" s="1">
        <v>1077012</v>
      </c>
      <c r="F66" s="1">
        <v>863039</v>
      </c>
      <c r="J66" s="1">
        <v>359855</v>
      </c>
    </row>
    <row r="67" spans="1:10" x14ac:dyDescent="0.35">
      <c r="A67" s="7" t="s">
        <v>44</v>
      </c>
      <c r="B67" s="1">
        <v>188914</v>
      </c>
      <c r="C67" s="1" t="s">
        <v>31</v>
      </c>
      <c r="D67" s="1" t="s">
        <v>31</v>
      </c>
      <c r="E67" s="1">
        <v>13176</v>
      </c>
      <c r="F67" s="1" t="s">
        <v>31</v>
      </c>
      <c r="J67" s="1">
        <v>175737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4172837</v>
      </c>
      <c r="C69" s="1">
        <v>1493949</v>
      </c>
      <c r="D69" s="1">
        <v>1120240</v>
      </c>
      <c r="E69" s="1">
        <v>768496</v>
      </c>
      <c r="F69" s="1">
        <v>647191</v>
      </c>
      <c r="J69" s="1">
        <v>142961</v>
      </c>
    </row>
    <row r="70" spans="1:10" x14ac:dyDescent="0.35">
      <c r="A70" s="7" t="s">
        <v>51</v>
      </c>
      <c r="B70" s="1">
        <v>2538825</v>
      </c>
      <c r="C70" s="1">
        <v>589142</v>
      </c>
      <c r="D70" s="1">
        <v>642289</v>
      </c>
      <c r="E70" s="1">
        <v>577422</v>
      </c>
      <c r="F70" s="1">
        <v>457887</v>
      </c>
      <c r="J70" s="1">
        <v>272085</v>
      </c>
    </row>
    <row r="71" spans="1:10" x14ac:dyDescent="0.35">
      <c r="A71" s="7" t="s">
        <v>44</v>
      </c>
      <c r="B71" s="1">
        <v>211793</v>
      </c>
      <c r="C71" s="1">
        <v>1475</v>
      </c>
      <c r="D71" s="1">
        <v>5597</v>
      </c>
      <c r="E71" s="1">
        <v>13919</v>
      </c>
      <c r="F71" s="1">
        <v>8348</v>
      </c>
      <c r="J71" s="1">
        <v>182454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513788</v>
      </c>
      <c r="C73" s="1">
        <v>57988</v>
      </c>
      <c r="D73" s="1">
        <v>109489</v>
      </c>
      <c r="E73" s="1">
        <v>152477</v>
      </c>
      <c r="F73" s="1">
        <v>193834</v>
      </c>
      <c r="G73" s="1">
        <f>SUM(C73:F73)</f>
        <v>513788</v>
      </c>
      <c r="H73" s="1">
        <f>SUM(E73:F73)</f>
        <v>346311</v>
      </c>
      <c r="I73" s="8">
        <f>H73/G73</f>
        <v>0.67403481591629233</v>
      </c>
      <c r="J73" s="1" t="s">
        <v>31</v>
      </c>
    </row>
    <row r="74" spans="1:10" x14ac:dyDescent="0.35">
      <c r="A74" s="7" t="s">
        <v>76</v>
      </c>
      <c r="B74" s="1">
        <v>423648</v>
      </c>
      <c r="C74" s="1">
        <v>74231</v>
      </c>
      <c r="D74" s="1">
        <v>91782</v>
      </c>
      <c r="E74" s="1">
        <v>139308</v>
      </c>
      <c r="F74" s="1">
        <v>118327</v>
      </c>
      <c r="G74" s="1">
        <f>SUM(C74:F74)</f>
        <v>423648</v>
      </c>
      <c r="H74" s="1">
        <f>SUM(E74:F74)</f>
        <v>257635</v>
      </c>
      <c r="I74" s="8">
        <f>H74/G74</f>
        <v>0.6081345834277514</v>
      </c>
      <c r="J74" s="1" t="s">
        <v>31</v>
      </c>
    </row>
    <row r="75" spans="1:10" x14ac:dyDescent="0.35">
      <c r="A75" s="7" t="s">
        <v>176</v>
      </c>
      <c r="C75" s="1">
        <f>SUM(C73:C74)</f>
        <v>132219</v>
      </c>
      <c r="D75" s="1">
        <f>SUM(D73:D74)</f>
        <v>201271</v>
      </c>
      <c r="E75" s="1">
        <f>SUM(E73:E74)</f>
        <v>291785</v>
      </c>
      <c r="F75" s="1">
        <f>SUM(F73:F74)</f>
        <v>312161</v>
      </c>
      <c r="G75" s="1">
        <f>SUM(C75:F75)</f>
        <v>937436</v>
      </c>
      <c r="H75" s="1">
        <f>SUM(E75:F75)</f>
        <v>603946</v>
      </c>
      <c r="I75" s="8">
        <f>H75/G75</f>
        <v>0.64425304767472125</v>
      </c>
    </row>
    <row r="76" spans="1:10" x14ac:dyDescent="0.35">
      <c r="A76" s="7" t="s">
        <v>77</v>
      </c>
      <c r="B76" s="1">
        <v>643960</v>
      </c>
      <c r="C76" s="1">
        <v>87965</v>
      </c>
      <c r="D76" s="1">
        <v>150021</v>
      </c>
      <c r="E76" s="1">
        <v>201745</v>
      </c>
      <c r="F76" s="1">
        <v>204229</v>
      </c>
      <c r="J76" s="1" t="s">
        <v>31</v>
      </c>
    </row>
    <row r="77" spans="1:10" x14ac:dyDescent="0.35">
      <c r="A77" s="7" t="s">
        <v>78</v>
      </c>
      <c r="B77" s="1">
        <v>708703</v>
      </c>
      <c r="C77" s="1">
        <v>111195</v>
      </c>
      <c r="D77" s="1">
        <v>241826</v>
      </c>
      <c r="E77" s="1">
        <v>203042</v>
      </c>
      <c r="F77" s="1">
        <v>152640</v>
      </c>
      <c r="J77" s="1" t="s">
        <v>31</v>
      </c>
    </row>
    <row r="78" spans="1:10" x14ac:dyDescent="0.35">
      <c r="A78" s="7" t="s">
        <v>174</v>
      </c>
      <c r="C78" s="1">
        <f>SUM(C73:C77)</f>
        <v>463598</v>
      </c>
      <c r="D78" s="1">
        <f>SUM(D73:D77)</f>
        <v>794389</v>
      </c>
      <c r="E78" s="1">
        <f>SUM(E73:E77)</f>
        <v>988357</v>
      </c>
      <c r="F78" s="1">
        <f>SUM(F73:F77)</f>
        <v>981191</v>
      </c>
      <c r="G78" s="1">
        <f>SUM(C78:F78)</f>
        <v>3227535</v>
      </c>
      <c r="H78" s="1">
        <f>SUM(E78:F78)</f>
        <v>1969548</v>
      </c>
      <c r="I78" s="8">
        <f>H78/G78</f>
        <v>0.61023288670765774</v>
      </c>
    </row>
    <row r="79" spans="1:10" x14ac:dyDescent="0.35">
      <c r="A79" s="7"/>
    </row>
    <row r="80" spans="1:10" x14ac:dyDescent="0.35">
      <c r="A80" s="7" t="s">
        <v>79</v>
      </c>
      <c r="B80" s="1">
        <v>763719</v>
      </c>
      <c r="C80" s="1">
        <v>313517</v>
      </c>
      <c r="D80" s="1">
        <v>244327</v>
      </c>
      <c r="E80" s="1">
        <v>92785</v>
      </c>
      <c r="F80" s="1">
        <v>108588</v>
      </c>
      <c r="J80" s="1">
        <v>4502</v>
      </c>
    </row>
    <row r="81" spans="1:10" x14ac:dyDescent="0.35">
      <c r="A81" s="7" t="s">
        <v>80</v>
      </c>
      <c r="B81" s="1">
        <v>1062557</v>
      </c>
      <c r="C81" s="1">
        <v>384762</v>
      </c>
      <c r="D81" s="1">
        <v>363525</v>
      </c>
      <c r="E81" s="1">
        <v>208424</v>
      </c>
      <c r="F81" s="1">
        <v>105845</v>
      </c>
      <c r="J81" s="1" t="s">
        <v>31</v>
      </c>
    </row>
    <row r="82" spans="1:10" x14ac:dyDescent="0.35">
      <c r="A82" s="7" t="s">
        <v>81</v>
      </c>
      <c r="B82" s="1">
        <v>457979</v>
      </c>
      <c r="C82" s="1">
        <v>303172</v>
      </c>
      <c r="D82" s="1">
        <v>105568</v>
      </c>
      <c r="E82" s="1">
        <v>32207</v>
      </c>
      <c r="F82" s="1">
        <v>17032</v>
      </c>
      <c r="J82" s="1" t="s">
        <v>31</v>
      </c>
    </row>
    <row r="83" spans="1:10" x14ac:dyDescent="0.35">
      <c r="A83" s="7" t="s">
        <v>82</v>
      </c>
      <c r="B83" s="1">
        <v>720410</v>
      </c>
      <c r="C83" s="1">
        <v>540769</v>
      </c>
      <c r="D83" s="1">
        <v>108709</v>
      </c>
      <c r="E83" s="1">
        <v>46212</v>
      </c>
      <c r="F83" s="1">
        <v>24719</v>
      </c>
      <c r="J83" s="1" t="s">
        <v>31</v>
      </c>
    </row>
    <row r="84" spans="1:10" x14ac:dyDescent="0.35">
      <c r="A84" s="7"/>
      <c r="C84" s="1">
        <f>SUM(C80:C83)</f>
        <v>1542220</v>
      </c>
      <c r="D84" s="1">
        <f>SUM(D80:D83)</f>
        <v>822129</v>
      </c>
      <c r="E84" s="1">
        <f>SUM(E80:E83)</f>
        <v>379628</v>
      </c>
      <c r="F84" s="1">
        <f>SUM(F80:F83)</f>
        <v>256184</v>
      </c>
      <c r="G84" s="1">
        <f>SUM(C84:F84)</f>
        <v>3000161</v>
      </c>
    </row>
    <row r="85" spans="1:10" x14ac:dyDescent="0.35">
      <c r="A85" s="7" t="s">
        <v>175</v>
      </c>
      <c r="G85" s="1">
        <f>G84+G78</f>
        <v>6227696</v>
      </c>
    </row>
    <row r="86" spans="1:10" x14ac:dyDescent="0.35">
      <c r="A86" s="7" t="s">
        <v>44</v>
      </c>
      <c r="B86" s="1">
        <v>1628691</v>
      </c>
      <c r="C86" s="1">
        <v>210966</v>
      </c>
      <c r="D86" s="1">
        <v>352878</v>
      </c>
      <c r="E86" s="1">
        <v>283638</v>
      </c>
      <c r="F86" s="1">
        <v>188211</v>
      </c>
      <c r="J86" s="1">
        <v>592999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5140442</v>
      </c>
      <c r="C88" s="1">
        <v>1893056</v>
      </c>
      <c r="D88" s="1">
        <v>1455586</v>
      </c>
      <c r="E88" s="1">
        <v>1035094</v>
      </c>
      <c r="F88" s="1">
        <v>739485</v>
      </c>
      <c r="J88" s="1">
        <v>17221</v>
      </c>
    </row>
    <row r="89" spans="1:10" x14ac:dyDescent="0.35">
      <c r="A89" s="7" t="s">
        <v>84</v>
      </c>
      <c r="B89" s="1">
        <v>2546586</v>
      </c>
      <c r="C89" s="1">
        <v>594618</v>
      </c>
      <c r="D89" s="1">
        <v>699067</v>
      </c>
      <c r="E89" s="1">
        <v>595732</v>
      </c>
      <c r="F89" s="1">
        <v>657169</v>
      </c>
      <c r="J89" s="1" t="s">
        <v>31</v>
      </c>
    </row>
    <row r="90" spans="1:10" ht="43.5" x14ac:dyDescent="0.35">
      <c r="A90" s="7" t="s">
        <v>85</v>
      </c>
      <c r="B90" s="1">
        <v>1754156</v>
      </c>
      <c r="C90" s="1">
        <v>280104</v>
      </c>
      <c r="D90" s="1">
        <v>531943</v>
      </c>
      <c r="E90" s="1">
        <v>487679</v>
      </c>
      <c r="F90" s="1">
        <v>443968</v>
      </c>
      <c r="J90" s="1">
        <v>10461</v>
      </c>
    </row>
    <row r="91" spans="1:10" x14ac:dyDescent="0.35">
      <c r="A91" s="7" t="s">
        <v>86</v>
      </c>
      <c r="B91" s="1">
        <v>803382</v>
      </c>
      <c r="C91" s="1">
        <v>80889</v>
      </c>
      <c r="D91" s="1">
        <v>120437</v>
      </c>
      <c r="E91" s="1">
        <v>207747</v>
      </c>
      <c r="F91" s="1">
        <v>394308</v>
      </c>
      <c r="J91" s="1" t="s">
        <v>31</v>
      </c>
    </row>
    <row r="92" spans="1:10" x14ac:dyDescent="0.35">
      <c r="A92" s="7" t="s">
        <v>87</v>
      </c>
      <c r="B92" s="1">
        <v>104817</v>
      </c>
      <c r="C92" s="1">
        <v>24459</v>
      </c>
      <c r="D92" s="1">
        <v>58382</v>
      </c>
      <c r="E92" s="1" t="s">
        <v>31</v>
      </c>
      <c r="F92" s="1">
        <v>21976</v>
      </c>
      <c r="J92" s="1" t="s">
        <v>31</v>
      </c>
    </row>
    <row r="93" spans="1:10" ht="29" x14ac:dyDescent="0.35">
      <c r="A93" s="7" t="s">
        <v>88</v>
      </c>
      <c r="B93" s="1">
        <v>207811</v>
      </c>
      <c r="C93" s="1">
        <v>25373</v>
      </c>
      <c r="D93" s="1">
        <v>26489</v>
      </c>
      <c r="E93" s="1">
        <v>62174</v>
      </c>
      <c r="F93" s="1">
        <v>93775</v>
      </c>
      <c r="J93" s="1" t="s">
        <v>31</v>
      </c>
    </row>
    <row r="94" spans="1:10" x14ac:dyDescent="0.35">
      <c r="A94" s="7" t="s">
        <v>89</v>
      </c>
      <c r="B94" s="1">
        <v>624843</v>
      </c>
      <c r="C94" s="1">
        <v>56658</v>
      </c>
      <c r="D94" s="1">
        <v>192796</v>
      </c>
      <c r="E94" s="1">
        <v>206154</v>
      </c>
      <c r="F94" s="1">
        <v>169236</v>
      </c>
      <c r="G94" s="1">
        <f>SUM(C94:F94)</f>
        <v>624844</v>
      </c>
      <c r="H94" s="1">
        <f>E94+F94</f>
        <v>375390</v>
      </c>
      <c r="I94" s="8">
        <f>H94/G94</f>
        <v>0.6007739531787134</v>
      </c>
      <c r="J94" s="1" t="s">
        <v>31</v>
      </c>
    </row>
    <row r="95" spans="1:10" ht="29" x14ac:dyDescent="0.35">
      <c r="A95" s="7" t="s">
        <v>90</v>
      </c>
      <c r="B95" s="1">
        <v>46069</v>
      </c>
      <c r="C95" s="1">
        <v>10637</v>
      </c>
      <c r="D95" s="1">
        <v>5389</v>
      </c>
      <c r="E95" s="1">
        <v>30043</v>
      </c>
      <c r="F95" s="1" t="s">
        <v>31</v>
      </c>
      <c r="J95" s="1" t="s">
        <v>31</v>
      </c>
    </row>
    <row r="96" spans="1:10" x14ac:dyDescent="0.35">
      <c r="A96" s="7" t="s">
        <v>91</v>
      </c>
      <c r="B96" s="1">
        <v>276557</v>
      </c>
      <c r="C96" s="1">
        <v>61017</v>
      </c>
      <c r="D96" s="1">
        <v>36382</v>
      </c>
      <c r="E96" s="1">
        <v>100556</v>
      </c>
      <c r="F96" s="1">
        <v>78602</v>
      </c>
      <c r="J96" s="1" t="s">
        <v>31</v>
      </c>
    </row>
    <row r="97" spans="1:10" x14ac:dyDescent="0.35">
      <c r="A97" s="7" t="s">
        <v>92</v>
      </c>
      <c r="B97" s="1">
        <v>104447</v>
      </c>
      <c r="C97" s="1">
        <v>7242</v>
      </c>
      <c r="D97" s="1">
        <v>9107</v>
      </c>
      <c r="E97" s="1">
        <v>52516</v>
      </c>
      <c r="F97" s="1">
        <v>35581</v>
      </c>
      <c r="J97" s="1" t="s">
        <v>31</v>
      </c>
    </row>
    <row r="98" spans="1:10" x14ac:dyDescent="0.35">
      <c r="A98" s="7" t="s">
        <v>93</v>
      </c>
      <c r="B98" s="1">
        <v>102376</v>
      </c>
      <c r="C98" s="1">
        <v>23700</v>
      </c>
      <c r="D98" s="1">
        <v>38637</v>
      </c>
      <c r="E98" s="1">
        <v>7833</v>
      </c>
      <c r="F98" s="1">
        <v>32207</v>
      </c>
      <c r="J98" s="1" t="s">
        <v>31</v>
      </c>
    </row>
    <row r="99" spans="1:10" x14ac:dyDescent="0.35">
      <c r="A99" s="7" t="s">
        <v>44</v>
      </c>
      <c r="B99" s="1">
        <v>800885</v>
      </c>
      <c r="C99" s="1">
        <v>35892</v>
      </c>
      <c r="D99" s="1">
        <v>81959</v>
      </c>
      <c r="E99" s="1">
        <v>55682</v>
      </c>
      <c r="F99" s="1">
        <v>47072</v>
      </c>
      <c r="J99" s="1">
        <v>580279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 t="s">
        <v>31</v>
      </c>
      <c r="C101" s="1" t="s">
        <v>31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13901</v>
      </c>
      <c r="C103" s="1">
        <v>640</v>
      </c>
      <c r="D103" s="1">
        <v>13261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 t="s">
        <v>31</v>
      </c>
      <c r="C104" s="1" t="s">
        <v>31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6824836</v>
      </c>
      <c r="C105" s="1">
        <v>2083926</v>
      </c>
      <c r="D105" s="1">
        <v>1699493</v>
      </c>
      <c r="E105" s="1">
        <v>1359837</v>
      </c>
      <c r="F105" s="1">
        <v>1113425</v>
      </c>
      <c r="J105" s="1">
        <v>568154</v>
      </c>
    </row>
    <row r="106" spans="1:10" x14ac:dyDescent="0.35">
      <c r="A106" s="7" t="s">
        <v>44</v>
      </c>
      <c r="B106" s="1">
        <v>84719</v>
      </c>
      <c r="C106" s="1" t="s">
        <v>31</v>
      </c>
      <c r="D106" s="1">
        <v>55372</v>
      </c>
      <c r="E106" s="1" t="s">
        <v>31</v>
      </c>
      <c r="F106" s="1" t="s">
        <v>31</v>
      </c>
      <c r="J106" s="1">
        <v>29347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3849126</v>
      </c>
      <c r="C108" s="1">
        <v>1602811</v>
      </c>
      <c r="D108" s="1">
        <v>989948</v>
      </c>
      <c r="E108" s="1">
        <v>710235</v>
      </c>
      <c r="F108" s="1">
        <v>534871</v>
      </c>
      <c r="J108" s="1">
        <v>11261</v>
      </c>
    </row>
    <row r="109" spans="1:10" x14ac:dyDescent="0.35">
      <c r="A109" s="7" t="s">
        <v>100</v>
      </c>
      <c r="B109" s="1">
        <v>1527953</v>
      </c>
      <c r="C109" s="1">
        <v>310292</v>
      </c>
      <c r="D109" s="1">
        <v>456064</v>
      </c>
      <c r="E109" s="1">
        <v>385915</v>
      </c>
      <c r="F109" s="1">
        <v>375681</v>
      </c>
      <c r="J109" s="1" t="s">
        <v>31</v>
      </c>
    </row>
    <row r="110" spans="1:10" x14ac:dyDescent="0.35">
      <c r="A110" s="7" t="s">
        <v>101</v>
      </c>
      <c r="B110" s="1">
        <v>170770</v>
      </c>
      <c r="C110" s="1">
        <v>17741</v>
      </c>
      <c r="D110" s="1">
        <v>43194</v>
      </c>
      <c r="E110" s="1">
        <v>30536</v>
      </c>
      <c r="F110" s="1">
        <v>79299</v>
      </c>
      <c r="J110" s="1" t="s">
        <v>31</v>
      </c>
    </row>
    <row r="111" spans="1:10" x14ac:dyDescent="0.35">
      <c r="A111" s="7" t="s">
        <v>102</v>
      </c>
      <c r="B111" s="1">
        <v>37252</v>
      </c>
      <c r="C111" s="1" t="s">
        <v>31</v>
      </c>
      <c r="D111" s="1">
        <v>17222</v>
      </c>
      <c r="E111" s="1">
        <v>2560</v>
      </c>
      <c r="F111" s="1">
        <v>17469</v>
      </c>
      <c r="J111" s="1" t="s">
        <v>31</v>
      </c>
    </row>
    <row r="112" spans="1:10" x14ac:dyDescent="0.35">
      <c r="A112" s="7" t="s">
        <v>44</v>
      </c>
      <c r="B112" s="1">
        <v>1338355</v>
      </c>
      <c r="C112" s="1">
        <v>153722</v>
      </c>
      <c r="D112" s="1">
        <v>261698</v>
      </c>
      <c r="E112" s="1">
        <v>230591</v>
      </c>
      <c r="F112" s="1">
        <v>106104</v>
      </c>
      <c r="J112" s="1">
        <v>586239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4587627</v>
      </c>
      <c r="C114" s="1">
        <v>1683433</v>
      </c>
      <c r="D114" s="1">
        <v>1179930</v>
      </c>
      <c r="E114" s="1">
        <v>886370</v>
      </c>
      <c r="F114" s="1">
        <v>826632</v>
      </c>
      <c r="J114" s="1">
        <v>11261</v>
      </c>
    </row>
    <row r="115" spans="1:10" x14ac:dyDescent="0.35">
      <c r="A115" s="7" t="s">
        <v>100</v>
      </c>
      <c r="B115" s="1">
        <v>888299</v>
      </c>
      <c r="C115" s="1">
        <v>203850</v>
      </c>
      <c r="D115" s="1">
        <v>293744</v>
      </c>
      <c r="E115" s="1">
        <v>230289</v>
      </c>
      <c r="F115" s="1">
        <v>160415</v>
      </c>
      <c r="J115" s="1" t="s">
        <v>31</v>
      </c>
    </row>
    <row r="116" spans="1:10" x14ac:dyDescent="0.35">
      <c r="A116" s="7" t="s">
        <v>101</v>
      </c>
      <c r="B116" s="1">
        <v>76327</v>
      </c>
      <c r="C116" s="1">
        <v>41776</v>
      </c>
      <c r="D116" s="1">
        <v>15532</v>
      </c>
      <c r="E116" s="1">
        <v>6274</v>
      </c>
      <c r="F116" s="1">
        <v>12745</v>
      </c>
      <c r="J116" s="1" t="s">
        <v>31</v>
      </c>
    </row>
    <row r="117" spans="1:10" x14ac:dyDescent="0.35">
      <c r="A117" s="7" t="s">
        <v>102</v>
      </c>
      <c r="B117" s="1">
        <v>24751</v>
      </c>
      <c r="C117" s="1" t="s">
        <v>31</v>
      </c>
      <c r="D117" s="1">
        <v>17222</v>
      </c>
      <c r="E117" s="1" t="s">
        <v>31</v>
      </c>
      <c r="F117" s="1">
        <v>7529</v>
      </c>
      <c r="J117" s="1" t="s">
        <v>31</v>
      </c>
    </row>
    <row r="118" spans="1:10" x14ac:dyDescent="0.35">
      <c r="A118" s="7" t="s">
        <v>44</v>
      </c>
      <c r="B118" s="1">
        <v>1346452</v>
      </c>
      <c r="C118" s="1">
        <v>155506</v>
      </c>
      <c r="D118" s="1">
        <v>261698</v>
      </c>
      <c r="E118" s="1">
        <v>236904</v>
      </c>
      <c r="F118" s="1">
        <v>106104</v>
      </c>
      <c r="J118" s="1">
        <v>586239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3353417</v>
      </c>
      <c r="C120" s="1">
        <v>1401063</v>
      </c>
      <c r="D120" s="1">
        <v>832408</v>
      </c>
      <c r="E120" s="1">
        <v>626856</v>
      </c>
      <c r="F120" s="1">
        <v>481827</v>
      </c>
      <c r="J120" s="1">
        <v>11261</v>
      </c>
    </row>
    <row r="121" spans="1:10" x14ac:dyDescent="0.35">
      <c r="A121" s="7" t="s">
        <v>100</v>
      </c>
      <c r="B121" s="1">
        <v>1854534</v>
      </c>
      <c r="C121" s="1">
        <v>493935</v>
      </c>
      <c r="D121" s="1">
        <v>549491</v>
      </c>
      <c r="E121" s="1">
        <v>412708</v>
      </c>
      <c r="F121" s="1">
        <v>398400</v>
      </c>
      <c r="J121" s="1" t="s">
        <v>31</v>
      </c>
    </row>
    <row r="122" spans="1:10" x14ac:dyDescent="0.35">
      <c r="A122" s="7" t="s">
        <v>101</v>
      </c>
      <c r="B122" s="1">
        <v>356570</v>
      </c>
      <c r="C122" s="1">
        <v>35845</v>
      </c>
      <c r="D122" s="1">
        <v>107306</v>
      </c>
      <c r="E122" s="1">
        <v>86324</v>
      </c>
      <c r="F122" s="1">
        <v>127094</v>
      </c>
      <c r="J122" s="1" t="s">
        <v>31</v>
      </c>
    </row>
    <row r="123" spans="1:10" x14ac:dyDescent="0.35">
      <c r="A123" s="7" t="s">
        <v>102</v>
      </c>
      <c r="B123" s="1">
        <v>17222</v>
      </c>
      <c r="C123" s="1" t="s">
        <v>31</v>
      </c>
      <c r="D123" s="1">
        <v>17222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1341713</v>
      </c>
      <c r="C124" s="1">
        <v>153722</v>
      </c>
      <c r="D124" s="1">
        <v>261698</v>
      </c>
      <c r="E124" s="1">
        <v>233949</v>
      </c>
      <c r="F124" s="1">
        <v>106104</v>
      </c>
      <c r="J124" s="1">
        <v>586239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4189184</v>
      </c>
      <c r="C126" s="1">
        <v>1706841</v>
      </c>
      <c r="D126" s="1">
        <v>1077262</v>
      </c>
      <c r="E126" s="1">
        <v>875320</v>
      </c>
      <c r="F126" s="1">
        <v>518500</v>
      </c>
      <c r="J126" s="1">
        <v>11261</v>
      </c>
    </row>
    <row r="127" spans="1:10" x14ac:dyDescent="0.35">
      <c r="A127" s="7" t="s">
        <v>100</v>
      </c>
      <c r="B127" s="1">
        <v>1077126</v>
      </c>
      <c r="C127" s="1">
        <v>181732</v>
      </c>
      <c r="D127" s="1">
        <v>370779</v>
      </c>
      <c r="E127" s="1">
        <v>156974</v>
      </c>
      <c r="F127" s="1">
        <v>367641</v>
      </c>
      <c r="J127" s="1" t="s">
        <v>31</v>
      </c>
    </row>
    <row r="128" spans="1:10" x14ac:dyDescent="0.35">
      <c r="A128" s="7" t="s">
        <v>101</v>
      </c>
      <c r="B128" s="1">
        <v>280009</v>
      </c>
      <c r="C128" s="1">
        <v>42270</v>
      </c>
      <c r="D128" s="1">
        <v>27768</v>
      </c>
      <c r="E128" s="1">
        <v>91547</v>
      </c>
      <c r="F128" s="1">
        <v>118423</v>
      </c>
      <c r="J128" s="1" t="s">
        <v>31</v>
      </c>
    </row>
    <row r="129" spans="1:10" x14ac:dyDescent="0.35">
      <c r="A129" s="7" t="s">
        <v>102</v>
      </c>
      <c r="B129" s="1">
        <v>35424</v>
      </c>
      <c r="C129" s="1" t="s">
        <v>31</v>
      </c>
      <c r="D129" s="1">
        <v>30619</v>
      </c>
      <c r="E129" s="1">
        <v>2047</v>
      </c>
      <c r="F129" s="1">
        <v>2758</v>
      </c>
      <c r="J129" s="1" t="s">
        <v>31</v>
      </c>
    </row>
    <row r="130" spans="1:10" x14ac:dyDescent="0.35">
      <c r="A130" s="7" t="s">
        <v>44</v>
      </c>
      <c r="B130" s="1">
        <v>1341713</v>
      </c>
      <c r="C130" s="1">
        <v>153722</v>
      </c>
      <c r="D130" s="1">
        <v>261698</v>
      </c>
      <c r="E130" s="1">
        <v>233949</v>
      </c>
      <c r="F130" s="1">
        <v>106104</v>
      </c>
      <c r="J130" s="1">
        <v>586239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5004331</v>
      </c>
      <c r="C132" s="1">
        <v>1830028</v>
      </c>
      <c r="D132" s="1">
        <v>1400562</v>
      </c>
      <c r="E132" s="1">
        <v>974628</v>
      </c>
      <c r="F132" s="1">
        <v>787851</v>
      </c>
      <c r="J132" s="1">
        <v>11261</v>
      </c>
    </row>
    <row r="133" spans="1:10" x14ac:dyDescent="0.35">
      <c r="A133" s="7" t="s">
        <v>100</v>
      </c>
      <c r="B133" s="1">
        <v>495985</v>
      </c>
      <c r="C133" s="1">
        <v>93138</v>
      </c>
      <c r="D133" s="1">
        <v>81981</v>
      </c>
      <c r="E133" s="1">
        <v>144075</v>
      </c>
      <c r="F133" s="1">
        <v>176791</v>
      </c>
      <c r="J133" s="1" t="s">
        <v>31</v>
      </c>
    </row>
    <row r="134" spans="1:10" x14ac:dyDescent="0.35">
      <c r="A134" s="7" t="s">
        <v>101</v>
      </c>
      <c r="B134" s="1">
        <v>59932</v>
      </c>
      <c r="C134" s="1">
        <v>7677</v>
      </c>
      <c r="D134" s="1">
        <v>6663</v>
      </c>
      <c r="E134" s="1">
        <v>2913</v>
      </c>
      <c r="F134" s="1">
        <v>42680</v>
      </c>
      <c r="J134" s="1" t="s">
        <v>31</v>
      </c>
    </row>
    <row r="135" spans="1:10" x14ac:dyDescent="0.35">
      <c r="A135" s="7" t="s">
        <v>102</v>
      </c>
      <c r="B135" s="1">
        <v>17222</v>
      </c>
      <c r="C135" s="1" t="s">
        <v>31</v>
      </c>
      <c r="D135" s="1">
        <v>17222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1345985</v>
      </c>
      <c r="C136" s="1">
        <v>153722</v>
      </c>
      <c r="D136" s="1">
        <v>261698</v>
      </c>
      <c r="E136" s="1">
        <v>238222</v>
      </c>
      <c r="F136" s="1">
        <v>106104</v>
      </c>
      <c r="J136" s="1">
        <v>586239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5188308</v>
      </c>
      <c r="C138" s="1">
        <v>1869711</v>
      </c>
      <c r="D138" s="1">
        <v>1346012</v>
      </c>
      <c r="E138" s="1">
        <v>1066129</v>
      </c>
      <c r="F138" s="1">
        <v>895194</v>
      </c>
      <c r="J138" s="1">
        <v>11261</v>
      </c>
    </row>
    <row r="139" spans="1:10" x14ac:dyDescent="0.35">
      <c r="A139" s="7" t="s">
        <v>100</v>
      </c>
      <c r="B139" s="1">
        <v>327920</v>
      </c>
      <c r="C139" s="1">
        <v>61133</v>
      </c>
      <c r="D139" s="1">
        <v>121229</v>
      </c>
      <c r="E139" s="1">
        <v>53233</v>
      </c>
      <c r="F139" s="1">
        <v>92325</v>
      </c>
      <c r="J139" s="1" t="s">
        <v>31</v>
      </c>
    </row>
    <row r="140" spans="1:10" x14ac:dyDescent="0.35">
      <c r="A140" s="7" t="s">
        <v>101</v>
      </c>
      <c r="B140" s="1">
        <v>38867</v>
      </c>
      <c r="C140" s="1" t="s">
        <v>31</v>
      </c>
      <c r="D140" s="1">
        <v>21964</v>
      </c>
      <c r="E140" s="1" t="s">
        <v>31</v>
      </c>
      <c r="F140" s="1">
        <v>16903</v>
      </c>
      <c r="J140" s="1" t="s">
        <v>31</v>
      </c>
    </row>
    <row r="141" spans="1:10" x14ac:dyDescent="0.35">
      <c r="A141" s="7" t="s">
        <v>102</v>
      </c>
      <c r="B141" s="1">
        <v>22375</v>
      </c>
      <c r="C141" s="1" t="s">
        <v>31</v>
      </c>
      <c r="D141" s="1">
        <v>17222</v>
      </c>
      <c r="E141" s="1">
        <v>2253</v>
      </c>
      <c r="F141" s="1">
        <v>2900</v>
      </c>
      <c r="J141" s="1" t="s">
        <v>31</v>
      </c>
    </row>
    <row r="142" spans="1:10" x14ac:dyDescent="0.35">
      <c r="A142" s="7" t="s">
        <v>44</v>
      </c>
      <c r="B142" s="1">
        <v>1345985</v>
      </c>
      <c r="C142" s="1">
        <v>153722</v>
      </c>
      <c r="D142" s="1">
        <v>261698</v>
      </c>
      <c r="E142" s="1">
        <v>238222</v>
      </c>
      <c r="F142" s="1">
        <v>106104</v>
      </c>
      <c r="J142" s="1">
        <v>586239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6466732</v>
      </c>
      <c r="C8" s="1">
        <v>1658944</v>
      </c>
      <c r="D8" s="1">
        <v>1598460</v>
      </c>
      <c r="E8" s="1">
        <v>1447159</v>
      </c>
      <c r="F8" s="1">
        <v>1075387</v>
      </c>
      <c r="G8" s="1">
        <f>SUM(C8:F8)</f>
        <v>5779950</v>
      </c>
      <c r="H8" s="1">
        <f>SUM(E8:F8)</f>
        <v>2522546</v>
      </c>
      <c r="I8" s="8">
        <f>H8/G8</f>
        <v>0.43643041894826079</v>
      </c>
      <c r="J8" s="1">
        <v>686782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837132</v>
      </c>
      <c r="C10" s="1">
        <v>109016</v>
      </c>
      <c r="D10" s="1">
        <v>247176</v>
      </c>
      <c r="E10" s="1">
        <v>96923</v>
      </c>
      <c r="F10" s="1">
        <v>111533</v>
      </c>
      <c r="J10" s="1">
        <v>272484</v>
      </c>
    </row>
    <row r="11" spans="1:10" x14ac:dyDescent="0.35">
      <c r="A11" s="7" t="s">
        <v>34</v>
      </c>
      <c r="B11" s="1">
        <v>2021996</v>
      </c>
      <c r="C11" s="1">
        <v>589189</v>
      </c>
      <c r="D11" s="1">
        <v>444980</v>
      </c>
      <c r="E11" s="1">
        <v>467349</v>
      </c>
      <c r="F11" s="1">
        <v>338875</v>
      </c>
      <c r="J11" s="1">
        <v>181603</v>
      </c>
    </row>
    <row r="12" spans="1:10" x14ac:dyDescent="0.35">
      <c r="A12" s="7" t="s">
        <v>35</v>
      </c>
      <c r="B12" s="1">
        <v>1629549</v>
      </c>
      <c r="C12" s="1">
        <v>423117</v>
      </c>
      <c r="D12" s="1">
        <v>433229</v>
      </c>
      <c r="E12" s="1">
        <v>397098</v>
      </c>
      <c r="F12" s="1">
        <v>275957</v>
      </c>
      <c r="J12" s="1">
        <v>100147</v>
      </c>
    </row>
    <row r="13" spans="1:10" x14ac:dyDescent="0.35">
      <c r="A13" s="7" t="s">
        <v>36</v>
      </c>
      <c r="B13" s="1">
        <v>938381</v>
      </c>
      <c r="C13" s="1">
        <v>216722</v>
      </c>
      <c r="D13" s="1">
        <v>204987</v>
      </c>
      <c r="E13" s="1">
        <v>260538</v>
      </c>
      <c r="F13" s="1">
        <v>149943</v>
      </c>
      <c r="J13" s="1">
        <v>106190</v>
      </c>
    </row>
    <row r="14" spans="1:10" x14ac:dyDescent="0.35">
      <c r="A14" s="7" t="s">
        <v>37</v>
      </c>
      <c r="B14" s="1">
        <v>1039674</v>
      </c>
      <c r="C14" s="1">
        <v>320900</v>
      </c>
      <c r="D14" s="1">
        <v>268088</v>
      </c>
      <c r="E14" s="1">
        <v>225252</v>
      </c>
      <c r="F14" s="1">
        <v>199078</v>
      </c>
      <c r="J14" s="1">
        <v>26356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3136934</v>
      </c>
      <c r="C16" s="1">
        <v>892694</v>
      </c>
      <c r="D16" s="1">
        <v>753927</v>
      </c>
      <c r="E16" s="1">
        <v>699246</v>
      </c>
      <c r="F16" s="1">
        <v>453380</v>
      </c>
      <c r="J16" s="1">
        <v>337687</v>
      </c>
    </row>
    <row r="17" spans="1:10" x14ac:dyDescent="0.35">
      <c r="A17" s="7" t="s">
        <v>39</v>
      </c>
      <c r="B17" s="1">
        <v>3329798</v>
      </c>
      <c r="C17" s="1">
        <v>766250</v>
      </c>
      <c r="D17" s="1">
        <v>844534</v>
      </c>
      <c r="E17" s="1">
        <v>747914</v>
      </c>
      <c r="F17" s="1">
        <v>622006</v>
      </c>
      <c r="J17" s="1">
        <v>349095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3043975</v>
      </c>
      <c r="C19" s="1">
        <v>886637</v>
      </c>
      <c r="D19" s="1">
        <v>740496</v>
      </c>
      <c r="E19" s="1">
        <v>697113</v>
      </c>
      <c r="F19" s="1">
        <v>383528</v>
      </c>
      <c r="J19" s="1">
        <v>336201</v>
      </c>
    </row>
    <row r="20" spans="1:10" x14ac:dyDescent="0.35">
      <c r="A20" s="7" t="s">
        <v>41</v>
      </c>
      <c r="B20" s="1">
        <v>3100302</v>
      </c>
      <c r="C20" s="1">
        <v>718238</v>
      </c>
      <c r="D20" s="1">
        <v>822600</v>
      </c>
      <c r="E20" s="1">
        <v>743624</v>
      </c>
      <c r="F20" s="1">
        <v>521568</v>
      </c>
      <c r="J20" s="1">
        <v>294271</v>
      </c>
    </row>
    <row r="21" spans="1:10" x14ac:dyDescent="0.35">
      <c r="A21" s="7" t="s">
        <v>42</v>
      </c>
      <c r="B21" s="1">
        <v>131043</v>
      </c>
      <c r="C21" s="1">
        <v>42524</v>
      </c>
      <c r="D21" s="1">
        <v>3436</v>
      </c>
      <c r="E21" s="1" t="s">
        <v>31</v>
      </c>
      <c r="F21" s="1">
        <v>85083</v>
      </c>
      <c r="J21" s="1" t="s">
        <v>31</v>
      </c>
    </row>
    <row r="22" spans="1:10" x14ac:dyDescent="0.35">
      <c r="A22" s="7" t="s">
        <v>43</v>
      </c>
      <c r="B22" s="1">
        <v>143418</v>
      </c>
      <c r="C22" s="1">
        <v>4843</v>
      </c>
      <c r="D22" s="1">
        <v>15566</v>
      </c>
      <c r="E22" s="1">
        <v>906</v>
      </c>
      <c r="F22" s="1">
        <v>75770</v>
      </c>
      <c r="J22" s="1">
        <v>46334</v>
      </c>
    </row>
    <row r="23" spans="1:10" x14ac:dyDescent="0.35">
      <c r="A23" s="7" t="s">
        <v>44</v>
      </c>
      <c r="B23" s="1">
        <v>47994</v>
      </c>
      <c r="C23" s="1">
        <v>6702</v>
      </c>
      <c r="D23" s="1">
        <v>16363</v>
      </c>
      <c r="E23" s="1">
        <v>5516</v>
      </c>
      <c r="F23" s="1">
        <v>9437</v>
      </c>
      <c r="J23" s="1">
        <v>9976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261224</v>
      </c>
      <c r="C25" s="1">
        <v>58892</v>
      </c>
      <c r="D25" s="1">
        <v>17196</v>
      </c>
      <c r="E25" s="1">
        <v>115515</v>
      </c>
      <c r="F25" s="1">
        <v>69620</v>
      </c>
      <c r="J25" s="1" t="s">
        <v>31</v>
      </c>
    </row>
    <row r="26" spans="1:10" x14ac:dyDescent="0.35">
      <c r="A26" s="7" t="s">
        <v>46</v>
      </c>
      <c r="B26" s="1">
        <v>5484200</v>
      </c>
      <c r="C26" s="1">
        <v>1486516</v>
      </c>
      <c r="D26" s="1">
        <v>1464957</v>
      </c>
      <c r="E26" s="1">
        <v>1198730</v>
      </c>
      <c r="F26" s="1">
        <v>738464</v>
      </c>
      <c r="J26" s="1">
        <v>595532</v>
      </c>
    </row>
    <row r="27" spans="1:10" x14ac:dyDescent="0.35">
      <c r="A27" s="7" t="s">
        <v>47</v>
      </c>
      <c r="B27" s="1">
        <v>264880</v>
      </c>
      <c r="C27" s="1">
        <v>61526</v>
      </c>
      <c r="D27" s="1">
        <v>55863</v>
      </c>
      <c r="E27" s="1">
        <v>84591</v>
      </c>
      <c r="F27" s="1">
        <v>62901</v>
      </c>
      <c r="J27" s="1" t="s">
        <v>31</v>
      </c>
    </row>
    <row r="28" spans="1:10" x14ac:dyDescent="0.35">
      <c r="A28" s="7" t="s">
        <v>48</v>
      </c>
      <c r="B28" s="1">
        <v>213083</v>
      </c>
      <c r="C28" s="1">
        <v>23009</v>
      </c>
      <c r="D28" s="1">
        <v>11105</v>
      </c>
      <c r="E28" s="1">
        <v>9082</v>
      </c>
      <c r="F28" s="1">
        <v>148774</v>
      </c>
      <c r="J28" s="1">
        <v>21113</v>
      </c>
    </row>
    <row r="29" spans="1:10" x14ac:dyDescent="0.35">
      <c r="A29" s="7" t="s">
        <v>49</v>
      </c>
      <c r="B29" s="1">
        <v>151719</v>
      </c>
      <c r="C29" s="1">
        <v>22525</v>
      </c>
      <c r="D29" s="1">
        <v>10758</v>
      </c>
      <c r="E29" s="1">
        <v>25390</v>
      </c>
      <c r="F29" s="1">
        <v>31398</v>
      </c>
      <c r="J29" s="1">
        <v>61647</v>
      </c>
    </row>
    <row r="30" spans="1:10" x14ac:dyDescent="0.35">
      <c r="A30" s="7" t="s">
        <v>44</v>
      </c>
      <c r="B30" s="1">
        <v>91625</v>
      </c>
      <c r="C30" s="1">
        <v>6475</v>
      </c>
      <c r="D30" s="1">
        <v>38580</v>
      </c>
      <c r="E30" s="1">
        <v>13851</v>
      </c>
      <c r="F30" s="1">
        <v>24230</v>
      </c>
      <c r="J30" s="1">
        <v>8490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598779</v>
      </c>
      <c r="C32" s="1">
        <v>144599</v>
      </c>
      <c r="D32" s="1">
        <v>76495</v>
      </c>
      <c r="E32" s="1">
        <v>200106</v>
      </c>
      <c r="F32" s="1">
        <v>177579</v>
      </c>
      <c r="J32" s="1" t="s">
        <v>31</v>
      </c>
    </row>
    <row r="33" spans="1:10" x14ac:dyDescent="0.35">
      <c r="A33" s="7" t="s">
        <v>51</v>
      </c>
      <c r="B33" s="1">
        <v>5400247</v>
      </c>
      <c r="C33" s="1">
        <v>1475928</v>
      </c>
      <c r="D33" s="1">
        <v>1438931</v>
      </c>
      <c r="E33" s="1">
        <v>1192309</v>
      </c>
      <c r="F33" s="1">
        <v>714375</v>
      </c>
      <c r="J33" s="1">
        <v>578704</v>
      </c>
    </row>
    <row r="34" spans="1:10" x14ac:dyDescent="0.35">
      <c r="A34" s="7" t="s">
        <v>52</v>
      </c>
      <c r="B34" s="1">
        <v>340498</v>
      </c>
      <c r="C34" s="1">
        <v>26196</v>
      </c>
      <c r="D34" s="1">
        <v>28092</v>
      </c>
      <c r="E34" s="1">
        <v>35378</v>
      </c>
      <c r="F34" s="1">
        <v>152730</v>
      </c>
      <c r="J34" s="1">
        <v>98101</v>
      </c>
    </row>
    <row r="35" spans="1:10" x14ac:dyDescent="0.35">
      <c r="A35" s="7" t="s">
        <v>44</v>
      </c>
      <c r="B35" s="1">
        <v>127208</v>
      </c>
      <c r="C35" s="1">
        <v>12220</v>
      </c>
      <c r="D35" s="1">
        <v>54943</v>
      </c>
      <c r="E35" s="1">
        <v>19367</v>
      </c>
      <c r="F35" s="1">
        <v>30702</v>
      </c>
      <c r="J35" s="1">
        <v>9976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1650782</v>
      </c>
      <c r="C37" s="1">
        <v>216864</v>
      </c>
      <c r="D37" s="1">
        <v>506070</v>
      </c>
      <c r="E37" s="1">
        <v>410959</v>
      </c>
      <c r="F37" s="1">
        <v>336391</v>
      </c>
      <c r="G37" s="1">
        <f>SUM(C37:F37)</f>
        <v>1470284</v>
      </c>
      <c r="H37" s="1">
        <f>SUM(E37:F37)</f>
        <v>747350</v>
      </c>
      <c r="I37" s="8">
        <f>H37/G37</f>
        <v>0.50830315775727686</v>
      </c>
      <c r="J37" s="1">
        <v>180498</v>
      </c>
    </row>
    <row r="38" spans="1:10" x14ac:dyDescent="0.35">
      <c r="A38" s="7" t="s">
        <v>54</v>
      </c>
      <c r="B38" s="1">
        <v>3016406</v>
      </c>
      <c r="C38" s="1">
        <v>974124</v>
      </c>
      <c r="D38" s="1">
        <v>715062</v>
      </c>
      <c r="E38" s="1">
        <v>645562</v>
      </c>
      <c r="F38" s="1">
        <v>409107</v>
      </c>
      <c r="G38" s="1">
        <f t="shared" ref="G38:G41" si="0">SUM(C38:F38)</f>
        <v>2743855</v>
      </c>
      <c r="H38" s="1">
        <f t="shared" ref="H38:H41" si="1">SUM(E38:F38)</f>
        <v>1054669</v>
      </c>
      <c r="I38" s="8">
        <f t="shared" ref="I38:I41" si="2">H38/G38</f>
        <v>0.38437490319277073</v>
      </c>
      <c r="J38" s="1">
        <v>272552</v>
      </c>
    </row>
    <row r="39" spans="1:10" x14ac:dyDescent="0.35">
      <c r="A39" s="7" t="s">
        <v>55</v>
      </c>
      <c r="B39" s="1">
        <v>989583</v>
      </c>
      <c r="C39" s="1">
        <v>276964</v>
      </c>
      <c r="D39" s="1">
        <v>133739</v>
      </c>
      <c r="E39" s="1">
        <v>181173</v>
      </c>
      <c r="F39" s="1">
        <v>194211</v>
      </c>
      <c r="G39" s="1">
        <f t="shared" si="0"/>
        <v>786087</v>
      </c>
      <c r="H39" s="1">
        <f t="shared" si="1"/>
        <v>375384</v>
      </c>
      <c r="I39" s="8">
        <f t="shared" si="2"/>
        <v>0.47753492933988223</v>
      </c>
      <c r="J39" s="1">
        <v>203495</v>
      </c>
    </row>
    <row r="40" spans="1:10" x14ac:dyDescent="0.35">
      <c r="A40" s="7" t="s">
        <v>56</v>
      </c>
      <c r="B40" s="1">
        <v>548534</v>
      </c>
      <c r="C40" s="1">
        <v>157501</v>
      </c>
      <c r="D40" s="1">
        <v>148136</v>
      </c>
      <c r="E40" s="1">
        <v>167422</v>
      </c>
      <c r="F40" s="1">
        <v>47152</v>
      </c>
      <c r="G40" s="1">
        <f t="shared" si="0"/>
        <v>520211</v>
      </c>
      <c r="H40" s="1">
        <f t="shared" si="1"/>
        <v>214574</v>
      </c>
      <c r="I40" s="8">
        <f t="shared" si="2"/>
        <v>0.41247493805398194</v>
      </c>
      <c r="J40" s="1">
        <v>28324</v>
      </c>
    </row>
    <row r="41" spans="1:10" x14ac:dyDescent="0.35">
      <c r="A41" s="7" t="s">
        <v>57</v>
      </c>
      <c r="B41" s="1">
        <v>261426</v>
      </c>
      <c r="C41" s="1">
        <v>33491</v>
      </c>
      <c r="D41" s="1">
        <v>95454</v>
      </c>
      <c r="E41" s="1">
        <v>42043</v>
      </c>
      <c r="F41" s="1">
        <v>88525</v>
      </c>
      <c r="G41" s="1">
        <f t="shared" si="0"/>
        <v>259513</v>
      </c>
      <c r="H41" s="1">
        <f t="shared" si="1"/>
        <v>130568</v>
      </c>
      <c r="I41" s="8">
        <f t="shared" si="2"/>
        <v>0.50312701097825541</v>
      </c>
      <c r="J41" s="1">
        <v>1912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704389</v>
      </c>
      <c r="C43" s="1">
        <v>88610</v>
      </c>
      <c r="D43" s="1">
        <v>107163</v>
      </c>
      <c r="E43" s="1">
        <v>185855</v>
      </c>
      <c r="F43" s="1">
        <v>249810</v>
      </c>
      <c r="J43" s="1">
        <v>72951</v>
      </c>
    </row>
    <row r="44" spans="1:10" x14ac:dyDescent="0.35">
      <c r="A44" s="7" t="s">
        <v>59</v>
      </c>
      <c r="B44" s="1">
        <v>1882146</v>
      </c>
      <c r="C44" s="1">
        <v>305346</v>
      </c>
      <c r="D44" s="1">
        <v>492965</v>
      </c>
      <c r="E44" s="1">
        <v>472695</v>
      </c>
      <c r="F44" s="1">
        <v>306263</v>
      </c>
      <c r="J44" s="1">
        <v>304877</v>
      </c>
    </row>
    <row r="45" spans="1:10" x14ac:dyDescent="0.35">
      <c r="A45" s="7" t="s">
        <v>60</v>
      </c>
      <c r="B45" s="1">
        <v>1743050</v>
      </c>
      <c r="C45" s="1">
        <v>348789</v>
      </c>
      <c r="D45" s="1">
        <v>446485</v>
      </c>
      <c r="E45" s="1">
        <v>499389</v>
      </c>
      <c r="F45" s="1">
        <v>266057</v>
      </c>
      <c r="J45" s="1">
        <v>182330</v>
      </c>
    </row>
    <row r="46" spans="1:10" x14ac:dyDescent="0.35">
      <c r="A46" s="7" t="s">
        <v>61</v>
      </c>
      <c r="B46" s="1">
        <v>2137147</v>
      </c>
      <c r="C46" s="1">
        <v>916199</v>
      </c>
      <c r="D46" s="1">
        <v>551847</v>
      </c>
      <c r="E46" s="1">
        <v>289221</v>
      </c>
      <c r="F46" s="1">
        <v>253256</v>
      </c>
      <c r="J46" s="1">
        <v>126624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3403367</v>
      </c>
      <c r="C48" s="1">
        <v>1094620</v>
      </c>
      <c r="D48" s="1">
        <v>908511</v>
      </c>
      <c r="E48" s="1">
        <v>666085</v>
      </c>
      <c r="F48" s="1">
        <v>418027</v>
      </c>
      <c r="J48" s="1">
        <v>316124</v>
      </c>
    </row>
    <row r="49" spans="1:10" x14ac:dyDescent="0.35">
      <c r="A49" s="7" t="s">
        <v>63</v>
      </c>
      <c r="B49" s="1">
        <v>263511</v>
      </c>
      <c r="C49" s="1">
        <v>48555</v>
      </c>
      <c r="D49" s="1">
        <v>51802</v>
      </c>
      <c r="E49" s="1">
        <v>113675</v>
      </c>
      <c r="F49" s="1">
        <v>39648</v>
      </c>
      <c r="J49" s="1">
        <v>9830</v>
      </c>
    </row>
    <row r="50" spans="1:10" x14ac:dyDescent="0.35">
      <c r="A50" s="7" t="s">
        <v>64</v>
      </c>
      <c r="B50" s="1">
        <v>611341</v>
      </c>
      <c r="C50" s="1">
        <v>92606</v>
      </c>
      <c r="D50" s="1">
        <v>144642</v>
      </c>
      <c r="E50" s="1">
        <v>142439</v>
      </c>
      <c r="F50" s="1">
        <v>213536</v>
      </c>
      <c r="J50" s="1">
        <v>18117</v>
      </c>
    </row>
    <row r="51" spans="1:10" x14ac:dyDescent="0.35">
      <c r="A51" s="7" t="s">
        <v>65</v>
      </c>
      <c r="B51" s="1">
        <v>2158477</v>
      </c>
      <c r="C51" s="1">
        <v>412677</v>
      </c>
      <c r="D51" s="1">
        <v>493505</v>
      </c>
      <c r="E51" s="1">
        <v>524959</v>
      </c>
      <c r="F51" s="1">
        <v>393115</v>
      </c>
      <c r="J51" s="1">
        <v>334221</v>
      </c>
    </row>
    <row r="52" spans="1:10" x14ac:dyDescent="0.35">
      <c r="A52" s="7" t="s">
        <v>44</v>
      </c>
      <c r="B52" s="1">
        <v>30036</v>
      </c>
      <c r="C52" s="1">
        <v>10486</v>
      </c>
      <c r="D52" s="1" t="s">
        <v>31</v>
      </c>
      <c r="E52" s="1" t="s">
        <v>31</v>
      </c>
      <c r="F52" s="1">
        <v>11060</v>
      </c>
      <c r="J52" s="1">
        <v>8490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402348</v>
      </c>
      <c r="C54" s="1">
        <v>96770</v>
      </c>
      <c r="D54" s="1">
        <v>103597</v>
      </c>
      <c r="E54" s="1">
        <v>108564</v>
      </c>
      <c r="F54" s="1">
        <v>76456</v>
      </c>
      <c r="J54" s="1">
        <v>16960</v>
      </c>
    </row>
    <row r="55" spans="1:10" x14ac:dyDescent="0.35">
      <c r="A55" s="7" t="s">
        <v>67</v>
      </c>
      <c r="B55" s="1">
        <v>1866564</v>
      </c>
      <c r="C55" s="1">
        <v>686180</v>
      </c>
      <c r="D55" s="1">
        <v>414679</v>
      </c>
      <c r="E55" s="1">
        <v>391442</v>
      </c>
      <c r="F55" s="1">
        <v>258716</v>
      </c>
      <c r="J55" s="1">
        <v>115547</v>
      </c>
    </row>
    <row r="56" spans="1:10" x14ac:dyDescent="0.35">
      <c r="A56" s="7" t="s">
        <v>68</v>
      </c>
      <c r="B56" s="1">
        <v>1314713</v>
      </c>
      <c r="C56" s="1">
        <v>333502</v>
      </c>
      <c r="D56" s="1">
        <v>332395</v>
      </c>
      <c r="E56" s="1">
        <v>348293</v>
      </c>
      <c r="F56" s="1">
        <v>199878</v>
      </c>
      <c r="J56" s="1">
        <v>100644</v>
      </c>
    </row>
    <row r="57" spans="1:10" x14ac:dyDescent="0.35">
      <c r="A57" s="7" t="s">
        <v>69</v>
      </c>
      <c r="B57" s="1">
        <v>1140341</v>
      </c>
      <c r="C57" s="1">
        <v>259282</v>
      </c>
      <c r="D57" s="1">
        <v>308617</v>
      </c>
      <c r="E57" s="1">
        <v>306206</v>
      </c>
      <c r="F57" s="1">
        <v>201377</v>
      </c>
      <c r="J57" s="1">
        <v>64858</v>
      </c>
    </row>
    <row r="58" spans="1:10" x14ac:dyDescent="0.35">
      <c r="A58" s="7" t="s">
        <v>70</v>
      </c>
      <c r="B58" s="1">
        <v>633321</v>
      </c>
      <c r="C58" s="1">
        <v>76233</v>
      </c>
      <c r="D58" s="1">
        <v>111362</v>
      </c>
      <c r="E58" s="1">
        <v>119073</v>
      </c>
      <c r="F58" s="1">
        <v>128560</v>
      </c>
      <c r="J58" s="1">
        <v>198092</v>
      </c>
    </row>
    <row r="59" spans="1:10" x14ac:dyDescent="0.35">
      <c r="A59" s="7" t="s">
        <v>71</v>
      </c>
      <c r="B59" s="1">
        <v>695370</v>
      </c>
      <c r="C59" s="1">
        <v>139426</v>
      </c>
      <c r="D59" s="1">
        <v>232422</v>
      </c>
      <c r="E59" s="1">
        <v>52941</v>
      </c>
      <c r="F59" s="1">
        <v>110894</v>
      </c>
      <c r="J59" s="1">
        <v>159688</v>
      </c>
    </row>
    <row r="60" spans="1:10" x14ac:dyDescent="0.35">
      <c r="A60" s="7" t="s">
        <v>72</v>
      </c>
      <c r="B60" s="1">
        <v>414075</v>
      </c>
      <c r="C60" s="1">
        <v>67551</v>
      </c>
      <c r="D60" s="1">
        <v>95387</v>
      </c>
      <c r="E60" s="1">
        <v>120640</v>
      </c>
      <c r="F60" s="1">
        <v>99506</v>
      </c>
      <c r="J60" s="1">
        <v>30992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2780278</v>
      </c>
      <c r="C62" s="1">
        <v>586622</v>
      </c>
      <c r="D62" s="1">
        <v>644668</v>
      </c>
      <c r="E62" s="1">
        <v>548048</v>
      </c>
      <c r="F62" s="1">
        <v>548284</v>
      </c>
      <c r="G62" s="1">
        <f>SUM(C62:F62)</f>
        <v>2327622</v>
      </c>
      <c r="H62" s="1">
        <f>SUM(E62:F62)</f>
        <v>1096332</v>
      </c>
      <c r="I62" s="8">
        <f>H62/G62</f>
        <v>0.47100946803218047</v>
      </c>
      <c r="J62" s="1">
        <v>452655</v>
      </c>
    </row>
    <row r="63" spans="1:10" x14ac:dyDescent="0.35">
      <c r="A63" s="7" t="s">
        <v>74</v>
      </c>
      <c r="B63" s="1">
        <v>3686454</v>
      </c>
      <c r="C63" s="1">
        <v>1072321</v>
      </c>
      <c r="D63" s="1">
        <v>953792</v>
      </c>
      <c r="E63" s="1">
        <v>899111</v>
      </c>
      <c r="F63" s="1">
        <v>527103</v>
      </c>
      <c r="G63" s="1">
        <f>SUM(C63:F63)</f>
        <v>3452327</v>
      </c>
      <c r="H63" s="1">
        <f>SUM(E63:F63)</f>
        <v>1426214</v>
      </c>
      <c r="I63" s="8">
        <f>H63/G63</f>
        <v>0.41311671808609091</v>
      </c>
      <c r="J63" s="1">
        <v>234127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1029762</v>
      </c>
      <c r="C65" s="1">
        <v>101364</v>
      </c>
      <c r="D65" s="1">
        <v>174841</v>
      </c>
      <c r="E65" s="1">
        <v>397860</v>
      </c>
      <c r="F65" s="1">
        <v>334355</v>
      </c>
      <c r="J65" s="1">
        <v>21342</v>
      </c>
    </row>
    <row r="66" spans="1:10" x14ac:dyDescent="0.35">
      <c r="A66" s="7" t="s">
        <v>51</v>
      </c>
      <c r="B66" s="1">
        <v>5096971</v>
      </c>
      <c r="C66" s="1">
        <v>1557580</v>
      </c>
      <c r="D66" s="1">
        <v>1409353</v>
      </c>
      <c r="E66" s="1">
        <v>1049299</v>
      </c>
      <c r="F66" s="1">
        <v>741031</v>
      </c>
      <c r="J66" s="1">
        <v>339708</v>
      </c>
    </row>
    <row r="67" spans="1:10" x14ac:dyDescent="0.35">
      <c r="A67" s="7" t="s">
        <v>44</v>
      </c>
      <c r="B67" s="1">
        <v>339999</v>
      </c>
      <c r="C67" s="1" t="s">
        <v>31</v>
      </c>
      <c r="D67" s="1">
        <v>14267</v>
      </c>
      <c r="E67" s="1" t="s">
        <v>31</v>
      </c>
      <c r="F67" s="1" t="s">
        <v>31</v>
      </c>
      <c r="J67" s="1">
        <v>325732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3857424</v>
      </c>
      <c r="C69" s="1">
        <v>1203366</v>
      </c>
      <c r="D69" s="1">
        <v>1087460</v>
      </c>
      <c r="E69" s="1">
        <v>868494</v>
      </c>
      <c r="F69" s="1">
        <v>542401</v>
      </c>
      <c r="J69" s="1">
        <v>155703</v>
      </c>
    </row>
    <row r="70" spans="1:10" x14ac:dyDescent="0.35">
      <c r="A70" s="7" t="s">
        <v>51</v>
      </c>
      <c r="B70" s="1">
        <v>2263133</v>
      </c>
      <c r="C70" s="1">
        <v>452529</v>
      </c>
      <c r="D70" s="1">
        <v>507643</v>
      </c>
      <c r="E70" s="1">
        <v>572183</v>
      </c>
      <c r="F70" s="1">
        <v>515147</v>
      </c>
      <c r="J70" s="1">
        <v>215630</v>
      </c>
    </row>
    <row r="71" spans="1:10" x14ac:dyDescent="0.35">
      <c r="A71" s="7" t="s">
        <v>44</v>
      </c>
      <c r="B71" s="1">
        <v>346174</v>
      </c>
      <c r="C71" s="1">
        <v>3048</v>
      </c>
      <c r="D71" s="1">
        <v>3357</v>
      </c>
      <c r="E71" s="1">
        <v>6483</v>
      </c>
      <c r="F71" s="1">
        <v>17838</v>
      </c>
      <c r="J71" s="1">
        <v>315448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562509</v>
      </c>
      <c r="C73" s="1">
        <v>42365</v>
      </c>
      <c r="D73" s="1">
        <v>91719</v>
      </c>
      <c r="E73" s="1">
        <v>145683</v>
      </c>
      <c r="F73" s="1">
        <v>282742</v>
      </c>
      <c r="G73" s="1">
        <f>SUM(C73:F73)</f>
        <v>562509</v>
      </c>
      <c r="H73" s="1">
        <f>SUM(E73:F73)</f>
        <v>428425</v>
      </c>
      <c r="I73" s="8">
        <f>H73/G73</f>
        <v>0.76163225832831116</v>
      </c>
      <c r="J73" s="1" t="s">
        <v>31</v>
      </c>
    </row>
    <row r="74" spans="1:10" x14ac:dyDescent="0.35">
      <c r="A74" s="7" t="s">
        <v>76</v>
      </c>
      <c r="B74" s="1">
        <v>436237</v>
      </c>
      <c r="C74" s="1">
        <v>13419</v>
      </c>
      <c r="D74" s="1">
        <v>173866</v>
      </c>
      <c r="E74" s="1">
        <v>154603</v>
      </c>
      <c r="F74" s="1">
        <v>94350</v>
      </c>
      <c r="G74" s="1">
        <f>SUM(C74:F74)</f>
        <v>436238</v>
      </c>
      <c r="H74" s="1">
        <f>SUM(E74:F74)</f>
        <v>248953</v>
      </c>
      <c r="I74" s="8">
        <f>H74/G74</f>
        <v>0.57068160041078497</v>
      </c>
      <c r="J74" s="1" t="s">
        <v>31</v>
      </c>
    </row>
    <row r="75" spans="1:10" x14ac:dyDescent="0.35">
      <c r="A75" s="7" t="s">
        <v>176</v>
      </c>
      <c r="C75" s="1">
        <f>SUM(C73:C74)</f>
        <v>55784</v>
      </c>
      <c r="D75" s="1">
        <f>SUM(D73:D74)</f>
        <v>265585</v>
      </c>
      <c r="E75" s="1">
        <f>SUM(E73:E74)</f>
        <v>300286</v>
      </c>
      <c r="F75" s="1">
        <f>SUM(F73:F74)</f>
        <v>377092</v>
      </c>
      <c r="G75" s="1">
        <f>SUM(C75:F75)</f>
        <v>998747</v>
      </c>
      <c r="H75" s="1">
        <f>SUM(E75:F75)</f>
        <v>677378</v>
      </c>
      <c r="I75" s="8">
        <f>H75/G75</f>
        <v>0.67822781945778055</v>
      </c>
    </row>
    <row r="76" spans="1:10" x14ac:dyDescent="0.35">
      <c r="A76" s="7" t="s">
        <v>77</v>
      </c>
      <c r="B76" s="1">
        <v>765224</v>
      </c>
      <c r="C76" s="1">
        <v>64403</v>
      </c>
      <c r="D76" s="1">
        <v>205832</v>
      </c>
      <c r="E76" s="1">
        <v>263281</v>
      </c>
      <c r="F76" s="1">
        <v>231708</v>
      </c>
      <c r="J76" s="1" t="s">
        <v>31</v>
      </c>
    </row>
    <row r="77" spans="1:10" x14ac:dyDescent="0.35">
      <c r="A77" s="7" t="s">
        <v>78</v>
      </c>
      <c r="B77" s="1">
        <v>538173</v>
      </c>
      <c r="C77" s="1">
        <v>110951</v>
      </c>
      <c r="D77" s="1">
        <v>138555</v>
      </c>
      <c r="E77" s="1">
        <v>184068</v>
      </c>
      <c r="F77" s="1">
        <v>104599</v>
      </c>
      <c r="J77" s="1" t="s">
        <v>31</v>
      </c>
    </row>
    <row r="78" spans="1:10" x14ac:dyDescent="0.35">
      <c r="A78" s="7" t="s">
        <v>174</v>
      </c>
      <c r="C78" s="1">
        <f>SUM(C73:C77)</f>
        <v>286922</v>
      </c>
      <c r="D78" s="1">
        <f>SUM(D73:D77)</f>
        <v>875557</v>
      </c>
      <c r="E78" s="1">
        <f>SUM(E73:E77)</f>
        <v>1047921</v>
      </c>
      <c r="F78" s="1">
        <f>SUM(F73:F77)</f>
        <v>1090491</v>
      </c>
      <c r="G78" s="1">
        <f>SUM(C78:F78)</f>
        <v>3300891</v>
      </c>
      <c r="H78" s="1">
        <f>SUM(E78:F78)</f>
        <v>2138412</v>
      </c>
      <c r="I78" s="8">
        <f>H78/G78</f>
        <v>0.64782872260853208</v>
      </c>
    </row>
    <row r="79" spans="1:10" x14ac:dyDescent="0.35">
      <c r="A79" s="7"/>
    </row>
    <row r="80" spans="1:10" x14ac:dyDescent="0.35">
      <c r="A80" s="7" t="s">
        <v>79</v>
      </c>
      <c r="B80" s="1">
        <v>728895</v>
      </c>
      <c r="C80" s="1">
        <v>179444</v>
      </c>
      <c r="D80" s="1">
        <v>317341</v>
      </c>
      <c r="E80" s="1">
        <v>117445</v>
      </c>
      <c r="F80" s="1">
        <v>114665</v>
      </c>
      <c r="J80" s="1" t="s">
        <v>31</v>
      </c>
    </row>
    <row r="81" spans="1:10" x14ac:dyDescent="0.35">
      <c r="A81" s="7" t="s">
        <v>80</v>
      </c>
      <c r="B81" s="1">
        <v>842905</v>
      </c>
      <c r="C81" s="1">
        <v>300961</v>
      </c>
      <c r="D81" s="1">
        <v>235475</v>
      </c>
      <c r="E81" s="1">
        <v>259014</v>
      </c>
      <c r="F81" s="1">
        <v>47455</v>
      </c>
      <c r="J81" s="1" t="s">
        <v>31</v>
      </c>
    </row>
    <row r="82" spans="1:10" x14ac:dyDescent="0.35">
      <c r="A82" s="7" t="s">
        <v>81</v>
      </c>
      <c r="B82" s="1">
        <v>472992</v>
      </c>
      <c r="C82" s="1">
        <v>258774</v>
      </c>
      <c r="D82" s="1">
        <v>116075</v>
      </c>
      <c r="E82" s="1">
        <v>58567</v>
      </c>
      <c r="F82" s="1">
        <v>39577</v>
      </c>
      <c r="J82" s="1" t="s">
        <v>31</v>
      </c>
    </row>
    <row r="83" spans="1:10" x14ac:dyDescent="0.35">
      <c r="A83" s="7" t="s">
        <v>82</v>
      </c>
      <c r="B83" s="1">
        <v>581643</v>
      </c>
      <c r="C83" s="1">
        <v>363922</v>
      </c>
      <c r="D83" s="1">
        <v>109540</v>
      </c>
      <c r="E83" s="1">
        <v>91277</v>
      </c>
      <c r="F83" s="1">
        <v>16903</v>
      </c>
      <c r="J83" s="1" t="s">
        <v>31</v>
      </c>
    </row>
    <row r="84" spans="1:10" x14ac:dyDescent="0.35">
      <c r="A84" s="7"/>
      <c r="C84" s="1">
        <f>SUM(C80:C83)</f>
        <v>1103101</v>
      </c>
      <c r="D84" s="1">
        <f>SUM(D80:D83)</f>
        <v>778431</v>
      </c>
      <c r="E84" s="1">
        <f>SUM(E80:E83)</f>
        <v>526303</v>
      </c>
      <c r="F84" s="1">
        <f>SUM(F80:F83)</f>
        <v>218600</v>
      </c>
      <c r="G84" s="1">
        <f>SUM(C84:F84)</f>
        <v>2626435</v>
      </c>
    </row>
    <row r="85" spans="1:10" x14ac:dyDescent="0.35">
      <c r="A85" s="7" t="s">
        <v>175</v>
      </c>
      <c r="G85" s="1">
        <f>G84+G78</f>
        <v>5927326</v>
      </c>
    </row>
    <row r="86" spans="1:10" x14ac:dyDescent="0.35">
      <c r="A86" s="7" t="s">
        <v>44</v>
      </c>
      <c r="B86" s="1">
        <v>1538153</v>
      </c>
      <c r="C86" s="1">
        <v>324706</v>
      </c>
      <c r="D86" s="1">
        <v>210057</v>
      </c>
      <c r="E86" s="1">
        <v>173222</v>
      </c>
      <c r="F86" s="1">
        <v>143387</v>
      </c>
      <c r="J86" s="1">
        <v>686782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4738046</v>
      </c>
      <c r="C88" s="1">
        <v>1587724</v>
      </c>
      <c r="D88" s="1">
        <v>1404112</v>
      </c>
      <c r="E88" s="1">
        <v>1097946</v>
      </c>
      <c r="F88" s="1">
        <v>621168</v>
      </c>
      <c r="J88" s="1">
        <v>27097</v>
      </c>
    </row>
    <row r="89" spans="1:10" x14ac:dyDescent="0.35">
      <c r="A89" s="7" t="s">
        <v>84</v>
      </c>
      <c r="B89" s="1">
        <v>2340144</v>
      </c>
      <c r="C89" s="1">
        <v>372229</v>
      </c>
      <c r="D89" s="1">
        <v>772517</v>
      </c>
      <c r="E89" s="1">
        <v>739952</v>
      </c>
      <c r="F89" s="1">
        <v>455447</v>
      </c>
      <c r="J89" s="1" t="s">
        <v>31</v>
      </c>
    </row>
    <row r="90" spans="1:10" ht="43.5" x14ac:dyDescent="0.35">
      <c r="A90" s="7" t="s">
        <v>85</v>
      </c>
      <c r="B90" s="1">
        <v>1718050</v>
      </c>
      <c r="C90" s="1">
        <v>201812</v>
      </c>
      <c r="D90" s="1">
        <v>502499</v>
      </c>
      <c r="E90" s="1">
        <v>590219</v>
      </c>
      <c r="F90" s="1">
        <v>423520</v>
      </c>
      <c r="J90" s="1" t="s">
        <v>31</v>
      </c>
    </row>
    <row r="91" spans="1:10" x14ac:dyDescent="0.35">
      <c r="A91" s="7" t="s">
        <v>86</v>
      </c>
      <c r="B91" s="1">
        <v>814837</v>
      </c>
      <c r="C91" s="1">
        <v>17521</v>
      </c>
      <c r="D91" s="1">
        <v>62320</v>
      </c>
      <c r="E91" s="1">
        <v>301802</v>
      </c>
      <c r="F91" s="1">
        <v>433193</v>
      </c>
      <c r="J91" s="1" t="s">
        <v>31</v>
      </c>
    </row>
    <row r="92" spans="1:10" x14ac:dyDescent="0.35">
      <c r="A92" s="7" t="s">
        <v>87</v>
      </c>
      <c r="B92" s="1">
        <v>89216</v>
      </c>
      <c r="C92" s="1">
        <v>31793</v>
      </c>
      <c r="D92" s="1">
        <v>7278</v>
      </c>
      <c r="E92" s="1">
        <v>37122</v>
      </c>
      <c r="F92" s="1">
        <v>13022</v>
      </c>
      <c r="J92" s="1" t="s">
        <v>31</v>
      </c>
    </row>
    <row r="93" spans="1:10" ht="29" x14ac:dyDescent="0.35">
      <c r="A93" s="7" t="s">
        <v>88</v>
      </c>
      <c r="B93" s="1">
        <v>218107</v>
      </c>
      <c r="C93" s="1">
        <v>17674</v>
      </c>
      <c r="D93" s="1">
        <v>43035</v>
      </c>
      <c r="E93" s="1">
        <v>63871</v>
      </c>
      <c r="F93" s="1">
        <v>93527</v>
      </c>
      <c r="J93" s="1" t="s">
        <v>31</v>
      </c>
    </row>
    <row r="94" spans="1:10" x14ac:dyDescent="0.35">
      <c r="A94" s="7" t="s">
        <v>89</v>
      </c>
      <c r="B94" s="1">
        <v>246680</v>
      </c>
      <c r="C94" s="1">
        <v>12736</v>
      </c>
      <c r="D94" s="1">
        <v>37996</v>
      </c>
      <c r="E94" s="1">
        <v>67418</v>
      </c>
      <c r="F94" s="1">
        <v>128530</v>
      </c>
      <c r="G94" s="1">
        <f>SUM(C94:F94)</f>
        <v>246680</v>
      </c>
      <c r="H94" s="1">
        <f>E94+F94</f>
        <v>195948</v>
      </c>
      <c r="I94" s="8">
        <f>H94/G94</f>
        <v>0.79434084644073288</v>
      </c>
      <c r="J94" s="1" t="s">
        <v>31</v>
      </c>
    </row>
    <row r="95" spans="1:10" ht="29" x14ac:dyDescent="0.35">
      <c r="A95" s="7" t="s">
        <v>90</v>
      </c>
      <c r="B95" s="1">
        <v>85242</v>
      </c>
      <c r="C95" s="1">
        <v>22147</v>
      </c>
      <c r="D95" s="1">
        <v>23797</v>
      </c>
      <c r="E95" s="1">
        <v>23306</v>
      </c>
      <c r="F95" s="1">
        <v>15991</v>
      </c>
      <c r="J95" s="1" t="s">
        <v>31</v>
      </c>
    </row>
    <row r="96" spans="1:10" x14ac:dyDescent="0.35">
      <c r="A96" s="7" t="s">
        <v>91</v>
      </c>
      <c r="B96" s="1">
        <v>139218</v>
      </c>
      <c r="C96" s="1">
        <v>6839</v>
      </c>
      <c r="D96" s="1">
        <v>36375</v>
      </c>
      <c r="E96" s="1">
        <v>37428</v>
      </c>
      <c r="F96" s="1">
        <v>58575</v>
      </c>
      <c r="J96" s="1" t="s">
        <v>31</v>
      </c>
    </row>
    <row r="97" spans="1:10" x14ac:dyDescent="0.35">
      <c r="A97" s="7" t="s">
        <v>92</v>
      </c>
      <c r="B97" s="1">
        <v>47715</v>
      </c>
      <c r="C97" s="1">
        <v>5018</v>
      </c>
      <c r="D97" s="1">
        <v>911</v>
      </c>
      <c r="E97" s="1">
        <v>20112</v>
      </c>
      <c r="F97" s="1">
        <v>21674</v>
      </c>
      <c r="J97" s="1" t="s">
        <v>31</v>
      </c>
    </row>
    <row r="98" spans="1:10" x14ac:dyDescent="0.35">
      <c r="A98" s="7" t="s">
        <v>93</v>
      </c>
      <c r="B98" s="1">
        <v>204312</v>
      </c>
      <c r="C98" s="1">
        <v>25095</v>
      </c>
      <c r="D98" s="1">
        <v>37469</v>
      </c>
      <c r="E98" s="1">
        <v>32162</v>
      </c>
      <c r="F98" s="1">
        <v>109586</v>
      </c>
      <c r="J98" s="1" t="s">
        <v>31</v>
      </c>
    </row>
    <row r="99" spans="1:10" x14ac:dyDescent="0.35">
      <c r="A99" s="7" t="s">
        <v>44</v>
      </c>
      <c r="B99" s="1">
        <v>798106</v>
      </c>
      <c r="C99" s="1">
        <v>33238</v>
      </c>
      <c r="D99" s="1">
        <v>60788</v>
      </c>
      <c r="E99" s="1">
        <v>15446</v>
      </c>
      <c r="F99" s="1">
        <v>28949</v>
      </c>
      <c r="J99" s="1">
        <v>659684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20211</v>
      </c>
      <c r="C101" s="1">
        <v>9404</v>
      </c>
      <c r="D101" s="1" t="s">
        <v>31</v>
      </c>
      <c r="E101" s="1">
        <v>6821</v>
      </c>
      <c r="F101" s="1" t="s">
        <v>31</v>
      </c>
      <c r="J101" s="1">
        <v>3986</v>
      </c>
    </row>
    <row r="102" spans="1:10" x14ac:dyDescent="0.35">
      <c r="A102" s="7" t="s">
        <v>95</v>
      </c>
      <c r="B102" s="1">
        <v>2349</v>
      </c>
      <c r="C102" s="1">
        <v>2349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12903</v>
      </c>
      <c r="C103" s="1">
        <v>3773</v>
      </c>
      <c r="D103" s="1" t="s">
        <v>31</v>
      </c>
      <c r="E103" s="1" t="s">
        <v>31</v>
      </c>
      <c r="F103" s="1">
        <v>6390</v>
      </c>
      <c r="J103" s="1">
        <v>2740</v>
      </c>
    </row>
    <row r="104" spans="1:10" x14ac:dyDescent="0.35">
      <c r="A104" s="7" t="s">
        <v>97</v>
      </c>
      <c r="B104" s="1">
        <v>66617</v>
      </c>
      <c r="C104" s="1" t="s">
        <v>31</v>
      </c>
      <c r="D104" s="1">
        <v>12593</v>
      </c>
      <c r="E104" s="1" t="s">
        <v>31</v>
      </c>
      <c r="F104" s="1">
        <v>54023</v>
      </c>
      <c r="J104" s="1" t="s">
        <v>31</v>
      </c>
    </row>
    <row r="105" spans="1:10" x14ac:dyDescent="0.35">
      <c r="A105" s="7" t="s">
        <v>98</v>
      </c>
      <c r="B105" s="1">
        <v>6331775</v>
      </c>
      <c r="C105" s="1">
        <v>1642461</v>
      </c>
      <c r="D105" s="1">
        <v>1577614</v>
      </c>
      <c r="E105" s="1">
        <v>1436885</v>
      </c>
      <c r="F105" s="1">
        <v>1000510</v>
      </c>
      <c r="J105" s="1">
        <v>674306</v>
      </c>
    </row>
    <row r="106" spans="1:10" x14ac:dyDescent="0.35">
      <c r="A106" s="7" t="s">
        <v>44</v>
      </c>
      <c r="B106" s="1">
        <v>35617</v>
      </c>
      <c r="C106" s="1">
        <v>956</v>
      </c>
      <c r="D106" s="1">
        <v>8253</v>
      </c>
      <c r="E106" s="1">
        <v>3454</v>
      </c>
      <c r="F106" s="1">
        <v>14463</v>
      </c>
      <c r="J106" s="1">
        <v>8490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3402193</v>
      </c>
      <c r="C108" s="1">
        <v>1198531</v>
      </c>
      <c r="D108" s="1">
        <v>959435</v>
      </c>
      <c r="E108" s="1">
        <v>738836</v>
      </c>
      <c r="F108" s="1">
        <v>505391</v>
      </c>
      <c r="J108" s="1" t="s">
        <v>31</v>
      </c>
    </row>
    <row r="109" spans="1:10" x14ac:dyDescent="0.35">
      <c r="A109" s="7" t="s">
        <v>100</v>
      </c>
      <c r="B109" s="1">
        <v>1464172</v>
      </c>
      <c r="C109" s="1">
        <v>222803</v>
      </c>
      <c r="D109" s="1">
        <v>440450</v>
      </c>
      <c r="E109" s="1">
        <v>519195</v>
      </c>
      <c r="F109" s="1">
        <v>281724</v>
      </c>
      <c r="J109" s="1" t="s">
        <v>31</v>
      </c>
    </row>
    <row r="110" spans="1:10" x14ac:dyDescent="0.35">
      <c r="A110" s="7" t="s">
        <v>101</v>
      </c>
      <c r="B110" s="1">
        <v>272690</v>
      </c>
      <c r="C110" s="1">
        <v>7917</v>
      </c>
      <c r="D110" s="1">
        <v>47979</v>
      </c>
      <c r="E110" s="1">
        <v>71292</v>
      </c>
      <c r="F110" s="1">
        <v>145502</v>
      </c>
      <c r="J110" s="1" t="s">
        <v>31</v>
      </c>
    </row>
    <row r="111" spans="1:10" x14ac:dyDescent="0.35">
      <c r="A111" s="7" t="s">
        <v>102</v>
      </c>
      <c r="B111" s="1">
        <v>2492</v>
      </c>
      <c r="C111" s="1" t="s">
        <v>31</v>
      </c>
      <c r="D111" s="1" t="s">
        <v>31</v>
      </c>
      <c r="E111" s="1">
        <v>2492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1325184</v>
      </c>
      <c r="C112" s="1">
        <v>229693</v>
      </c>
      <c r="D112" s="1">
        <v>150596</v>
      </c>
      <c r="E112" s="1">
        <v>115344</v>
      </c>
      <c r="F112" s="1">
        <v>142770</v>
      </c>
      <c r="J112" s="1">
        <v>686782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4158087</v>
      </c>
      <c r="C114" s="1">
        <v>1301549</v>
      </c>
      <c r="D114" s="1">
        <v>1155890</v>
      </c>
      <c r="E114" s="1">
        <v>1036856</v>
      </c>
      <c r="F114" s="1">
        <v>663791</v>
      </c>
      <c r="J114" s="1" t="s">
        <v>31</v>
      </c>
    </row>
    <row r="115" spans="1:10" x14ac:dyDescent="0.35">
      <c r="A115" s="7" t="s">
        <v>100</v>
      </c>
      <c r="B115" s="1">
        <v>594966</v>
      </c>
      <c r="C115" s="1">
        <v>125689</v>
      </c>
      <c r="D115" s="1">
        <v>145979</v>
      </c>
      <c r="E115" s="1">
        <v>215349</v>
      </c>
      <c r="F115" s="1">
        <v>107950</v>
      </c>
      <c r="J115" s="1" t="s">
        <v>31</v>
      </c>
    </row>
    <row r="116" spans="1:10" x14ac:dyDescent="0.35">
      <c r="A116" s="7" t="s">
        <v>101</v>
      </c>
      <c r="B116" s="1">
        <v>218920</v>
      </c>
      <c r="C116" s="1">
        <v>6143</v>
      </c>
      <c r="D116" s="1">
        <v>13481</v>
      </c>
      <c r="E116" s="1">
        <v>78445</v>
      </c>
      <c r="F116" s="1">
        <v>120851</v>
      </c>
      <c r="J116" s="1" t="s">
        <v>31</v>
      </c>
    </row>
    <row r="117" spans="1:10" x14ac:dyDescent="0.35">
      <c r="A117" s="7" t="s">
        <v>102</v>
      </c>
      <c r="B117" s="1">
        <v>121322</v>
      </c>
      <c r="C117" s="1" t="s">
        <v>31</v>
      </c>
      <c r="D117" s="1">
        <v>121322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1373436</v>
      </c>
      <c r="C118" s="1">
        <v>225562</v>
      </c>
      <c r="D118" s="1">
        <v>161788</v>
      </c>
      <c r="E118" s="1">
        <v>116510</v>
      </c>
      <c r="F118" s="1">
        <v>182794</v>
      </c>
      <c r="J118" s="1">
        <v>686782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2758674</v>
      </c>
      <c r="C120" s="1">
        <v>1042826</v>
      </c>
      <c r="D120" s="1">
        <v>778235</v>
      </c>
      <c r="E120" s="1">
        <v>640823</v>
      </c>
      <c r="F120" s="1">
        <v>296791</v>
      </c>
      <c r="J120" s="1" t="s">
        <v>31</v>
      </c>
    </row>
    <row r="121" spans="1:10" x14ac:dyDescent="0.35">
      <c r="A121" s="7" t="s">
        <v>100</v>
      </c>
      <c r="B121" s="1">
        <v>2057702</v>
      </c>
      <c r="C121" s="1">
        <v>363716</v>
      </c>
      <c r="D121" s="1">
        <v>613290</v>
      </c>
      <c r="E121" s="1">
        <v>631807</v>
      </c>
      <c r="F121" s="1">
        <v>448888</v>
      </c>
      <c r="J121" s="1" t="s">
        <v>31</v>
      </c>
    </row>
    <row r="122" spans="1:10" x14ac:dyDescent="0.35">
      <c r="A122" s="7" t="s">
        <v>101</v>
      </c>
      <c r="B122" s="1">
        <v>274906</v>
      </c>
      <c r="C122" s="1">
        <v>26840</v>
      </c>
      <c r="D122" s="1">
        <v>56339</v>
      </c>
      <c r="E122" s="1">
        <v>51089</v>
      </c>
      <c r="F122" s="1">
        <v>140638</v>
      </c>
      <c r="J122" s="1" t="s">
        <v>31</v>
      </c>
    </row>
    <row r="123" spans="1:10" x14ac:dyDescent="0.35">
      <c r="A123" s="7" t="s">
        <v>102</v>
      </c>
      <c r="B123" s="1">
        <v>7889</v>
      </c>
      <c r="C123" s="1" t="s">
        <v>31</v>
      </c>
      <c r="D123" s="1" t="s">
        <v>31</v>
      </c>
      <c r="E123" s="1">
        <v>1614</v>
      </c>
      <c r="F123" s="1">
        <v>6275</v>
      </c>
      <c r="J123" s="1" t="s">
        <v>31</v>
      </c>
    </row>
    <row r="124" spans="1:10" x14ac:dyDescent="0.35">
      <c r="A124" s="7" t="s">
        <v>44</v>
      </c>
      <c r="B124" s="1">
        <v>1367561</v>
      </c>
      <c r="C124" s="1">
        <v>225562</v>
      </c>
      <c r="D124" s="1">
        <v>150596</v>
      </c>
      <c r="E124" s="1">
        <v>121826</v>
      </c>
      <c r="F124" s="1">
        <v>182794</v>
      </c>
      <c r="J124" s="1">
        <v>686782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3845455</v>
      </c>
      <c r="C126" s="1">
        <v>1271525</v>
      </c>
      <c r="D126" s="1">
        <v>1115231</v>
      </c>
      <c r="E126" s="1">
        <v>923888</v>
      </c>
      <c r="F126" s="1">
        <v>534812</v>
      </c>
      <c r="J126" s="1" t="s">
        <v>31</v>
      </c>
    </row>
    <row r="127" spans="1:10" x14ac:dyDescent="0.35">
      <c r="A127" s="7" t="s">
        <v>100</v>
      </c>
      <c r="B127" s="1">
        <v>857537</v>
      </c>
      <c r="C127" s="1">
        <v>142659</v>
      </c>
      <c r="D127" s="1">
        <v>259402</v>
      </c>
      <c r="E127" s="1">
        <v>242481</v>
      </c>
      <c r="F127" s="1">
        <v>212994</v>
      </c>
      <c r="J127" s="1" t="s">
        <v>31</v>
      </c>
    </row>
    <row r="128" spans="1:10" x14ac:dyDescent="0.35">
      <c r="A128" s="7" t="s">
        <v>101</v>
      </c>
      <c r="B128" s="1">
        <v>388185</v>
      </c>
      <c r="C128" s="1">
        <v>19198</v>
      </c>
      <c r="D128" s="1">
        <v>68391</v>
      </c>
      <c r="E128" s="1">
        <v>157143</v>
      </c>
      <c r="F128" s="1">
        <v>143454</v>
      </c>
      <c r="J128" s="1" t="s">
        <v>31</v>
      </c>
    </row>
    <row r="129" spans="1:10" x14ac:dyDescent="0.35">
      <c r="A129" s="7" t="s">
        <v>102</v>
      </c>
      <c r="B129" s="1">
        <v>3153</v>
      </c>
      <c r="C129" s="1" t="s">
        <v>31</v>
      </c>
      <c r="D129" s="1" t="s">
        <v>31</v>
      </c>
      <c r="E129" s="1">
        <v>1821</v>
      </c>
      <c r="F129" s="1">
        <v>1332</v>
      </c>
      <c r="J129" s="1" t="s">
        <v>31</v>
      </c>
    </row>
    <row r="130" spans="1:10" x14ac:dyDescent="0.35">
      <c r="A130" s="7" t="s">
        <v>44</v>
      </c>
      <c r="B130" s="1">
        <v>1372401</v>
      </c>
      <c r="C130" s="1">
        <v>225562</v>
      </c>
      <c r="D130" s="1">
        <v>155437</v>
      </c>
      <c r="E130" s="1">
        <v>121826</v>
      </c>
      <c r="F130" s="1">
        <v>182794</v>
      </c>
      <c r="J130" s="1">
        <v>686782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4589130</v>
      </c>
      <c r="C132" s="1">
        <v>1409210</v>
      </c>
      <c r="D132" s="1">
        <v>1362212</v>
      </c>
      <c r="E132" s="1">
        <v>1145261</v>
      </c>
      <c r="F132" s="1">
        <v>672446</v>
      </c>
      <c r="J132" s="1" t="s">
        <v>31</v>
      </c>
    </row>
    <row r="133" spans="1:10" x14ac:dyDescent="0.35">
      <c r="A133" s="7" t="s">
        <v>100</v>
      </c>
      <c r="B133" s="1">
        <v>389272</v>
      </c>
      <c r="C133" s="1">
        <v>23972</v>
      </c>
      <c r="D133" s="1">
        <v>78032</v>
      </c>
      <c r="E133" s="1">
        <v>160416</v>
      </c>
      <c r="F133" s="1">
        <v>126852</v>
      </c>
      <c r="J133" s="1" t="s">
        <v>31</v>
      </c>
    </row>
    <row r="134" spans="1:10" x14ac:dyDescent="0.35">
      <c r="A134" s="7" t="s">
        <v>101</v>
      </c>
      <c r="B134" s="1">
        <v>119238</v>
      </c>
      <c r="C134" s="1" t="s">
        <v>31</v>
      </c>
      <c r="D134" s="1">
        <v>7619</v>
      </c>
      <c r="E134" s="1">
        <v>19656</v>
      </c>
      <c r="F134" s="1">
        <v>91963</v>
      </c>
      <c r="J134" s="1" t="s">
        <v>31</v>
      </c>
    </row>
    <row r="135" spans="1:10" x14ac:dyDescent="0.35">
      <c r="A135" s="7" t="s">
        <v>102</v>
      </c>
      <c r="B135" s="1">
        <v>1332</v>
      </c>
      <c r="C135" s="1" t="s">
        <v>31</v>
      </c>
      <c r="D135" s="1" t="s">
        <v>31</v>
      </c>
      <c r="E135" s="1" t="s">
        <v>31</v>
      </c>
      <c r="F135" s="1">
        <v>1332</v>
      </c>
      <c r="J135" s="1" t="s">
        <v>31</v>
      </c>
    </row>
    <row r="136" spans="1:10" x14ac:dyDescent="0.35">
      <c r="A136" s="7" t="s">
        <v>44</v>
      </c>
      <c r="B136" s="1">
        <v>1367760</v>
      </c>
      <c r="C136" s="1">
        <v>225762</v>
      </c>
      <c r="D136" s="1">
        <v>150596</v>
      </c>
      <c r="E136" s="1">
        <v>121826</v>
      </c>
      <c r="F136" s="1">
        <v>182794</v>
      </c>
      <c r="J136" s="1">
        <v>686782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4570644</v>
      </c>
      <c r="C138" s="1">
        <v>1391049</v>
      </c>
      <c r="D138" s="1">
        <v>1252985</v>
      </c>
      <c r="E138" s="1">
        <v>1256363</v>
      </c>
      <c r="F138" s="1">
        <v>670246</v>
      </c>
      <c r="J138" s="1" t="s">
        <v>31</v>
      </c>
    </row>
    <row r="139" spans="1:10" x14ac:dyDescent="0.35">
      <c r="A139" s="7" t="s">
        <v>100</v>
      </c>
      <c r="B139" s="1">
        <v>389961</v>
      </c>
      <c r="C139" s="1">
        <v>31859</v>
      </c>
      <c r="D139" s="1">
        <v>82875</v>
      </c>
      <c r="E139" s="1">
        <v>71632</v>
      </c>
      <c r="F139" s="1">
        <v>203594</v>
      </c>
      <c r="J139" s="1" t="s">
        <v>31</v>
      </c>
    </row>
    <row r="140" spans="1:10" x14ac:dyDescent="0.35">
      <c r="A140" s="7" t="s">
        <v>101</v>
      </c>
      <c r="B140" s="1">
        <v>171579</v>
      </c>
      <c r="C140" s="1">
        <v>1821</v>
      </c>
      <c r="D140" s="1">
        <v>107161</v>
      </c>
      <c r="E140" s="1">
        <v>3820</v>
      </c>
      <c r="F140" s="1">
        <v>58777</v>
      </c>
      <c r="J140" s="1" t="s">
        <v>31</v>
      </c>
    </row>
    <row r="141" spans="1:10" x14ac:dyDescent="0.35">
      <c r="A141" s="7" t="s">
        <v>102</v>
      </c>
      <c r="B141" s="1">
        <v>4322</v>
      </c>
      <c r="C141" s="1">
        <v>4322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1330226</v>
      </c>
      <c r="C142" s="1">
        <v>229892</v>
      </c>
      <c r="D142" s="1">
        <v>155439</v>
      </c>
      <c r="E142" s="1">
        <v>115344</v>
      </c>
      <c r="F142" s="1">
        <v>142770</v>
      </c>
      <c r="J142" s="1">
        <v>686782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5508282</v>
      </c>
      <c r="C8" s="1">
        <v>1201669</v>
      </c>
      <c r="D8" s="1">
        <v>1403429</v>
      </c>
      <c r="E8" s="1">
        <v>1101122</v>
      </c>
      <c r="F8" s="1">
        <v>962748</v>
      </c>
      <c r="G8" s="1">
        <f>SUM(C8:F8)</f>
        <v>4668968</v>
      </c>
      <c r="H8" s="1">
        <f>SUM(E8:F8)</f>
        <v>2063870</v>
      </c>
      <c r="I8" s="8">
        <f>H8/G8</f>
        <v>0.44203986833921327</v>
      </c>
      <c r="J8" s="1">
        <v>839314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491347</v>
      </c>
      <c r="C10" s="1">
        <v>123152</v>
      </c>
      <c r="D10" s="1">
        <v>2153</v>
      </c>
      <c r="E10" s="1">
        <v>115937</v>
      </c>
      <c r="F10" s="1">
        <v>58557</v>
      </c>
      <c r="J10" s="1">
        <v>191548</v>
      </c>
    </row>
    <row r="11" spans="1:10" x14ac:dyDescent="0.35">
      <c r="A11" s="7" t="s">
        <v>34</v>
      </c>
      <c r="B11" s="1">
        <v>1798951</v>
      </c>
      <c r="C11" s="1">
        <v>299362</v>
      </c>
      <c r="D11" s="1">
        <v>618609</v>
      </c>
      <c r="E11" s="1">
        <v>330891</v>
      </c>
      <c r="F11" s="1">
        <v>351824</v>
      </c>
      <c r="J11" s="1">
        <v>198265</v>
      </c>
    </row>
    <row r="12" spans="1:10" x14ac:dyDescent="0.35">
      <c r="A12" s="7" t="s">
        <v>35</v>
      </c>
      <c r="B12" s="1">
        <v>1451752</v>
      </c>
      <c r="C12" s="1">
        <v>303738</v>
      </c>
      <c r="D12" s="1">
        <v>404970</v>
      </c>
      <c r="E12" s="1">
        <v>235309</v>
      </c>
      <c r="F12" s="1">
        <v>271850</v>
      </c>
      <c r="J12" s="1">
        <v>235885</v>
      </c>
    </row>
    <row r="13" spans="1:10" x14ac:dyDescent="0.35">
      <c r="A13" s="7" t="s">
        <v>36</v>
      </c>
      <c r="B13" s="1">
        <v>800100</v>
      </c>
      <c r="C13" s="1">
        <v>183693</v>
      </c>
      <c r="D13" s="1">
        <v>188698</v>
      </c>
      <c r="E13" s="1">
        <v>157876</v>
      </c>
      <c r="F13" s="1">
        <v>156698</v>
      </c>
      <c r="J13" s="1">
        <v>113135</v>
      </c>
    </row>
    <row r="14" spans="1:10" x14ac:dyDescent="0.35">
      <c r="A14" s="7" t="s">
        <v>37</v>
      </c>
      <c r="B14" s="1">
        <v>966133</v>
      </c>
      <c r="C14" s="1">
        <v>291724</v>
      </c>
      <c r="D14" s="1">
        <v>188998</v>
      </c>
      <c r="E14" s="1">
        <v>261109</v>
      </c>
      <c r="F14" s="1">
        <v>123820</v>
      </c>
      <c r="J14" s="1">
        <v>100481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2445404</v>
      </c>
      <c r="C16" s="1">
        <v>556897</v>
      </c>
      <c r="D16" s="1">
        <v>688732</v>
      </c>
      <c r="E16" s="1">
        <v>447410</v>
      </c>
      <c r="F16" s="1">
        <v>407516</v>
      </c>
      <c r="J16" s="1">
        <v>344848</v>
      </c>
    </row>
    <row r="17" spans="1:10" x14ac:dyDescent="0.35">
      <c r="A17" s="7" t="s">
        <v>39</v>
      </c>
      <c r="B17" s="1">
        <v>3062878</v>
      </c>
      <c r="C17" s="1">
        <v>644772</v>
      </c>
      <c r="D17" s="1">
        <v>714697</v>
      </c>
      <c r="E17" s="1">
        <v>653712</v>
      </c>
      <c r="F17" s="1">
        <v>555232</v>
      </c>
      <c r="J17" s="1">
        <v>494466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2332690</v>
      </c>
      <c r="C19" s="1">
        <v>539817</v>
      </c>
      <c r="D19" s="1">
        <v>674423</v>
      </c>
      <c r="E19" s="1">
        <v>437982</v>
      </c>
      <c r="F19" s="1">
        <v>338626</v>
      </c>
      <c r="J19" s="1">
        <v>341843</v>
      </c>
    </row>
    <row r="20" spans="1:10" x14ac:dyDescent="0.35">
      <c r="A20" s="7" t="s">
        <v>41</v>
      </c>
      <c r="B20" s="1">
        <v>2910451</v>
      </c>
      <c r="C20" s="1">
        <v>642990</v>
      </c>
      <c r="D20" s="1">
        <v>693716</v>
      </c>
      <c r="E20" s="1">
        <v>643938</v>
      </c>
      <c r="F20" s="1">
        <v>529079</v>
      </c>
      <c r="J20" s="1">
        <v>400727</v>
      </c>
    </row>
    <row r="21" spans="1:10" x14ac:dyDescent="0.35">
      <c r="A21" s="7" t="s">
        <v>42</v>
      </c>
      <c r="B21" s="1">
        <v>43726</v>
      </c>
      <c r="C21" s="1">
        <v>4128</v>
      </c>
      <c r="D21" s="1">
        <v>2163</v>
      </c>
      <c r="E21" s="1">
        <v>11908</v>
      </c>
      <c r="F21" s="1">
        <v>3388</v>
      </c>
      <c r="J21" s="1">
        <v>22140</v>
      </c>
    </row>
    <row r="22" spans="1:10" x14ac:dyDescent="0.35">
      <c r="A22" s="7" t="s">
        <v>43</v>
      </c>
      <c r="B22" s="1">
        <v>142334</v>
      </c>
      <c r="C22" s="1">
        <v>10681</v>
      </c>
      <c r="D22" s="1">
        <v>26273</v>
      </c>
      <c r="E22" s="1">
        <v>5529</v>
      </c>
      <c r="F22" s="1">
        <v>81528</v>
      </c>
      <c r="J22" s="1">
        <v>18324</v>
      </c>
    </row>
    <row r="23" spans="1:10" x14ac:dyDescent="0.35">
      <c r="A23" s="7" t="s">
        <v>44</v>
      </c>
      <c r="B23" s="1">
        <v>79081</v>
      </c>
      <c r="C23" s="1">
        <v>4053</v>
      </c>
      <c r="D23" s="1">
        <v>6855</v>
      </c>
      <c r="E23" s="1">
        <v>1765</v>
      </c>
      <c r="F23" s="1">
        <v>10127</v>
      </c>
      <c r="J23" s="1">
        <v>56281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192165</v>
      </c>
      <c r="C25" s="1">
        <v>76280</v>
      </c>
      <c r="D25" s="1">
        <v>39391</v>
      </c>
      <c r="E25" s="1">
        <v>5260</v>
      </c>
      <c r="F25" s="1">
        <v>35253</v>
      </c>
      <c r="J25" s="1">
        <v>35981</v>
      </c>
    </row>
    <row r="26" spans="1:10" x14ac:dyDescent="0.35">
      <c r="A26" s="7" t="s">
        <v>46</v>
      </c>
      <c r="B26" s="1">
        <v>4664578</v>
      </c>
      <c r="C26" s="1">
        <v>1012356</v>
      </c>
      <c r="D26" s="1">
        <v>1287337</v>
      </c>
      <c r="E26" s="1">
        <v>917429</v>
      </c>
      <c r="F26" s="1">
        <v>825014</v>
      </c>
      <c r="J26" s="1">
        <v>622442</v>
      </c>
    </row>
    <row r="27" spans="1:10" x14ac:dyDescent="0.35">
      <c r="A27" s="7" t="s">
        <v>47</v>
      </c>
      <c r="B27" s="1">
        <v>306085</v>
      </c>
      <c r="C27" s="1">
        <v>55544</v>
      </c>
      <c r="D27" s="1">
        <v>54975</v>
      </c>
      <c r="E27" s="1">
        <v>46470</v>
      </c>
      <c r="F27" s="1">
        <v>66866</v>
      </c>
      <c r="J27" s="1">
        <v>82231</v>
      </c>
    </row>
    <row r="28" spans="1:10" x14ac:dyDescent="0.35">
      <c r="A28" s="7" t="s">
        <v>48</v>
      </c>
      <c r="B28" s="1">
        <v>136538</v>
      </c>
      <c r="C28" s="1">
        <v>25579</v>
      </c>
      <c r="D28" s="1" t="s">
        <v>31</v>
      </c>
      <c r="E28" s="1">
        <v>104642</v>
      </c>
      <c r="F28" s="1">
        <v>6317</v>
      </c>
      <c r="J28" s="1" t="s">
        <v>31</v>
      </c>
    </row>
    <row r="29" spans="1:10" x14ac:dyDescent="0.35">
      <c r="A29" s="7" t="s">
        <v>49</v>
      </c>
      <c r="B29" s="1">
        <v>114930</v>
      </c>
      <c r="C29" s="1">
        <v>19839</v>
      </c>
      <c r="D29" s="1">
        <v>12646</v>
      </c>
      <c r="E29" s="1">
        <v>19732</v>
      </c>
      <c r="F29" s="1">
        <v>8626</v>
      </c>
      <c r="J29" s="1">
        <v>54087</v>
      </c>
    </row>
    <row r="30" spans="1:10" x14ac:dyDescent="0.35">
      <c r="A30" s="7" t="s">
        <v>44</v>
      </c>
      <c r="B30" s="1">
        <v>93985</v>
      </c>
      <c r="C30" s="1">
        <v>12072</v>
      </c>
      <c r="D30" s="1">
        <v>9080</v>
      </c>
      <c r="E30" s="1">
        <v>7588</v>
      </c>
      <c r="F30" s="1">
        <v>20672</v>
      </c>
      <c r="J30" s="1">
        <v>44573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512359</v>
      </c>
      <c r="C32" s="1">
        <v>133604</v>
      </c>
      <c r="D32" s="1">
        <v>96528</v>
      </c>
      <c r="E32" s="1">
        <v>58507</v>
      </c>
      <c r="F32" s="1">
        <v>105507</v>
      </c>
      <c r="J32" s="1">
        <v>118212</v>
      </c>
    </row>
    <row r="33" spans="1:10" x14ac:dyDescent="0.35">
      <c r="A33" s="7" t="s">
        <v>51</v>
      </c>
      <c r="B33" s="1">
        <v>4503514</v>
      </c>
      <c r="C33" s="1">
        <v>1010574</v>
      </c>
      <c r="D33" s="1">
        <v>1264938</v>
      </c>
      <c r="E33" s="1">
        <v>903359</v>
      </c>
      <c r="F33" s="1">
        <v>743806</v>
      </c>
      <c r="J33" s="1">
        <v>580836</v>
      </c>
    </row>
    <row r="34" spans="1:10" x14ac:dyDescent="0.35">
      <c r="A34" s="7" t="s">
        <v>52</v>
      </c>
      <c r="B34" s="1">
        <v>363347</v>
      </c>
      <c r="C34" s="1">
        <v>45418</v>
      </c>
      <c r="D34" s="1">
        <v>26027</v>
      </c>
      <c r="E34" s="1">
        <v>129904</v>
      </c>
      <c r="F34" s="1">
        <v>89586</v>
      </c>
      <c r="J34" s="1">
        <v>72412</v>
      </c>
    </row>
    <row r="35" spans="1:10" x14ac:dyDescent="0.35">
      <c r="A35" s="7" t="s">
        <v>44</v>
      </c>
      <c r="B35" s="1">
        <v>129062</v>
      </c>
      <c r="C35" s="1">
        <v>12072</v>
      </c>
      <c r="D35" s="1">
        <v>15935</v>
      </c>
      <c r="E35" s="1">
        <v>9352</v>
      </c>
      <c r="F35" s="1">
        <v>23849</v>
      </c>
      <c r="J35" s="1">
        <v>67854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1667187</v>
      </c>
      <c r="C37" s="1">
        <v>215342</v>
      </c>
      <c r="D37" s="1">
        <v>420310</v>
      </c>
      <c r="E37" s="1">
        <v>438315</v>
      </c>
      <c r="F37" s="1">
        <v>292851</v>
      </c>
      <c r="G37" s="1">
        <f>SUM(C37:F37)</f>
        <v>1366818</v>
      </c>
      <c r="H37" s="1">
        <f>SUM(E37:F37)</f>
        <v>731166</v>
      </c>
      <c r="I37" s="8">
        <f>H37/G37</f>
        <v>0.53494027734489891</v>
      </c>
      <c r="J37" s="1">
        <v>300369</v>
      </c>
    </row>
    <row r="38" spans="1:10" x14ac:dyDescent="0.35">
      <c r="A38" s="7" t="s">
        <v>54</v>
      </c>
      <c r="B38" s="1">
        <v>2147948</v>
      </c>
      <c r="C38" s="1">
        <v>686487</v>
      </c>
      <c r="D38" s="1">
        <v>551095</v>
      </c>
      <c r="E38" s="1">
        <v>350522</v>
      </c>
      <c r="F38" s="1">
        <v>322538</v>
      </c>
      <c r="G38" s="1">
        <f t="shared" ref="G38:G41" si="0">SUM(C38:F38)</f>
        <v>1910642</v>
      </c>
      <c r="H38" s="1">
        <f t="shared" ref="H38:H41" si="1">SUM(E38:F38)</f>
        <v>673060</v>
      </c>
      <c r="I38" s="8">
        <f t="shared" ref="I38:I41" si="2">H38/G38</f>
        <v>0.35226902789742925</v>
      </c>
      <c r="J38" s="1">
        <v>237306</v>
      </c>
    </row>
    <row r="39" spans="1:10" x14ac:dyDescent="0.35">
      <c r="A39" s="7" t="s">
        <v>55</v>
      </c>
      <c r="B39" s="1">
        <v>1120958</v>
      </c>
      <c r="C39" s="1">
        <v>120522</v>
      </c>
      <c r="D39" s="1">
        <v>280218</v>
      </c>
      <c r="E39" s="1">
        <v>211829</v>
      </c>
      <c r="F39" s="1">
        <v>290652</v>
      </c>
      <c r="G39" s="1">
        <f t="shared" si="0"/>
        <v>903221</v>
      </c>
      <c r="H39" s="1">
        <f t="shared" si="1"/>
        <v>502481</v>
      </c>
      <c r="I39" s="8">
        <f t="shared" si="2"/>
        <v>0.55632121042358407</v>
      </c>
      <c r="J39" s="1">
        <v>217738</v>
      </c>
    </row>
    <row r="40" spans="1:10" x14ac:dyDescent="0.35">
      <c r="A40" s="7" t="s">
        <v>56</v>
      </c>
      <c r="B40" s="1">
        <v>414434</v>
      </c>
      <c r="C40" s="1">
        <v>134021</v>
      </c>
      <c r="D40" s="1">
        <v>124920</v>
      </c>
      <c r="E40" s="1">
        <v>57871</v>
      </c>
      <c r="F40" s="1">
        <v>27628</v>
      </c>
      <c r="G40" s="1">
        <f t="shared" si="0"/>
        <v>344440</v>
      </c>
      <c r="H40" s="1">
        <f t="shared" si="1"/>
        <v>85499</v>
      </c>
      <c r="I40" s="8">
        <f t="shared" si="2"/>
        <v>0.24822610614330506</v>
      </c>
      <c r="J40" s="1">
        <v>69993</v>
      </c>
    </row>
    <row r="41" spans="1:10" x14ac:dyDescent="0.35">
      <c r="A41" s="7" t="s">
        <v>57</v>
      </c>
      <c r="B41" s="1">
        <v>157755</v>
      </c>
      <c r="C41" s="1">
        <v>45298</v>
      </c>
      <c r="D41" s="1">
        <v>26885</v>
      </c>
      <c r="E41" s="1">
        <v>42584</v>
      </c>
      <c r="F41" s="1">
        <v>29080</v>
      </c>
      <c r="G41" s="1">
        <f t="shared" si="0"/>
        <v>143847</v>
      </c>
      <c r="H41" s="1">
        <f t="shared" si="1"/>
        <v>71664</v>
      </c>
      <c r="I41" s="8">
        <f t="shared" si="2"/>
        <v>0.49819599991657804</v>
      </c>
      <c r="J41" s="1">
        <v>13908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727767</v>
      </c>
      <c r="C43" s="1">
        <v>93442</v>
      </c>
      <c r="D43" s="1">
        <v>88258</v>
      </c>
      <c r="E43" s="1">
        <v>230654</v>
      </c>
      <c r="F43" s="1">
        <v>111937</v>
      </c>
      <c r="J43" s="1">
        <v>203476</v>
      </c>
    </row>
    <row r="44" spans="1:10" x14ac:dyDescent="0.35">
      <c r="A44" s="7" t="s">
        <v>59</v>
      </c>
      <c r="B44" s="1">
        <v>1538584</v>
      </c>
      <c r="C44" s="1">
        <v>160090</v>
      </c>
      <c r="D44" s="1">
        <v>385963</v>
      </c>
      <c r="E44" s="1">
        <v>292872</v>
      </c>
      <c r="F44" s="1">
        <v>438221</v>
      </c>
      <c r="J44" s="1">
        <v>261437</v>
      </c>
    </row>
    <row r="45" spans="1:10" x14ac:dyDescent="0.35">
      <c r="A45" s="7" t="s">
        <v>60</v>
      </c>
      <c r="B45" s="1">
        <v>1504515</v>
      </c>
      <c r="C45" s="1">
        <v>244098</v>
      </c>
      <c r="D45" s="1">
        <v>423100</v>
      </c>
      <c r="E45" s="1">
        <v>353773</v>
      </c>
      <c r="F45" s="1">
        <v>266740</v>
      </c>
      <c r="J45" s="1">
        <v>216803</v>
      </c>
    </row>
    <row r="46" spans="1:10" x14ac:dyDescent="0.35">
      <c r="A46" s="7" t="s">
        <v>61</v>
      </c>
      <c r="B46" s="1">
        <v>1737416</v>
      </c>
      <c r="C46" s="1">
        <v>704038</v>
      </c>
      <c r="D46" s="1">
        <v>506107</v>
      </c>
      <c r="E46" s="1">
        <v>223823</v>
      </c>
      <c r="F46" s="1">
        <v>145850</v>
      </c>
      <c r="J46" s="1">
        <v>157597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2903763</v>
      </c>
      <c r="C48" s="1">
        <v>772893</v>
      </c>
      <c r="D48" s="1">
        <v>837096</v>
      </c>
      <c r="E48" s="1">
        <v>585435</v>
      </c>
      <c r="F48" s="1">
        <v>325438</v>
      </c>
      <c r="J48" s="1">
        <v>382901</v>
      </c>
    </row>
    <row r="49" spans="1:10" x14ac:dyDescent="0.35">
      <c r="A49" s="7" t="s">
        <v>63</v>
      </c>
      <c r="B49" s="1">
        <v>218988</v>
      </c>
      <c r="C49" s="1">
        <v>18662</v>
      </c>
      <c r="D49" s="1">
        <v>49174</v>
      </c>
      <c r="E49" s="1">
        <v>19954</v>
      </c>
      <c r="F49" s="1">
        <v>114362</v>
      </c>
      <c r="J49" s="1">
        <v>16835</v>
      </c>
    </row>
    <row r="50" spans="1:10" x14ac:dyDescent="0.35">
      <c r="A50" s="7" t="s">
        <v>64</v>
      </c>
      <c r="B50" s="1">
        <v>902215</v>
      </c>
      <c r="C50" s="1">
        <v>102177</v>
      </c>
      <c r="D50" s="1">
        <v>202928</v>
      </c>
      <c r="E50" s="1">
        <v>282159</v>
      </c>
      <c r="F50" s="1">
        <v>165531</v>
      </c>
      <c r="J50" s="1">
        <v>149419</v>
      </c>
    </row>
    <row r="51" spans="1:10" x14ac:dyDescent="0.35">
      <c r="A51" s="7" t="s">
        <v>65</v>
      </c>
      <c r="B51" s="1">
        <v>1431991</v>
      </c>
      <c r="C51" s="1">
        <v>295359</v>
      </c>
      <c r="D51" s="1">
        <v>313060</v>
      </c>
      <c r="E51" s="1">
        <v>213575</v>
      </c>
      <c r="F51" s="1">
        <v>349832</v>
      </c>
      <c r="J51" s="1">
        <v>260165</v>
      </c>
    </row>
    <row r="52" spans="1:10" x14ac:dyDescent="0.35">
      <c r="A52" s="7" t="s">
        <v>44</v>
      </c>
      <c r="B52" s="1">
        <v>51325</v>
      </c>
      <c r="C52" s="1">
        <v>12577</v>
      </c>
      <c r="D52" s="1">
        <v>1171</v>
      </c>
      <c r="E52" s="1" t="s">
        <v>31</v>
      </c>
      <c r="F52" s="1">
        <v>7585</v>
      </c>
      <c r="J52" s="1">
        <v>29993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354933</v>
      </c>
      <c r="C54" s="1">
        <v>97663</v>
      </c>
      <c r="D54" s="1">
        <v>109635</v>
      </c>
      <c r="E54" s="1">
        <v>62122</v>
      </c>
      <c r="F54" s="1">
        <v>67869</v>
      </c>
      <c r="J54" s="1">
        <v>17645</v>
      </c>
    </row>
    <row r="55" spans="1:10" x14ac:dyDescent="0.35">
      <c r="A55" s="7" t="s">
        <v>67</v>
      </c>
      <c r="B55" s="1">
        <v>1523240</v>
      </c>
      <c r="C55" s="1">
        <v>431650</v>
      </c>
      <c r="D55" s="1">
        <v>424901</v>
      </c>
      <c r="E55" s="1">
        <v>300105</v>
      </c>
      <c r="F55" s="1">
        <v>191641</v>
      </c>
      <c r="J55" s="1">
        <v>174943</v>
      </c>
    </row>
    <row r="56" spans="1:10" x14ac:dyDescent="0.35">
      <c r="A56" s="7" t="s">
        <v>68</v>
      </c>
      <c r="B56" s="1">
        <v>1109707</v>
      </c>
      <c r="C56" s="1">
        <v>296682</v>
      </c>
      <c r="D56" s="1">
        <v>284632</v>
      </c>
      <c r="E56" s="1">
        <v>165677</v>
      </c>
      <c r="F56" s="1">
        <v>195006</v>
      </c>
      <c r="J56" s="1">
        <v>167710</v>
      </c>
    </row>
    <row r="57" spans="1:10" x14ac:dyDescent="0.35">
      <c r="A57" s="7" t="s">
        <v>69</v>
      </c>
      <c r="B57" s="1">
        <v>1257834</v>
      </c>
      <c r="C57" s="1">
        <v>197485</v>
      </c>
      <c r="D57" s="1">
        <v>243055</v>
      </c>
      <c r="E57" s="1">
        <v>384112</v>
      </c>
      <c r="F57" s="1">
        <v>160328</v>
      </c>
      <c r="J57" s="1">
        <v>272855</v>
      </c>
    </row>
    <row r="58" spans="1:10" x14ac:dyDescent="0.35">
      <c r="A58" s="7" t="s">
        <v>70</v>
      </c>
      <c r="B58" s="1">
        <v>656316</v>
      </c>
      <c r="C58" s="1">
        <v>123762</v>
      </c>
      <c r="D58" s="1">
        <v>186247</v>
      </c>
      <c r="E58" s="1">
        <v>101939</v>
      </c>
      <c r="F58" s="1">
        <v>136564</v>
      </c>
      <c r="J58" s="1">
        <v>107804</v>
      </c>
    </row>
    <row r="59" spans="1:10" x14ac:dyDescent="0.35">
      <c r="A59" s="7" t="s">
        <v>71</v>
      </c>
      <c r="B59" s="1">
        <v>337713</v>
      </c>
      <c r="C59" s="1">
        <v>34312</v>
      </c>
      <c r="D59" s="1">
        <v>103766</v>
      </c>
      <c r="E59" s="1">
        <v>38094</v>
      </c>
      <c r="F59" s="1">
        <v>115050</v>
      </c>
      <c r="J59" s="1">
        <v>46491</v>
      </c>
    </row>
    <row r="60" spans="1:10" x14ac:dyDescent="0.35">
      <c r="A60" s="7" t="s">
        <v>72</v>
      </c>
      <c r="B60" s="1">
        <v>268539</v>
      </c>
      <c r="C60" s="1">
        <v>20115</v>
      </c>
      <c r="D60" s="1">
        <v>51194</v>
      </c>
      <c r="E60" s="1">
        <v>49073</v>
      </c>
      <c r="F60" s="1">
        <v>96291</v>
      </c>
      <c r="J60" s="1">
        <v>51866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2443299</v>
      </c>
      <c r="C62" s="1">
        <v>322207</v>
      </c>
      <c r="D62" s="1">
        <v>641048</v>
      </c>
      <c r="E62" s="1">
        <v>510597</v>
      </c>
      <c r="F62" s="1">
        <v>570315</v>
      </c>
      <c r="G62" s="1">
        <f>SUM(C62:F62)</f>
        <v>2044167</v>
      </c>
      <c r="H62" s="1">
        <f>SUM(E62:F62)</f>
        <v>1080912</v>
      </c>
      <c r="I62" s="8">
        <f>H62/G62</f>
        <v>0.5287787152419543</v>
      </c>
      <c r="J62" s="1">
        <v>399132</v>
      </c>
    </row>
    <row r="63" spans="1:10" x14ac:dyDescent="0.35">
      <c r="A63" s="7" t="s">
        <v>74</v>
      </c>
      <c r="B63" s="1">
        <v>3064983</v>
      </c>
      <c r="C63" s="1">
        <v>879462</v>
      </c>
      <c r="D63" s="1">
        <v>762381</v>
      </c>
      <c r="E63" s="1">
        <v>590525</v>
      </c>
      <c r="F63" s="1">
        <v>392433</v>
      </c>
      <c r="G63" s="1">
        <f>SUM(C63:F63)</f>
        <v>2624801</v>
      </c>
      <c r="H63" s="1">
        <f>SUM(E63:F63)</f>
        <v>982958</v>
      </c>
      <c r="I63" s="8">
        <f>H63/G63</f>
        <v>0.37448858027713339</v>
      </c>
      <c r="J63" s="1">
        <v>440182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885085</v>
      </c>
      <c r="C65" s="1">
        <v>69866</v>
      </c>
      <c r="D65" s="1">
        <v>155262</v>
      </c>
      <c r="E65" s="1">
        <v>195122</v>
      </c>
      <c r="F65" s="1">
        <v>391274</v>
      </c>
      <c r="J65" s="1">
        <v>73561</v>
      </c>
    </row>
    <row r="66" spans="1:10" x14ac:dyDescent="0.35">
      <c r="A66" s="7" t="s">
        <v>51</v>
      </c>
      <c r="B66" s="1">
        <v>4358111</v>
      </c>
      <c r="C66" s="1">
        <v>1124118</v>
      </c>
      <c r="D66" s="1">
        <v>1244923</v>
      </c>
      <c r="E66" s="1">
        <v>900996</v>
      </c>
      <c r="F66" s="1">
        <v>571474</v>
      </c>
      <c r="J66" s="1">
        <v>516600</v>
      </c>
    </row>
    <row r="67" spans="1:10" x14ac:dyDescent="0.35">
      <c r="A67" s="7" t="s">
        <v>44</v>
      </c>
      <c r="B67" s="1">
        <v>265086</v>
      </c>
      <c r="C67" s="1">
        <v>7686</v>
      </c>
      <c r="D67" s="1">
        <v>3244</v>
      </c>
      <c r="E67" s="1">
        <v>5004</v>
      </c>
      <c r="F67" s="1" t="s">
        <v>31</v>
      </c>
      <c r="J67" s="1">
        <v>249152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3040331</v>
      </c>
      <c r="C69" s="1">
        <v>796016</v>
      </c>
      <c r="D69" s="1">
        <v>930063</v>
      </c>
      <c r="E69" s="1">
        <v>541763</v>
      </c>
      <c r="F69" s="1">
        <v>469981</v>
      </c>
      <c r="J69" s="1">
        <v>302507</v>
      </c>
    </row>
    <row r="70" spans="1:10" x14ac:dyDescent="0.35">
      <c r="A70" s="7" t="s">
        <v>51</v>
      </c>
      <c r="B70" s="1">
        <v>2198532</v>
      </c>
      <c r="C70" s="1">
        <v>403034</v>
      </c>
      <c r="D70" s="1">
        <v>470280</v>
      </c>
      <c r="E70" s="1">
        <v>546842</v>
      </c>
      <c r="F70" s="1">
        <v>490721</v>
      </c>
      <c r="J70" s="1">
        <v>287654</v>
      </c>
    </row>
    <row r="71" spans="1:10" x14ac:dyDescent="0.35">
      <c r="A71" s="7" t="s">
        <v>44</v>
      </c>
      <c r="B71" s="1">
        <v>269419</v>
      </c>
      <c r="C71" s="1">
        <v>2619</v>
      </c>
      <c r="D71" s="1">
        <v>3085</v>
      </c>
      <c r="E71" s="1">
        <v>12517</v>
      </c>
      <c r="F71" s="1">
        <v>2046</v>
      </c>
      <c r="J71" s="1">
        <v>249152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442249</v>
      </c>
      <c r="C73" s="1">
        <v>24045</v>
      </c>
      <c r="D73" s="1">
        <v>114617</v>
      </c>
      <c r="E73" s="1">
        <v>110546</v>
      </c>
      <c r="F73" s="1">
        <v>193041</v>
      </c>
      <c r="G73" s="1">
        <f>SUM(C73:F73)</f>
        <v>442249</v>
      </c>
      <c r="H73" s="1">
        <f>SUM(E73:F73)</f>
        <v>303587</v>
      </c>
      <c r="I73" s="8">
        <f>H73/G73</f>
        <v>0.68646169917851707</v>
      </c>
      <c r="J73" s="1" t="s">
        <v>31</v>
      </c>
    </row>
    <row r="74" spans="1:10" x14ac:dyDescent="0.35">
      <c r="A74" s="7" t="s">
        <v>76</v>
      </c>
      <c r="B74" s="1">
        <v>366114</v>
      </c>
      <c r="C74" s="1">
        <v>24381</v>
      </c>
      <c r="D74" s="1">
        <v>93168</v>
      </c>
      <c r="E74" s="1">
        <v>172797</v>
      </c>
      <c r="F74" s="1">
        <v>75767</v>
      </c>
      <c r="G74" s="1">
        <f>SUM(C74:F74)</f>
        <v>366113</v>
      </c>
      <c r="H74" s="1">
        <f>SUM(E74:F74)</f>
        <v>248564</v>
      </c>
      <c r="I74" s="8">
        <f>H74/G74</f>
        <v>0.6789269979487208</v>
      </c>
      <c r="J74" s="1" t="s">
        <v>31</v>
      </c>
    </row>
    <row r="75" spans="1:10" x14ac:dyDescent="0.35">
      <c r="A75" s="7" t="s">
        <v>176</v>
      </c>
      <c r="C75" s="1">
        <f>SUM(C73:C74)</f>
        <v>48426</v>
      </c>
      <c r="D75" s="1">
        <f>SUM(D73:D74)</f>
        <v>207785</v>
      </c>
      <c r="E75" s="1">
        <f>SUM(E73:E74)</f>
        <v>283343</v>
      </c>
      <c r="F75" s="1">
        <f>SUM(F73:F74)</f>
        <v>268808</v>
      </c>
      <c r="G75" s="1">
        <f>SUM(C75:F75)</f>
        <v>808362</v>
      </c>
      <c r="H75" s="1">
        <f>SUM(E75:F75)</f>
        <v>552151</v>
      </c>
      <c r="I75" s="8">
        <f>H75/G75</f>
        <v>0.68304917846212465</v>
      </c>
    </row>
    <row r="76" spans="1:10" x14ac:dyDescent="0.35">
      <c r="A76" s="7" t="s">
        <v>77</v>
      </c>
      <c r="B76" s="1">
        <v>548581</v>
      </c>
      <c r="C76" s="1">
        <v>25613</v>
      </c>
      <c r="D76" s="1">
        <v>154831</v>
      </c>
      <c r="E76" s="1">
        <v>153867</v>
      </c>
      <c r="F76" s="1">
        <v>214271</v>
      </c>
      <c r="J76" s="1" t="s">
        <v>31</v>
      </c>
    </row>
    <row r="77" spans="1:10" x14ac:dyDescent="0.35">
      <c r="A77" s="7" t="s">
        <v>78</v>
      </c>
      <c r="B77" s="1">
        <v>733782</v>
      </c>
      <c r="C77" s="1">
        <v>126549</v>
      </c>
      <c r="D77" s="1">
        <v>247543</v>
      </c>
      <c r="E77" s="1">
        <v>201582</v>
      </c>
      <c r="F77" s="1">
        <v>158109</v>
      </c>
      <c r="J77" s="1" t="s">
        <v>31</v>
      </c>
    </row>
    <row r="78" spans="1:10" x14ac:dyDescent="0.35">
      <c r="A78" s="7" t="s">
        <v>174</v>
      </c>
      <c r="C78" s="1">
        <f>SUM(C73:C77)</f>
        <v>249014</v>
      </c>
      <c r="D78" s="1">
        <f>SUM(D73:D77)</f>
        <v>817944</v>
      </c>
      <c r="E78" s="1">
        <f>SUM(E73:E77)</f>
        <v>922135</v>
      </c>
      <c r="F78" s="1">
        <f>SUM(F73:F77)</f>
        <v>909996</v>
      </c>
      <c r="G78" s="1">
        <f>SUM(C78:F78)</f>
        <v>2899089</v>
      </c>
      <c r="H78" s="1">
        <f>SUM(E78:F78)</f>
        <v>1832131</v>
      </c>
      <c r="I78" s="8">
        <f>H78/G78</f>
        <v>0.63196783541312462</v>
      </c>
    </row>
    <row r="79" spans="1:10" x14ac:dyDescent="0.35">
      <c r="A79" s="7"/>
    </row>
    <row r="80" spans="1:10" x14ac:dyDescent="0.35">
      <c r="A80" s="7" t="s">
        <v>79</v>
      </c>
      <c r="B80" s="1">
        <v>312380</v>
      </c>
      <c r="C80" s="1">
        <v>81705</v>
      </c>
      <c r="D80" s="1">
        <v>144417</v>
      </c>
      <c r="E80" s="1">
        <v>46050</v>
      </c>
      <c r="F80" s="1">
        <v>40208</v>
      </c>
      <c r="J80" s="1" t="s">
        <v>31</v>
      </c>
    </row>
    <row r="81" spans="1:10" x14ac:dyDescent="0.35">
      <c r="A81" s="7" t="s">
        <v>80</v>
      </c>
      <c r="B81" s="1">
        <v>595708</v>
      </c>
      <c r="C81" s="1">
        <v>244845</v>
      </c>
      <c r="D81" s="1">
        <v>172273</v>
      </c>
      <c r="E81" s="1">
        <v>150375</v>
      </c>
      <c r="F81" s="1">
        <v>28215</v>
      </c>
      <c r="J81" s="1" t="s">
        <v>31</v>
      </c>
    </row>
    <row r="82" spans="1:10" x14ac:dyDescent="0.35">
      <c r="A82" s="7" t="s">
        <v>81</v>
      </c>
      <c r="B82" s="1">
        <v>273874</v>
      </c>
      <c r="C82" s="1">
        <v>135087</v>
      </c>
      <c r="D82" s="1">
        <v>95250</v>
      </c>
      <c r="E82" s="1">
        <v>23008</v>
      </c>
      <c r="F82" s="1">
        <v>20529</v>
      </c>
      <c r="J82" s="1" t="s">
        <v>31</v>
      </c>
    </row>
    <row r="83" spans="1:10" x14ac:dyDescent="0.35">
      <c r="A83" s="7" t="s">
        <v>82</v>
      </c>
      <c r="B83" s="1">
        <v>483373</v>
      </c>
      <c r="C83" s="1">
        <v>371647</v>
      </c>
      <c r="D83" s="1">
        <v>64793</v>
      </c>
      <c r="E83" s="1">
        <v>29843</v>
      </c>
      <c r="F83" s="1">
        <v>17089</v>
      </c>
      <c r="J83" s="1" t="s">
        <v>31</v>
      </c>
    </row>
    <row r="84" spans="1:10" x14ac:dyDescent="0.35">
      <c r="A84" s="7"/>
      <c r="C84" s="1">
        <f>SUM(C80:C83)</f>
        <v>833284</v>
      </c>
      <c r="D84" s="1">
        <f>SUM(D80:D83)</f>
        <v>476733</v>
      </c>
      <c r="E84" s="1">
        <f>SUM(E80:E83)</f>
        <v>249276</v>
      </c>
      <c r="F84" s="1">
        <f>SUM(F80:F83)</f>
        <v>106041</v>
      </c>
      <c r="G84" s="1">
        <f>SUM(C84:F84)</f>
        <v>1665334</v>
      </c>
    </row>
    <row r="85" spans="1:10" x14ac:dyDescent="0.35">
      <c r="A85" s="7" t="s">
        <v>175</v>
      </c>
      <c r="G85" s="1">
        <f>G84+G78</f>
        <v>4564423</v>
      </c>
    </row>
    <row r="86" spans="1:10" x14ac:dyDescent="0.35">
      <c r="A86" s="7" t="s">
        <v>44</v>
      </c>
      <c r="B86" s="1">
        <v>1752221</v>
      </c>
      <c r="C86" s="1">
        <v>167798</v>
      </c>
      <c r="D86" s="1">
        <v>316536</v>
      </c>
      <c r="E86" s="1">
        <v>213052</v>
      </c>
      <c r="F86" s="1">
        <v>215521</v>
      </c>
      <c r="J86" s="1">
        <v>839314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3873005</v>
      </c>
      <c r="C88" s="1">
        <v>1094823</v>
      </c>
      <c r="D88" s="1">
        <v>1210055</v>
      </c>
      <c r="E88" s="1">
        <v>931137</v>
      </c>
      <c r="F88" s="1">
        <v>636990</v>
      </c>
      <c r="J88" s="1" t="s">
        <v>31</v>
      </c>
    </row>
    <row r="89" spans="1:10" x14ac:dyDescent="0.35">
      <c r="A89" s="7" t="s">
        <v>84</v>
      </c>
      <c r="B89" s="1">
        <v>1748232</v>
      </c>
      <c r="C89" s="1">
        <v>289208</v>
      </c>
      <c r="D89" s="1">
        <v>568024</v>
      </c>
      <c r="E89" s="1">
        <v>487563</v>
      </c>
      <c r="F89" s="1">
        <v>403437</v>
      </c>
      <c r="J89" s="1" t="s">
        <v>31</v>
      </c>
    </row>
    <row r="90" spans="1:10" ht="43.5" x14ac:dyDescent="0.35">
      <c r="A90" s="7" t="s">
        <v>85</v>
      </c>
      <c r="B90" s="1">
        <v>1146304</v>
      </c>
      <c r="C90" s="1">
        <v>192662</v>
      </c>
      <c r="D90" s="1">
        <v>314365</v>
      </c>
      <c r="E90" s="1">
        <v>419527</v>
      </c>
      <c r="F90" s="1">
        <v>219749</v>
      </c>
      <c r="J90" s="1" t="s">
        <v>31</v>
      </c>
    </row>
    <row r="91" spans="1:10" x14ac:dyDescent="0.35">
      <c r="A91" s="7" t="s">
        <v>86</v>
      </c>
      <c r="B91" s="1">
        <v>586580</v>
      </c>
      <c r="C91" s="1">
        <v>50233</v>
      </c>
      <c r="D91" s="1">
        <v>110492</v>
      </c>
      <c r="E91" s="1">
        <v>173266</v>
      </c>
      <c r="F91" s="1">
        <v>252589</v>
      </c>
      <c r="J91" s="1" t="s">
        <v>31</v>
      </c>
    </row>
    <row r="92" spans="1:10" x14ac:dyDescent="0.35">
      <c r="A92" s="7" t="s">
        <v>87</v>
      </c>
      <c r="B92" s="1">
        <v>58278</v>
      </c>
      <c r="C92" s="1">
        <v>15665</v>
      </c>
      <c r="D92" s="1">
        <v>8448</v>
      </c>
      <c r="E92" s="1">
        <v>24084</v>
      </c>
      <c r="F92" s="1">
        <v>10081</v>
      </c>
      <c r="J92" s="1" t="s">
        <v>31</v>
      </c>
    </row>
    <row r="93" spans="1:10" ht="29" x14ac:dyDescent="0.35">
      <c r="A93" s="7" t="s">
        <v>88</v>
      </c>
      <c r="B93" s="1">
        <v>171413</v>
      </c>
      <c r="C93" s="1">
        <v>37211</v>
      </c>
      <c r="D93" s="1">
        <v>59619</v>
      </c>
      <c r="E93" s="1">
        <v>31116</v>
      </c>
      <c r="F93" s="1">
        <v>43467</v>
      </c>
      <c r="J93" s="1" t="s">
        <v>31</v>
      </c>
    </row>
    <row r="94" spans="1:10" x14ac:dyDescent="0.35">
      <c r="A94" s="7" t="s">
        <v>89</v>
      </c>
      <c r="B94" s="1">
        <v>404254</v>
      </c>
      <c r="C94" s="1">
        <v>15665</v>
      </c>
      <c r="D94" s="1">
        <v>23596</v>
      </c>
      <c r="E94" s="1">
        <v>136200</v>
      </c>
      <c r="F94" s="1">
        <v>228794</v>
      </c>
      <c r="G94" s="1">
        <f>SUM(C94:F94)</f>
        <v>404255</v>
      </c>
      <c r="H94" s="1">
        <f>E94+F94</f>
        <v>364994</v>
      </c>
      <c r="I94" s="8">
        <f>H94/G94</f>
        <v>0.90288060753732169</v>
      </c>
      <c r="J94" s="1" t="s">
        <v>31</v>
      </c>
    </row>
    <row r="95" spans="1:10" ht="29" x14ac:dyDescent="0.35">
      <c r="A95" s="7" t="s">
        <v>90</v>
      </c>
      <c r="B95" s="1">
        <v>165105</v>
      </c>
      <c r="C95" s="1">
        <v>15665</v>
      </c>
      <c r="D95" s="1">
        <v>16937</v>
      </c>
      <c r="E95" s="1">
        <v>27909</v>
      </c>
      <c r="F95" s="1">
        <v>104595</v>
      </c>
      <c r="J95" s="1" t="s">
        <v>31</v>
      </c>
    </row>
    <row r="96" spans="1:10" x14ac:dyDescent="0.35">
      <c r="A96" s="7" t="s">
        <v>91</v>
      </c>
      <c r="B96" s="1">
        <v>171095</v>
      </c>
      <c r="C96" s="1">
        <v>15665</v>
      </c>
      <c r="D96" s="1">
        <v>30638</v>
      </c>
      <c r="E96" s="1">
        <v>60640</v>
      </c>
      <c r="F96" s="1">
        <v>64152</v>
      </c>
      <c r="J96" s="1" t="s">
        <v>31</v>
      </c>
    </row>
    <row r="97" spans="1:10" x14ac:dyDescent="0.35">
      <c r="A97" s="7" t="s">
        <v>92</v>
      </c>
      <c r="B97" s="1">
        <v>49991</v>
      </c>
      <c r="C97" s="1">
        <v>15665</v>
      </c>
      <c r="D97" s="1">
        <v>2017</v>
      </c>
      <c r="E97" s="1">
        <v>5751</v>
      </c>
      <c r="F97" s="1">
        <v>26558</v>
      </c>
      <c r="J97" s="1" t="s">
        <v>31</v>
      </c>
    </row>
    <row r="98" spans="1:10" x14ac:dyDescent="0.35">
      <c r="A98" s="7" t="s">
        <v>93</v>
      </c>
      <c r="B98" s="1">
        <v>181322</v>
      </c>
      <c r="C98" s="1">
        <v>44053</v>
      </c>
      <c r="D98" s="1">
        <v>18324</v>
      </c>
      <c r="E98" s="1">
        <v>71242</v>
      </c>
      <c r="F98" s="1">
        <v>47704</v>
      </c>
      <c r="J98" s="1" t="s">
        <v>31</v>
      </c>
    </row>
    <row r="99" spans="1:10" x14ac:dyDescent="0.35">
      <c r="A99" s="7" t="s">
        <v>44</v>
      </c>
      <c r="B99" s="1">
        <v>934112</v>
      </c>
      <c r="C99" s="1">
        <v>35850</v>
      </c>
      <c r="D99" s="1">
        <v>37188</v>
      </c>
      <c r="E99" s="1" t="s">
        <v>31</v>
      </c>
      <c r="F99" s="1">
        <v>21761</v>
      </c>
      <c r="J99" s="1">
        <v>839314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27199</v>
      </c>
      <c r="C101" s="1">
        <v>15665</v>
      </c>
      <c r="D101" s="1">
        <v>4378</v>
      </c>
      <c r="E101" s="1" t="s">
        <v>31</v>
      </c>
      <c r="F101" s="1">
        <v>1669</v>
      </c>
      <c r="J101" s="1">
        <v>5487</v>
      </c>
    </row>
    <row r="102" spans="1:10" x14ac:dyDescent="0.35">
      <c r="A102" s="7" t="s">
        <v>95</v>
      </c>
      <c r="B102" s="1">
        <v>28803</v>
      </c>
      <c r="C102" s="1">
        <v>15665</v>
      </c>
      <c r="D102" s="1">
        <v>9144</v>
      </c>
      <c r="E102" s="1">
        <v>3994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18481</v>
      </c>
      <c r="C103" s="1">
        <v>15665</v>
      </c>
      <c r="D103" s="1">
        <v>2816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27584</v>
      </c>
      <c r="C104" s="1">
        <v>15665</v>
      </c>
      <c r="D104" s="1">
        <v>11919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5420210</v>
      </c>
      <c r="C105" s="1">
        <v>1186004</v>
      </c>
      <c r="D105" s="1">
        <v>1375171</v>
      </c>
      <c r="E105" s="1">
        <v>1097128</v>
      </c>
      <c r="F105" s="1">
        <v>961079</v>
      </c>
      <c r="J105" s="1">
        <v>800828</v>
      </c>
    </row>
    <row r="106" spans="1:10" x14ac:dyDescent="0.35">
      <c r="A106" s="7" t="s">
        <v>44</v>
      </c>
      <c r="B106" s="1">
        <v>32999</v>
      </c>
      <c r="C106" s="1" t="s">
        <v>31</v>
      </c>
      <c r="D106" s="1" t="s">
        <v>31</v>
      </c>
      <c r="E106" s="1" t="s">
        <v>31</v>
      </c>
      <c r="F106" s="1" t="s">
        <v>31</v>
      </c>
      <c r="J106" s="1">
        <v>32999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2463317</v>
      </c>
      <c r="C108" s="1">
        <v>844053</v>
      </c>
      <c r="D108" s="1">
        <v>708789</v>
      </c>
      <c r="E108" s="1">
        <v>524978</v>
      </c>
      <c r="F108" s="1">
        <v>385497</v>
      </c>
      <c r="J108" s="1" t="s">
        <v>31</v>
      </c>
    </row>
    <row r="109" spans="1:10" x14ac:dyDescent="0.35">
      <c r="A109" s="7" t="s">
        <v>100</v>
      </c>
      <c r="B109" s="1">
        <v>1413581</v>
      </c>
      <c r="C109" s="1">
        <v>234097</v>
      </c>
      <c r="D109" s="1">
        <v>385852</v>
      </c>
      <c r="E109" s="1">
        <v>394545</v>
      </c>
      <c r="F109" s="1">
        <v>399087</v>
      </c>
      <c r="J109" s="1" t="s">
        <v>31</v>
      </c>
    </row>
    <row r="110" spans="1:10" x14ac:dyDescent="0.35">
      <c r="A110" s="7" t="s">
        <v>101</v>
      </c>
      <c r="B110" s="1">
        <v>167867</v>
      </c>
      <c r="C110" s="1">
        <v>9956</v>
      </c>
      <c r="D110" s="1">
        <v>45201</v>
      </c>
      <c r="E110" s="1">
        <v>53165</v>
      </c>
      <c r="F110" s="1">
        <v>59544</v>
      </c>
      <c r="J110" s="1" t="s">
        <v>31</v>
      </c>
    </row>
    <row r="111" spans="1:10" x14ac:dyDescent="0.35">
      <c r="A111" s="7" t="s">
        <v>102</v>
      </c>
      <c r="B111" s="1">
        <v>5004</v>
      </c>
      <c r="C111" s="1" t="s">
        <v>31</v>
      </c>
      <c r="D111" s="1" t="s">
        <v>31</v>
      </c>
      <c r="E111" s="1">
        <v>5004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1458513</v>
      </c>
      <c r="C112" s="1">
        <v>113563</v>
      </c>
      <c r="D112" s="1">
        <v>263587</v>
      </c>
      <c r="E112" s="1">
        <v>123429</v>
      </c>
      <c r="F112" s="1">
        <v>118620</v>
      </c>
      <c r="J112" s="1">
        <v>839314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3242327</v>
      </c>
      <c r="C114" s="1">
        <v>958269</v>
      </c>
      <c r="D114" s="1">
        <v>880642</v>
      </c>
      <c r="E114" s="1">
        <v>797696</v>
      </c>
      <c r="F114" s="1">
        <v>605721</v>
      </c>
      <c r="J114" s="1" t="s">
        <v>31</v>
      </c>
    </row>
    <row r="115" spans="1:10" x14ac:dyDescent="0.35">
      <c r="A115" s="7" t="s">
        <v>100</v>
      </c>
      <c r="B115" s="1">
        <v>705749</v>
      </c>
      <c r="C115" s="1">
        <v>101672</v>
      </c>
      <c r="D115" s="1">
        <v>220839</v>
      </c>
      <c r="E115" s="1">
        <v>146022</v>
      </c>
      <c r="F115" s="1">
        <v>237216</v>
      </c>
      <c r="J115" s="1" t="s">
        <v>31</v>
      </c>
    </row>
    <row r="116" spans="1:10" x14ac:dyDescent="0.35">
      <c r="A116" s="7" t="s">
        <v>101</v>
      </c>
      <c r="B116" s="1">
        <v>86304</v>
      </c>
      <c r="C116" s="1">
        <v>20480</v>
      </c>
      <c r="D116" s="1">
        <v>31850</v>
      </c>
      <c r="E116" s="1">
        <v>33975</v>
      </c>
      <c r="F116" s="1" t="s">
        <v>31</v>
      </c>
      <c r="J116" s="1" t="s">
        <v>31</v>
      </c>
    </row>
    <row r="117" spans="1:10" x14ac:dyDescent="0.35">
      <c r="A117" s="7" t="s">
        <v>102</v>
      </c>
      <c r="B117" s="1">
        <v>6511</v>
      </c>
      <c r="C117" s="1" t="s">
        <v>31</v>
      </c>
      <c r="D117" s="1">
        <v>6511</v>
      </c>
      <c r="E117" s="1" t="s">
        <v>31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1467390</v>
      </c>
      <c r="C118" s="1">
        <v>121248</v>
      </c>
      <c r="D118" s="1">
        <v>263587</v>
      </c>
      <c r="E118" s="1">
        <v>123429</v>
      </c>
      <c r="F118" s="1">
        <v>119811</v>
      </c>
      <c r="J118" s="1">
        <v>839314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2248436</v>
      </c>
      <c r="C120" s="1">
        <v>735163</v>
      </c>
      <c r="D120" s="1">
        <v>622634</v>
      </c>
      <c r="E120" s="1">
        <v>517733</v>
      </c>
      <c r="F120" s="1">
        <v>372906</v>
      </c>
      <c r="J120" s="1" t="s">
        <v>31</v>
      </c>
    </row>
    <row r="121" spans="1:10" x14ac:dyDescent="0.35">
      <c r="A121" s="7" t="s">
        <v>100</v>
      </c>
      <c r="B121" s="1">
        <v>1475715</v>
      </c>
      <c r="C121" s="1">
        <v>331879</v>
      </c>
      <c r="D121" s="1">
        <v>423158</v>
      </c>
      <c r="E121" s="1">
        <v>337892</v>
      </c>
      <c r="F121" s="1">
        <v>382786</v>
      </c>
      <c r="J121" s="1" t="s">
        <v>31</v>
      </c>
    </row>
    <row r="122" spans="1:10" x14ac:dyDescent="0.35">
      <c r="A122" s="7" t="s">
        <v>101</v>
      </c>
      <c r="B122" s="1">
        <v>317932</v>
      </c>
      <c r="C122" s="1">
        <v>13379</v>
      </c>
      <c r="D122" s="1">
        <v>94050</v>
      </c>
      <c r="E122" s="1">
        <v>122068</v>
      </c>
      <c r="F122" s="1">
        <v>88436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1466198</v>
      </c>
      <c r="C124" s="1">
        <v>121248</v>
      </c>
      <c r="D124" s="1">
        <v>263587</v>
      </c>
      <c r="E124" s="1">
        <v>123429</v>
      </c>
      <c r="F124" s="1">
        <v>118620</v>
      </c>
      <c r="J124" s="1">
        <v>839314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3111100</v>
      </c>
      <c r="C126" s="1">
        <v>921021</v>
      </c>
      <c r="D126" s="1">
        <v>847588</v>
      </c>
      <c r="E126" s="1">
        <v>788416</v>
      </c>
      <c r="F126" s="1">
        <v>554075</v>
      </c>
      <c r="J126" s="1" t="s">
        <v>31</v>
      </c>
    </row>
    <row r="127" spans="1:10" x14ac:dyDescent="0.35">
      <c r="A127" s="7" t="s">
        <v>100</v>
      </c>
      <c r="B127" s="1">
        <v>654087</v>
      </c>
      <c r="C127" s="1">
        <v>134492</v>
      </c>
      <c r="D127" s="1">
        <v>202235</v>
      </c>
      <c r="E127" s="1">
        <v>120501</v>
      </c>
      <c r="F127" s="1">
        <v>196859</v>
      </c>
      <c r="J127" s="1" t="s">
        <v>31</v>
      </c>
    </row>
    <row r="128" spans="1:10" x14ac:dyDescent="0.35">
      <c r="A128" s="7" t="s">
        <v>101</v>
      </c>
      <c r="B128" s="1">
        <v>239096</v>
      </c>
      <c r="C128" s="1">
        <v>22501</v>
      </c>
      <c r="D128" s="1">
        <v>76839</v>
      </c>
      <c r="E128" s="1">
        <v>51081</v>
      </c>
      <c r="F128" s="1">
        <v>88675</v>
      </c>
      <c r="J128" s="1" t="s">
        <v>31</v>
      </c>
    </row>
    <row r="129" spans="1:10" x14ac:dyDescent="0.35">
      <c r="A129" s="7" t="s">
        <v>102</v>
      </c>
      <c r="B129" s="1">
        <v>36670</v>
      </c>
      <c r="C129" s="1">
        <v>2407</v>
      </c>
      <c r="D129" s="1">
        <v>13180</v>
      </c>
      <c r="E129" s="1">
        <v>17695</v>
      </c>
      <c r="F129" s="1">
        <v>3388</v>
      </c>
      <c r="J129" s="1" t="s">
        <v>31</v>
      </c>
    </row>
    <row r="130" spans="1:10" x14ac:dyDescent="0.35">
      <c r="A130" s="7" t="s">
        <v>44</v>
      </c>
      <c r="B130" s="1">
        <v>1467329</v>
      </c>
      <c r="C130" s="1">
        <v>121248</v>
      </c>
      <c r="D130" s="1">
        <v>263587</v>
      </c>
      <c r="E130" s="1">
        <v>123429</v>
      </c>
      <c r="F130" s="1">
        <v>119751</v>
      </c>
      <c r="J130" s="1">
        <v>839314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3746555</v>
      </c>
      <c r="C132" s="1">
        <v>1057429</v>
      </c>
      <c r="D132" s="1">
        <v>1068192</v>
      </c>
      <c r="E132" s="1">
        <v>922588</v>
      </c>
      <c r="F132" s="1">
        <v>698346</v>
      </c>
      <c r="J132" s="1" t="s">
        <v>31</v>
      </c>
    </row>
    <row r="133" spans="1:10" x14ac:dyDescent="0.35">
      <c r="A133" s="7" t="s">
        <v>100</v>
      </c>
      <c r="B133" s="1">
        <v>223878</v>
      </c>
      <c r="C133" s="1">
        <v>17982</v>
      </c>
      <c r="D133" s="1">
        <v>70265</v>
      </c>
      <c r="E133" s="1">
        <v>30679</v>
      </c>
      <c r="F133" s="1">
        <v>104951</v>
      </c>
      <c r="J133" s="1" t="s">
        <v>31</v>
      </c>
    </row>
    <row r="134" spans="1:10" x14ac:dyDescent="0.35">
      <c r="A134" s="7" t="s">
        <v>101</v>
      </c>
      <c r="B134" s="1">
        <v>65257</v>
      </c>
      <c r="C134" s="1" t="s">
        <v>31</v>
      </c>
      <c r="D134" s="1">
        <v>1385</v>
      </c>
      <c r="E134" s="1">
        <v>23041</v>
      </c>
      <c r="F134" s="1">
        <v>40831</v>
      </c>
      <c r="J134" s="1" t="s">
        <v>31</v>
      </c>
    </row>
    <row r="135" spans="1:10" x14ac:dyDescent="0.35">
      <c r="A135" s="7" t="s">
        <v>102</v>
      </c>
      <c r="B135" s="1">
        <v>1385</v>
      </c>
      <c r="C135" s="1" t="s">
        <v>31</v>
      </c>
      <c r="D135" s="1" t="s">
        <v>31</v>
      </c>
      <c r="E135" s="1">
        <v>1385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1471207</v>
      </c>
      <c r="C136" s="1">
        <v>126258</v>
      </c>
      <c r="D136" s="1">
        <v>263587</v>
      </c>
      <c r="E136" s="1">
        <v>123429</v>
      </c>
      <c r="F136" s="1">
        <v>118620</v>
      </c>
      <c r="J136" s="1">
        <v>839314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3536248</v>
      </c>
      <c r="C138" s="1">
        <v>1021961</v>
      </c>
      <c r="D138" s="1">
        <v>1043293</v>
      </c>
      <c r="E138" s="1">
        <v>777439</v>
      </c>
      <c r="F138" s="1">
        <v>693554</v>
      </c>
      <c r="J138" s="1" t="s">
        <v>31</v>
      </c>
    </row>
    <row r="139" spans="1:10" x14ac:dyDescent="0.35">
      <c r="A139" s="7" t="s">
        <v>100</v>
      </c>
      <c r="B139" s="1">
        <v>468496</v>
      </c>
      <c r="C139" s="1">
        <v>71871</v>
      </c>
      <c r="D139" s="1">
        <v>85643</v>
      </c>
      <c r="E139" s="1">
        <v>167049</v>
      </c>
      <c r="F139" s="1">
        <v>143934</v>
      </c>
      <c r="J139" s="1" t="s">
        <v>31</v>
      </c>
    </row>
    <row r="140" spans="1:10" x14ac:dyDescent="0.35">
      <c r="A140" s="7" t="s">
        <v>101</v>
      </c>
      <c r="B140" s="1">
        <v>42377</v>
      </c>
      <c r="C140" s="1">
        <v>2532</v>
      </c>
      <c r="D140" s="1" t="s">
        <v>31</v>
      </c>
      <c r="E140" s="1">
        <v>33205</v>
      </c>
      <c r="F140" s="1">
        <v>6640</v>
      </c>
      <c r="J140" s="1" t="s">
        <v>31</v>
      </c>
    </row>
    <row r="141" spans="1:10" x14ac:dyDescent="0.35">
      <c r="A141" s="7" t="s">
        <v>102</v>
      </c>
      <c r="B141" s="1">
        <v>10906</v>
      </c>
      <c r="C141" s="1" t="s">
        <v>31</v>
      </c>
      <c r="D141" s="1">
        <v>10906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1450254</v>
      </c>
      <c r="C142" s="1">
        <v>105305</v>
      </c>
      <c r="D142" s="1">
        <v>263587</v>
      </c>
      <c r="E142" s="1">
        <v>123429</v>
      </c>
      <c r="F142" s="1">
        <v>118620</v>
      </c>
      <c r="J142" s="1">
        <v>839314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4490491</v>
      </c>
      <c r="C8" s="1">
        <v>1670907</v>
      </c>
      <c r="D8" s="1">
        <v>1201190</v>
      </c>
      <c r="E8" s="1">
        <v>652885</v>
      </c>
      <c r="F8" s="1">
        <v>568632</v>
      </c>
      <c r="G8" s="1">
        <f>SUM(C8:F8)</f>
        <v>4093614</v>
      </c>
      <c r="H8" s="1">
        <f>SUM(E8:F8)</f>
        <v>1221517</v>
      </c>
      <c r="I8" s="8">
        <f>H8/G8</f>
        <v>0.29839574517773293</v>
      </c>
      <c r="J8" s="1">
        <v>396878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302053</v>
      </c>
      <c r="C10" s="1">
        <v>128763</v>
      </c>
      <c r="D10" s="1">
        <v>51842</v>
      </c>
      <c r="E10" s="1">
        <v>47308</v>
      </c>
      <c r="F10" s="1">
        <v>15188</v>
      </c>
      <c r="J10" s="1">
        <v>58952</v>
      </c>
    </row>
    <row r="11" spans="1:10" x14ac:dyDescent="0.35">
      <c r="A11" s="7" t="s">
        <v>34</v>
      </c>
      <c r="B11" s="1">
        <v>1432476</v>
      </c>
      <c r="C11" s="1">
        <v>489999</v>
      </c>
      <c r="D11" s="1">
        <v>406823</v>
      </c>
      <c r="E11" s="1">
        <v>174944</v>
      </c>
      <c r="F11" s="1">
        <v>241268</v>
      </c>
      <c r="J11" s="1">
        <v>119442</v>
      </c>
    </row>
    <row r="12" spans="1:10" x14ac:dyDescent="0.35">
      <c r="A12" s="7" t="s">
        <v>35</v>
      </c>
      <c r="B12" s="1">
        <v>1215778</v>
      </c>
      <c r="C12" s="1">
        <v>371121</v>
      </c>
      <c r="D12" s="1">
        <v>325333</v>
      </c>
      <c r="E12" s="1">
        <v>236914</v>
      </c>
      <c r="F12" s="1">
        <v>152216</v>
      </c>
      <c r="J12" s="1">
        <v>130194</v>
      </c>
    </row>
    <row r="13" spans="1:10" x14ac:dyDescent="0.35">
      <c r="A13" s="7" t="s">
        <v>36</v>
      </c>
      <c r="B13" s="1">
        <v>803420</v>
      </c>
      <c r="C13" s="1">
        <v>308941</v>
      </c>
      <c r="D13" s="1">
        <v>214503</v>
      </c>
      <c r="E13" s="1">
        <v>119144</v>
      </c>
      <c r="F13" s="1">
        <v>115319</v>
      </c>
      <c r="J13" s="1">
        <v>45513</v>
      </c>
    </row>
    <row r="14" spans="1:10" x14ac:dyDescent="0.35">
      <c r="A14" s="7" t="s">
        <v>37</v>
      </c>
      <c r="B14" s="1">
        <v>736765</v>
      </c>
      <c r="C14" s="1">
        <v>372082</v>
      </c>
      <c r="D14" s="1">
        <v>202689</v>
      </c>
      <c r="E14" s="1">
        <v>74576</v>
      </c>
      <c r="F14" s="1">
        <v>44640</v>
      </c>
      <c r="J14" s="1">
        <v>42778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2339195</v>
      </c>
      <c r="C16" s="1">
        <v>839026</v>
      </c>
      <c r="D16" s="1">
        <v>667244</v>
      </c>
      <c r="E16" s="1">
        <v>342659</v>
      </c>
      <c r="F16" s="1">
        <v>268612</v>
      </c>
      <c r="J16" s="1">
        <v>221654</v>
      </c>
    </row>
    <row r="17" spans="1:10" x14ac:dyDescent="0.35">
      <c r="A17" s="7" t="s">
        <v>39</v>
      </c>
      <c r="B17" s="1">
        <v>2151296</v>
      </c>
      <c r="C17" s="1">
        <v>831881</v>
      </c>
      <c r="D17" s="1">
        <v>533946</v>
      </c>
      <c r="E17" s="1">
        <v>310226</v>
      </c>
      <c r="F17" s="1">
        <v>300019</v>
      </c>
      <c r="J17" s="1">
        <v>175224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2298670</v>
      </c>
      <c r="C19" s="1">
        <v>813625</v>
      </c>
      <c r="D19" s="1">
        <v>667244</v>
      </c>
      <c r="E19" s="1">
        <v>342490</v>
      </c>
      <c r="F19" s="1">
        <v>262467</v>
      </c>
      <c r="J19" s="1">
        <v>212844</v>
      </c>
    </row>
    <row r="20" spans="1:10" x14ac:dyDescent="0.35">
      <c r="A20" s="7" t="s">
        <v>41</v>
      </c>
      <c r="B20" s="1">
        <v>2088193</v>
      </c>
      <c r="C20" s="1">
        <v>823962</v>
      </c>
      <c r="D20" s="1">
        <v>514547</v>
      </c>
      <c r="E20" s="1">
        <v>302611</v>
      </c>
      <c r="F20" s="1">
        <v>287743</v>
      </c>
      <c r="J20" s="1">
        <v>159330</v>
      </c>
    </row>
    <row r="21" spans="1:10" x14ac:dyDescent="0.35">
      <c r="A21" s="7" t="s">
        <v>42</v>
      </c>
      <c r="B21" s="1">
        <v>21574</v>
      </c>
      <c r="C21" s="1">
        <v>8538</v>
      </c>
      <c r="D21" s="1">
        <v>6152</v>
      </c>
      <c r="E21" s="1">
        <v>820</v>
      </c>
      <c r="F21" s="1">
        <v>3490</v>
      </c>
      <c r="J21" s="1">
        <v>2575</v>
      </c>
    </row>
    <row r="22" spans="1:10" x14ac:dyDescent="0.35">
      <c r="A22" s="7" t="s">
        <v>43</v>
      </c>
      <c r="B22" s="1">
        <v>45139</v>
      </c>
      <c r="C22" s="1">
        <v>20900</v>
      </c>
      <c r="D22" s="1">
        <v>11288</v>
      </c>
      <c r="E22" s="1">
        <v>2894</v>
      </c>
      <c r="F22" s="1">
        <v>2568</v>
      </c>
      <c r="J22" s="1">
        <v>7489</v>
      </c>
    </row>
    <row r="23" spans="1:10" x14ac:dyDescent="0.35">
      <c r="A23" s="7" t="s">
        <v>44</v>
      </c>
      <c r="B23" s="1">
        <v>36915</v>
      </c>
      <c r="C23" s="1">
        <v>3882</v>
      </c>
      <c r="D23" s="1">
        <v>1959</v>
      </c>
      <c r="E23" s="1">
        <v>4069</v>
      </c>
      <c r="F23" s="1">
        <v>12364</v>
      </c>
      <c r="J23" s="1">
        <v>14641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147682</v>
      </c>
      <c r="C25" s="1">
        <v>67598</v>
      </c>
      <c r="D25" s="1">
        <v>31520</v>
      </c>
      <c r="E25" s="1">
        <v>14756</v>
      </c>
      <c r="F25" s="1">
        <v>27542</v>
      </c>
      <c r="J25" s="1">
        <v>6265</v>
      </c>
    </row>
    <row r="26" spans="1:10" x14ac:dyDescent="0.35">
      <c r="A26" s="7" t="s">
        <v>46</v>
      </c>
      <c r="B26" s="1">
        <v>3855238</v>
      </c>
      <c r="C26" s="1">
        <v>1452830</v>
      </c>
      <c r="D26" s="1">
        <v>1065025</v>
      </c>
      <c r="E26" s="1">
        <v>551069</v>
      </c>
      <c r="F26" s="1">
        <v>415535</v>
      </c>
      <c r="J26" s="1">
        <v>370779</v>
      </c>
    </row>
    <row r="27" spans="1:10" x14ac:dyDescent="0.35">
      <c r="A27" s="7" t="s">
        <v>47</v>
      </c>
      <c r="B27" s="1">
        <v>326558</v>
      </c>
      <c r="C27" s="1">
        <v>108872</v>
      </c>
      <c r="D27" s="1">
        <v>68515</v>
      </c>
      <c r="E27" s="1">
        <v>46023</v>
      </c>
      <c r="F27" s="1">
        <v>100714</v>
      </c>
      <c r="J27" s="1">
        <v>2435</v>
      </c>
    </row>
    <row r="28" spans="1:10" x14ac:dyDescent="0.35">
      <c r="A28" s="7" t="s">
        <v>48</v>
      </c>
      <c r="B28" s="1">
        <v>48026</v>
      </c>
      <c r="C28" s="1">
        <v>9645</v>
      </c>
      <c r="D28" s="1">
        <v>16674</v>
      </c>
      <c r="E28" s="1">
        <v>2846</v>
      </c>
      <c r="F28" s="1">
        <v>13815</v>
      </c>
      <c r="J28" s="1">
        <v>5047</v>
      </c>
    </row>
    <row r="29" spans="1:10" x14ac:dyDescent="0.35">
      <c r="A29" s="7" t="s">
        <v>49</v>
      </c>
      <c r="B29" s="1">
        <v>66580</v>
      </c>
      <c r="C29" s="1">
        <v>29018</v>
      </c>
      <c r="D29" s="1">
        <v>12326</v>
      </c>
      <c r="E29" s="1">
        <v>12322</v>
      </c>
      <c r="F29" s="1">
        <v>11025</v>
      </c>
      <c r="J29" s="1">
        <v>1889</v>
      </c>
    </row>
    <row r="30" spans="1:10" x14ac:dyDescent="0.35">
      <c r="A30" s="7" t="s">
        <v>44</v>
      </c>
      <c r="B30" s="1">
        <v>46407</v>
      </c>
      <c r="C30" s="1">
        <v>2944</v>
      </c>
      <c r="D30" s="1">
        <v>7130</v>
      </c>
      <c r="E30" s="1">
        <v>25870</v>
      </c>
      <c r="F30" s="1" t="s">
        <v>31</v>
      </c>
      <c r="J30" s="1">
        <v>10463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490752</v>
      </c>
      <c r="C32" s="1">
        <v>180765</v>
      </c>
      <c r="D32" s="1">
        <v>106186</v>
      </c>
      <c r="E32" s="1">
        <v>60779</v>
      </c>
      <c r="F32" s="1">
        <v>131747</v>
      </c>
      <c r="J32" s="1">
        <v>11275</v>
      </c>
    </row>
    <row r="33" spans="1:10" x14ac:dyDescent="0.35">
      <c r="A33" s="7" t="s">
        <v>51</v>
      </c>
      <c r="B33" s="1">
        <v>3821519</v>
      </c>
      <c r="C33" s="1">
        <v>1448348</v>
      </c>
      <c r="D33" s="1">
        <v>1063066</v>
      </c>
      <c r="E33" s="1">
        <v>547622</v>
      </c>
      <c r="F33" s="1">
        <v>407792</v>
      </c>
      <c r="J33" s="1">
        <v>354690</v>
      </c>
    </row>
    <row r="34" spans="1:10" x14ac:dyDescent="0.35">
      <c r="A34" s="7" t="s">
        <v>52</v>
      </c>
      <c r="B34" s="1">
        <v>105987</v>
      </c>
      <c r="C34" s="1">
        <v>38054</v>
      </c>
      <c r="D34" s="1">
        <v>22848</v>
      </c>
      <c r="E34" s="1">
        <v>15819</v>
      </c>
      <c r="F34" s="1">
        <v>16729</v>
      </c>
      <c r="J34" s="1">
        <v>12536</v>
      </c>
    </row>
    <row r="35" spans="1:10" x14ac:dyDescent="0.35">
      <c r="A35" s="7" t="s">
        <v>44</v>
      </c>
      <c r="B35" s="1">
        <v>72234</v>
      </c>
      <c r="C35" s="1">
        <v>3740</v>
      </c>
      <c r="D35" s="1">
        <v>9089</v>
      </c>
      <c r="E35" s="1">
        <v>28665</v>
      </c>
      <c r="F35" s="1">
        <v>12364</v>
      </c>
      <c r="J35" s="1">
        <v>18377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607358</v>
      </c>
      <c r="C37" s="1">
        <v>124391</v>
      </c>
      <c r="D37" s="1">
        <v>177876</v>
      </c>
      <c r="E37" s="1">
        <v>111161</v>
      </c>
      <c r="F37" s="1">
        <v>119236</v>
      </c>
      <c r="G37" s="1">
        <f>SUM(C37:F37)</f>
        <v>532664</v>
      </c>
      <c r="H37" s="1">
        <f>SUM(E37:F37)</f>
        <v>230397</v>
      </c>
      <c r="I37" s="8">
        <f>H37/G37</f>
        <v>0.4325372091975429</v>
      </c>
      <c r="J37" s="1">
        <v>74695</v>
      </c>
    </row>
    <row r="38" spans="1:10" x14ac:dyDescent="0.35">
      <c r="A38" s="7" t="s">
        <v>54</v>
      </c>
      <c r="B38" s="1">
        <v>2262475</v>
      </c>
      <c r="C38" s="1">
        <v>1085443</v>
      </c>
      <c r="D38" s="1">
        <v>622754</v>
      </c>
      <c r="E38" s="1">
        <v>271411</v>
      </c>
      <c r="F38" s="1">
        <v>157665</v>
      </c>
      <c r="G38" s="1">
        <f t="shared" ref="G38:G41" si="0">SUM(C38:F38)</f>
        <v>2137273</v>
      </c>
      <c r="H38" s="1">
        <f t="shared" ref="H38:H41" si="1">SUM(E38:F38)</f>
        <v>429076</v>
      </c>
      <c r="I38" s="8">
        <f t="shared" ref="I38:I41" si="2">H38/G38</f>
        <v>0.20075863027325008</v>
      </c>
      <c r="J38" s="1">
        <v>125202</v>
      </c>
    </row>
    <row r="39" spans="1:10" x14ac:dyDescent="0.35">
      <c r="A39" s="7" t="s">
        <v>55</v>
      </c>
      <c r="B39" s="1">
        <v>1061119</v>
      </c>
      <c r="C39" s="1">
        <v>259869</v>
      </c>
      <c r="D39" s="1">
        <v>255263</v>
      </c>
      <c r="E39" s="1">
        <v>189224</v>
      </c>
      <c r="F39" s="1">
        <v>212635</v>
      </c>
      <c r="G39" s="1">
        <f t="shared" si="0"/>
        <v>916991</v>
      </c>
      <c r="H39" s="1">
        <f t="shared" si="1"/>
        <v>401859</v>
      </c>
      <c r="I39" s="8">
        <f t="shared" si="2"/>
        <v>0.43823658029359069</v>
      </c>
      <c r="J39" s="1">
        <v>144129</v>
      </c>
    </row>
    <row r="40" spans="1:10" x14ac:dyDescent="0.35">
      <c r="A40" s="7" t="s">
        <v>56</v>
      </c>
      <c r="B40" s="1">
        <v>385881</v>
      </c>
      <c r="C40" s="1">
        <v>149767</v>
      </c>
      <c r="D40" s="1">
        <v>120910</v>
      </c>
      <c r="E40" s="1">
        <v>56552</v>
      </c>
      <c r="F40" s="1">
        <v>20567</v>
      </c>
      <c r="G40" s="1">
        <f t="shared" si="0"/>
        <v>347796</v>
      </c>
      <c r="H40" s="1">
        <f t="shared" si="1"/>
        <v>77119</v>
      </c>
      <c r="I40" s="8">
        <f t="shared" si="2"/>
        <v>0.22173630519039897</v>
      </c>
      <c r="J40" s="1">
        <v>38084</v>
      </c>
    </row>
    <row r="41" spans="1:10" x14ac:dyDescent="0.35">
      <c r="A41" s="7" t="s">
        <v>57</v>
      </c>
      <c r="B41" s="1">
        <v>173657</v>
      </c>
      <c r="C41" s="1">
        <v>51437</v>
      </c>
      <c r="D41" s="1">
        <v>24387</v>
      </c>
      <c r="E41" s="1">
        <v>24537</v>
      </c>
      <c r="F41" s="1">
        <v>58529</v>
      </c>
      <c r="G41" s="1">
        <f t="shared" si="0"/>
        <v>158890</v>
      </c>
      <c r="H41" s="1">
        <f t="shared" si="1"/>
        <v>83066</v>
      </c>
      <c r="I41" s="8">
        <f t="shared" si="2"/>
        <v>0.52278935112341873</v>
      </c>
      <c r="J41" s="1">
        <v>14768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165345</v>
      </c>
      <c r="C43" s="1">
        <v>36549</v>
      </c>
      <c r="D43" s="1">
        <v>9473</v>
      </c>
      <c r="E43" s="1">
        <v>34772</v>
      </c>
      <c r="F43" s="1">
        <v>56526</v>
      </c>
      <c r="J43" s="1">
        <v>28024</v>
      </c>
    </row>
    <row r="44" spans="1:10" x14ac:dyDescent="0.35">
      <c r="A44" s="7" t="s">
        <v>59</v>
      </c>
      <c r="B44" s="1">
        <v>894467</v>
      </c>
      <c r="C44" s="1">
        <v>92977</v>
      </c>
      <c r="D44" s="1">
        <v>279115</v>
      </c>
      <c r="E44" s="1">
        <v>193793</v>
      </c>
      <c r="F44" s="1">
        <v>198859</v>
      </c>
      <c r="J44" s="1">
        <v>129723</v>
      </c>
    </row>
    <row r="45" spans="1:10" x14ac:dyDescent="0.35">
      <c r="A45" s="7" t="s">
        <v>60</v>
      </c>
      <c r="B45" s="1">
        <v>1094222</v>
      </c>
      <c r="C45" s="1">
        <v>307832</v>
      </c>
      <c r="D45" s="1">
        <v>303355</v>
      </c>
      <c r="E45" s="1">
        <v>146333</v>
      </c>
      <c r="F45" s="1">
        <v>191299</v>
      </c>
      <c r="J45" s="1">
        <v>145403</v>
      </c>
    </row>
    <row r="46" spans="1:10" x14ac:dyDescent="0.35">
      <c r="A46" s="7" t="s">
        <v>61</v>
      </c>
      <c r="B46" s="1">
        <v>2336458</v>
      </c>
      <c r="C46" s="1">
        <v>1233548</v>
      </c>
      <c r="D46" s="1">
        <v>609246</v>
      </c>
      <c r="E46" s="1">
        <v>277987</v>
      </c>
      <c r="F46" s="1">
        <v>121948</v>
      </c>
      <c r="J46" s="1">
        <v>93728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2507815</v>
      </c>
      <c r="C48" s="1">
        <v>1020194</v>
      </c>
      <c r="D48" s="1">
        <v>728023</v>
      </c>
      <c r="E48" s="1">
        <v>353970</v>
      </c>
      <c r="F48" s="1">
        <v>263264</v>
      </c>
      <c r="J48" s="1">
        <v>142365</v>
      </c>
    </row>
    <row r="49" spans="1:10" x14ac:dyDescent="0.35">
      <c r="A49" s="7" t="s">
        <v>63</v>
      </c>
      <c r="B49" s="1">
        <v>124773</v>
      </c>
      <c r="C49" s="1">
        <v>52074</v>
      </c>
      <c r="D49" s="1">
        <v>18408</v>
      </c>
      <c r="E49" s="1">
        <v>25737</v>
      </c>
      <c r="F49" s="1">
        <v>12965</v>
      </c>
      <c r="J49" s="1">
        <v>15589</v>
      </c>
    </row>
    <row r="50" spans="1:10" x14ac:dyDescent="0.35">
      <c r="A50" s="7" t="s">
        <v>64</v>
      </c>
      <c r="B50" s="1">
        <v>528301</v>
      </c>
      <c r="C50" s="1">
        <v>132905</v>
      </c>
      <c r="D50" s="1">
        <v>146749</v>
      </c>
      <c r="E50" s="1">
        <v>97269</v>
      </c>
      <c r="F50" s="1">
        <v>89895</v>
      </c>
      <c r="J50" s="1">
        <v>61484</v>
      </c>
    </row>
    <row r="51" spans="1:10" x14ac:dyDescent="0.35">
      <c r="A51" s="7" t="s">
        <v>65</v>
      </c>
      <c r="B51" s="1">
        <v>1308123</v>
      </c>
      <c r="C51" s="1">
        <v>462817</v>
      </c>
      <c r="D51" s="1">
        <v>305032</v>
      </c>
      <c r="E51" s="1">
        <v>174424</v>
      </c>
      <c r="F51" s="1">
        <v>201469</v>
      </c>
      <c r="J51" s="1">
        <v>164380</v>
      </c>
    </row>
    <row r="52" spans="1:10" x14ac:dyDescent="0.35">
      <c r="A52" s="7" t="s">
        <v>44</v>
      </c>
      <c r="B52" s="1">
        <v>21480</v>
      </c>
      <c r="C52" s="1">
        <v>2918</v>
      </c>
      <c r="D52" s="1">
        <v>2978</v>
      </c>
      <c r="E52" s="1">
        <v>1486</v>
      </c>
      <c r="F52" s="1">
        <v>1038</v>
      </c>
      <c r="J52" s="1">
        <v>13060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402990</v>
      </c>
      <c r="C54" s="1">
        <v>174297</v>
      </c>
      <c r="D54" s="1">
        <v>100605</v>
      </c>
      <c r="E54" s="1">
        <v>57342</v>
      </c>
      <c r="F54" s="1">
        <v>49370</v>
      </c>
      <c r="J54" s="1">
        <v>21376</v>
      </c>
    </row>
    <row r="55" spans="1:10" x14ac:dyDescent="0.35">
      <c r="A55" s="7" t="s">
        <v>67</v>
      </c>
      <c r="B55" s="1">
        <v>1356912</v>
      </c>
      <c r="C55" s="1">
        <v>663403</v>
      </c>
      <c r="D55" s="1">
        <v>350629</v>
      </c>
      <c r="E55" s="1">
        <v>133334</v>
      </c>
      <c r="F55" s="1">
        <v>112098</v>
      </c>
      <c r="J55" s="1">
        <v>97448</v>
      </c>
    </row>
    <row r="56" spans="1:10" x14ac:dyDescent="0.35">
      <c r="A56" s="7" t="s">
        <v>68</v>
      </c>
      <c r="B56" s="1">
        <v>833421</v>
      </c>
      <c r="C56" s="1">
        <v>313605</v>
      </c>
      <c r="D56" s="1">
        <v>221079</v>
      </c>
      <c r="E56" s="1">
        <v>120807</v>
      </c>
      <c r="F56" s="1">
        <v>95245</v>
      </c>
      <c r="J56" s="1">
        <v>82684</v>
      </c>
    </row>
    <row r="57" spans="1:10" x14ac:dyDescent="0.35">
      <c r="A57" s="7" t="s">
        <v>69</v>
      </c>
      <c r="B57" s="1">
        <v>953911</v>
      </c>
      <c r="C57" s="1">
        <v>355984</v>
      </c>
      <c r="D57" s="1">
        <v>219668</v>
      </c>
      <c r="E57" s="1">
        <v>138913</v>
      </c>
      <c r="F57" s="1">
        <v>153113</v>
      </c>
      <c r="J57" s="1">
        <v>86233</v>
      </c>
    </row>
    <row r="58" spans="1:10" x14ac:dyDescent="0.35">
      <c r="A58" s="7" t="s">
        <v>70</v>
      </c>
      <c r="B58" s="1">
        <v>484702</v>
      </c>
      <c r="C58" s="1">
        <v>101093</v>
      </c>
      <c r="D58" s="1">
        <v>166787</v>
      </c>
      <c r="E58" s="1">
        <v>96962</v>
      </c>
      <c r="F58" s="1">
        <v>65182</v>
      </c>
      <c r="J58" s="1">
        <v>54678</v>
      </c>
    </row>
    <row r="59" spans="1:10" x14ac:dyDescent="0.35">
      <c r="A59" s="7" t="s">
        <v>71</v>
      </c>
      <c r="B59" s="1">
        <v>232979</v>
      </c>
      <c r="C59" s="1">
        <v>43604</v>
      </c>
      <c r="D59" s="1">
        <v>36768</v>
      </c>
      <c r="E59" s="1">
        <v>80149</v>
      </c>
      <c r="F59" s="1">
        <v>44157</v>
      </c>
      <c r="J59" s="1">
        <v>28301</v>
      </c>
    </row>
    <row r="60" spans="1:10" x14ac:dyDescent="0.35">
      <c r="A60" s="7" t="s">
        <v>72</v>
      </c>
      <c r="B60" s="1">
        <v>225576</v>
      </c>
      <c r="C60" s="1">
        <v>18921</v>
      </c>
      <c r="D60" s="1">
        <v>105653</v>
      </c>
      <c r="E60" s="1">
        <v>25378</v>
      </c>
      <c r="F60" s="1">
        <v>49465</v>
      </c>
      <c r="J60" s="1">
        <v>26159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1709508</v>
      </c>
      <c r="C62" s="1">
        <v>479102</v>
      </c>
      <c r="D62" s="1">
        <v>484771</v>
      </c>
      <c r="E62" s="1">
        <v>285055</v>
      </c>
      <c r="F62" s="1">
        <v>256734</v>
      </c>
      <c r="G62" s="1">
        <f>SUM(C62:F62)</f>
        <v>1505662</v>
      </c>
      <c r="H62" s="1">
        <f>SUM(E62:F62)</f>
        <v>541789</v>
      </c>
      <c r="I62" s="8">
        <f>H62/G62</f>
        <v>0.35983441170727559</v>
      </c>
      <c r="J62" s="1">
        <v>203847</v>
      </c>
    </row>
    <row r="63" spans="1:10" x14ac:dyDescent="0.35">
      <c r="A63" s="7" t="s">
        <v>74</v>
      </c>
      <c r="B63" s="1">
        <v>2780983</v>
      </c>
      <c r="C63" s="1">
        <v>1191805</v>
      </c>
      <c r="D63" s="1">
        <v>716419</v>
      </c>
      <c r="E63" s="1">
        <v>367830</v>
      </c>
      <c r="F63" s="1">
        <v>311898</v>
      </c>
      <c r="G63" s="1">
        <f>SUM(C63:F63)</f>
        <v>2587952</v>
      </c>
      <c r="H63" s="1">
        <f>SUM(E63:F63)</f>
        <v>679728</v>
      </c>
      <c r="I63" s="8">
        <f>H63/G63</f>
        <v>0.26265093015635532</v>
      </c>
      <c r="J63" s="1">
        <v>193032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364938</v>
      </c>
      <c r="C65" s="1">
        <v>55643</v>
      </c>
      <c r="D65" s="1">
        <v>87513</v>
      </c>
      <c r="E65" s="1">
        <v>69993</v>
      </c>
      <c r="F65" s="1">
        <v>122156</v>
      </c>
      <c r="J65" s="1">
        <v>29633</v>
      </c>
    </row>
    <row r="66" spans="1:10" x14ac:dyDescent="0.35">
      <c r="A66" s="7" t="s">
        <v>51</v>
      </c>
      <c r="B66" s="1">
        <v>4003101</v>
      </c>
      <c r="C66" s="1">
        <v>1611637</v>
      </c>
      <c r="D66" s="1">
        <v>1112065</v>
      </c>
      <c r="E66" s="1">
        <v>580111</v>
      </c>
      <c r="F66" s="1">
        <v>436673</v>
      </c>
      <c r="J66" s="1">
        <v>262616</v>
      </c>
    </row>
    <row r="67" spans="1:10" x14ac:dyDescent="0.35">
      <c r="A67" s="7" t="s">
        <v>44</v>
      </c>
      <c r="B67" s="1">
        <v>122452</v>
      </c>
      <c r="C67" s="1">
        <v>3627</v>
      </c>
      <c r="D67" s="1">
        <v>1612</v>
      </c>
      <c r="E67" s="1">
        <v>2781</v>
      </c>
      <c r="F67" s="1">
        <v>9803</v>
      </c>
      <c r="J67" s="1">
        <v>104629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2990498</v>
      </c>
      <c r="C69" s="1">
        <v>1201436</v>
      </c>
      <c r="D69" s="1">
        <v>867697</v>
      </c>
      <c r="E69" s="1">
        <v>487358</v>
      </c>
      <c r="F69" s="1">
        <v>273278</v>
      </c>
      <c r="J69" s="1">
        <v>160729</v>
      </c>
    </row>
    <row r="70" spans="1:10" x14ac:dyDescent="0.35">
      <c r="A70" s="7" t="s">
        <v>51</v>
      </c>
      <c r="B70" s="1">
        <v>1365714</v>
      </c>
      <c r="C70" s="1">
        <v>469470</v>
      </c>
      <c r="D70" s="1">
        <v>328309</v>
      </c>
      <c r="E70" s="1">
        <v>162232</v>
      </c>
      <c r="F70" s="1">
        <v>278648</v>
      </c>
      <c r="J70" s="1">
        <v>127054</v>
      </c>
    </row>
    <row r="71" spans="1:10" x14ac:dyDescent="0.35">
      <c r="A71" s="7" t="s">
        <v>44</v>
      </c>
      <c r="B71" s="1">
        <v>134279</v>
      </c>
      <c r="C71" s="1" t="s">
        <v>31</v>
      </c>
      <c r="D71" s="1">
        <v>5184</v>
      </c>
      <c r="E71" s="1">
        <v>3295</v>
      </c>
      <c r="F71" s="1">
        <v>16705</v>
      </c>
      <c r="J71" s="1">
        <v>109094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235500</v>
      </c>
      <c r="C73" s="1">
        <v>50757</v>
      </c>
      <c r="D73" s="1">
        <v>46852</v>
      </c>
      <c r="E73" s="1">
        <v>49307</v>
      </c>
      <c r="F73" s="1">
        <v>85933</v>
      </c>
      <c r="G73" s="1">
        <f>SUM(C73:F73)</f>
        <v>232849</v>
      </c>
      <c r="H73" s="1">
        <f>SUM(E73:F73)</f>
        <v>135240</v>
      </c>
      <c r="I73" s="8">
        <f>H73/G73</f>
        <v>0.58080558645302316</v>
      </c>
      <c r="J73" s="1">
        <v>2651</v>
      </c>
    </row>
    <row r="74" spans="1:10" x14ac:dyDescent="0.35">
      <c r="A74" s="7" t="s">
        <v>76</v>
      </c>
      <c r="B74" s="1">
        <v>177126</v>
      </c>
      <c r="C74" s="1">
        <v>33094</v>
      </c>
      <c r="D74" s="1">
        <v>47343</v>
      </c>
      <c r="E74" s="1">
        <v>31048</v>
      </c>
      <c r="F74" s="1">
        <v>65642</v>
      </c>
      <c r="G74" s="1">
        <f>SUM(C74:F74)</f>
        <v>177127</v>
      </c>
      <c r="H74" s="1">
        <f>SUM(E74:F74)</f>
        <v>96690</v>
      </c>
      <c r="I74" s="8">
        <f>H74/G74</f>
        <v>0.54587951018195979</v>
      </c>
      <c r="J74" s="1" t="s">
        <v>31</v>
      </c>
    </row>
    <row r="75" spans="1:10" x14ac:dyDescent="0.35">
      <c r="A75" s="7" t="s">
        <v>176</v>
      </c>
      <c r="C75" s="1">
        <f>SUM(C73:C74)</f>
        <v>83851</v>
      </c>
      <c r="D75" s="1">
        <f>SUM(D73:D74)</f>
        <v>94195</v>
      </c>
      <c r="E75" s="1">
        <f>SUM(E73:E74)</f>
        <v>80355</v>
      </c>
      <c r="F75" s="1">
        <f>SUM(F73:F74)</f>
        <v>151575</v>
      </c>
      <c r="G75" s="1">
        <f>SUM(C75:F75)</f>
        <v>409976</v>
      </c>
      <c r="H75" s="1">
        <f>SUM(E75:F75)</f>
        <v>231930</v>
      </c>
      <c r="I75" s="8">
        <f>H75/G75</f>
        <v>0.56571604191464864</v>
      </c>
    </row>
    <row r="76" spans="1:10" x14ac:dyDescent="0.35">
      <c r="A76" s="7" t="s">
        <v>77</v>
      </c>
      <c r="B76" s="1">
        <v>208509</v>
      </c>
      <c r="C76" s="1">
        <v>22533</v>
      </c>
      <c r="D76" s="1">
        <v>69857</v>
      </c>
      <c r="E76" s="1">
        <v>79920</v>
      </c>
      <c r="F76" s="1">
        <v>36199</v>
      </c>
      <c r="J76" s="1" t="s">
        <v>31</v>
      </c>
    </row>
    <row r="77" spans="1:10" x14ac:dyDescent="0.35">
      <c r="A77" s="7" t="s">
        <v>78</v>
      </c>
      <c r="B77" s="1">
        <v>402430</v>
      </c>
      <c r="C77" s="1">
        <v>88554</v>
      </c>
      <c r="D77" s="1">
        <v>141219</v>
      </c>
      <c r="E77" s="1">
        <v>84156</v>
      </c>
      <c r="F77" s="1">
        <v>88501</v>
      </c>
      <c r="J77" s="1" t="s">
        <v>31</v>
      </c>
    </row>
    <row r="78" spans="1:10" x14ac:dyDescent="0.35">
      <c r="A78" s="7" t="s">
        <v>174</v>
      </c>
      <c r="C78" s="1">
        <f>SUM(C73:C77)</f>
        <v>278789</v>
      </c>
      <c r="D78" s="1">
        <f>SUM(D73:D77)</f>
        <v>399466</v>
      </c>
      <c r="E78" s="1">
        <f>SUM(E73:E77)</f>
        <v>324786</v>
      </c>
      <c r="F78" s="1">
        <f>SUM(F73:F77)</f>
        <v>427850</v>
      </c>
      <c r="G78" s="1">
        <f>SUM(C78:F78)</f>
        <v>1430891</v>
      </c>
      <c r="H78" s="1">
        <f>SUM(E78:F78)</f>
        <v>752636</v>
      </c>
      <c r="I78" s="8">
        <f>H78/G78</f>
        <v>0.52599114817271198</v>
      </c>
    </row>
    <row r="79" spans="1:10" x14ac:dyDescent="0.35">
      <c r="A79" s="7"/>
    </row>
    <row r="80" spans="1:10" x14ac:dyDescent="0.35">
      <c r="A80" s="7" t="s">
        <v>79</v>
      </c>
      <c r="B80" s="1">
        <v>405740</v>
      </c>
      <c r="C80" s="1">
        <v>121845</v>
      </c>
      <c r="D80" s="1">
        <v>119090</v>
      </c>
      <c r="E80" s="1">
        <v>95578</v>
      </c>
      <c r="F80" s="1">
        <v>69058</v>
      </c>
      <c r="J80" s="1">
        <v>168</v>
      </c>
    </row>
    <row r="81" spans="1:10" x14ac:dyDescent="0.35">
      <c r="A81" s="7" t="s">
        <v>80</v>
      </c>
      <c r="B81" s="1">
        <v>719549</v>
      </c>
      <c r="C81" s="1">
        <v>277852</v>
      </c>
      <c r="D81" s="1">
        <v>227176</v>
      </c>
      <c r="E81" s="1">
        <v>159795</v>
      </c>
      <c r="F81" s="1">
        <v>54726</v>
      </c>
      <c r="J81" s="1" t="s">
        <v>31</v>
      </c>
    </row>
    <row r="82" spans="1:10" x14ac:dyDescent="0.35">
      <c r="A82" s="7" t="s">
        <v>81</v>
      </c>
      <c r="B82" s="1">
        <v>524876</v>
      </c>
      <c r="C82" s="1">
        <v>311777</v>
      </c>
      <c r="D82" s="1">
        <v>137766</v>
      </c>
      <c r="E82" s="1">
        <v>48278</v>
      </c>
      <c r="F82" s="1">
        <v>24449</v>
      </c>
      <c r="J82" s="1">
        <v>2607</v>
      </c>
    </row>
    <row r="83" spans="1:10" x14ac:dyDescent="0.35">
      <c r="A83" s="7" t="s">
        <v>82</v>
      </c>
      <c r="B83" s="1">
        <v>765945</v>
      </c>
      <c r="C83" s="1">
        <v>570720</v>
      </c>
      <c r="D83" s="1">
        <v>152350</v>
      </c>
      <c r="E83" s="1">
        <v>29495</v>
      </c>
      <c r="F83" s="1">
        <v>13381</v>
      </c>
      <c r="J83" s="1" t="s">
        <v>31</v>
      </c>
    </row>
    <row r="84" spans="1:10" x14ac:dyDescent="0.35">
      <c r="A84" s="7"/>
      <c r="C84" s="1">
        <f>SUM(C80:C83)</f>
        <v>1282194</v>
      </c>
      <c r="D84" s="1">
        <f>SUM(D80:D83)</f>
        <v>636382</v>
      </c>
      <c r="E84" s="1">
        <f>SUM(E80:E83)</f>
        <v>333146</v>
      </c>
      <c r="F84" s="1">
        <f>SUM(F80:F83)</f>
        <v>161614</v>
      </c>
      <c r="G84" s="1">
        <f>SUM(C84:F84)</f>
        <v>2413336</v>
      </c>
    </row>
    <row r="85" spans="1:10" x14ac:dyDescent="0.35">
      <c r="A85" s="7" t="s">
        <v>175</v>
      </c>
      <c r="G85" s="1">
        <f>G84+G78</f>
        <v>3844227</v>
      </c>
    </row>
    <row r="86" spans="1:10" x14ac:dyDescent="0.35">
      <c r="A86" s="7" t="s">
        <v>44</v>
      </c>
      <c r="B86" s="1">
        <v>1050816</v>
      </c>
      <c r="C86" s="1">
        <v>193776</v>
      </c>
      <c r="D86" s="1">
        <v>259538</v>
      </c>
      <c r="E86" s="1">
        <v>75307</v>
      </c>
      <c r="F86" s="1">
        <v>130743</v>
      </c>
      <c r="J86" s="1">
        <v>391452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3437929</v>
      </c>
      <c r="C88" s="1">
        <v>1543173</v>
      </c>
      <c r="D88" s="1">
        <v>1016248</v>
      </c>
      <c r="E88" s="1">
        <v>542379</v>
      </c>
      <c r="F88" s="1">
        <v>333786</v>
      </c>
      <c r="J88" s="1">
        <v>2343</v>
      </c>
    </row>
    <row r="89" spans="1:10" x14ac:dyDescent="0.35">
      <c r="A89" s="7" t="s">
        <v>84</v>
      </c>
      <c r="B89" s="1">
        <v>1771918</v>
      </c>
      <c r="C89" s="1">
        <v>453179</v>
      </c>
      <c r="D89" s="1">
        <v>642555</v>
      </c>
      <c r="E89" s="1">
        <v>353208</v>
      </c>
      <c r="F89" s="1">
        <v>322976</v>
      </c>
      <c r="J89" s="1" t="s">
        <v>31</v>
      </c>
    </row>
    <row r="90" spans="1:10" ht="43.5" x14ac:dyDescent="0.35">
      <c r="A90" s="7" t="s">
        <v>85</v>
      </c>
      <c r="B90" s="1">
        <v>1023533</v>
      </c>
      <c r="C90" s="1">
        <v>205075</v>
      </c>
      <c r="D90" s="1">
        <v>365712</v>
      </c>
      <c r="E90" s="1">
        <v>251792</v>
      </c>
      <c r="F90" s="1">
        <v>200785</v>
      </c>
      <c r="J90" s="1">
        <v>168</v>
      </c>
    </row>
    <row r="91" spans="1:10" x14ac:dyDescent="0.35">
      <c r="A91" s="7" t="s">
        <v>86</v>
      </c>
      <c r="B91" s="1">
        <v>310485</v>
      </c>
      <c r="C91" s="1">
        <v>10268</v>
      </c>
      <c r="D91" s="1">
        <v>59987</v>
      </c>
      <c r="E91" s="1">
        <v>76428</v>
      </c>
      <c r="F91" s="1">
        <v>163802</v>
      </c>
      <c r="J91" s="1" t="s">
        <v>31</v>
      </c>
    </row>
    <row r="92" spans="1:10" x14ac:dyDescent="0.35">
      <c r="A92" s="7" t="s">
        <v>87</v>
      </c>
      <c r="B92" s="1">
        <v>21894</v>
      </c>
      <c r="C92" s="1">
        <v>11330</v>
      </c>
      <c r="D92" s="1" t="s">
        <v>31</v>
      </c>
      <c r="E92" s="1">
        <v>9603</v>
      </c>
      <c r="F92" s="1">
        <v>961</v>
      </c>
      <c r="J92" s="1" t="s">
        <v>31</v>
      </c>
    </row>
    <row r="93" spans="1:10" ht="29" x14ac:dyDescent="0.35">
      <c r="A93" s="7" t="s">
        <v>88</v>
      </c>
      <c r="B93" s="1">
        <v>86579</v>
      </c>
      <c r="C93" s="1">
        <v>22396</v>
      </c>
      <c r="D93" s="1">
        <v>18028</v>
      </c>
      <c r="E93" s="1">
        <v>16391</v>
      </c>
      <c r="F93" s="1">
        <v>29763</v>
      </c>
      <c r="J93" s="1" t="s">
        <v>31</v>
      </c>
    </row>
    <row r="94" spans="1:10" x14ac:dyDescent="0.35">
      <c r="A94" s="7" t="s">
        <v>89</v>
      </c>
      <c r="B94" s="1">
        <v>172425</v>
      </c>
      <c r="C94" s="1">
        <v>10353</v>
      </c>
      <c r="D94" s="1">
        <v>29608</v>
      </c>
      <c r="E94" s="1">
        <v>21169</v>
      </c>
      <c r="F94" s="1">
        <v>111295</v>
      </c>
      <c r="G94" s="1">
        <f>SUM(C94:F94)</f>
        <v>172425</v>
      </c>
      <c r="H94" s="1">
        <f>E94+F94</f>
        <v>132464</v>
      </c>
      <c r="I94" s="8">
        <f>H94/G94</f>
        <v>0.76824126431781936</v>
      </c>
      <c r="J94" s="1" t="s">
        <v>31</v>
      </c>
    </row>
    <row r="95" spans="1:10" ht="29" x14ac:dyDescent="0.35">
      <c r="A95" s="7" t="s">
        <v>90</v>
      </c>
      <c r="B95" s="1">
        <v>32941</v>
      </c>
      <c r="C95" s="1" t="s">
        <v>31</v>
      </c>
      <c r="D95" s="1" t="s">
        <v>31</v>
      </c>
      <c r="E95" s="1">
        <v>2929</v>
      </c>
      <c r="F95" s="1">
        <v>30011</v>
      </c>
      <c r="J95" s="1" t="s">
        <v>31</v>
      </c>
    </row>
    <row r="96" spans="1:10" x14ac:dyDescent="0.35">
      <c r="A96" s="7" t="s">
        <v>91</v>
      </c>
      <c r="B96" s="1">
        <v>73335</v>
      </c>
      <c r="C96" s="1">
        <v>5482</v>
      </c>
      <c r="D96" s="1">
        <v>16747</v>
      </c>
      <c r="E96" s="1">
        <v>27166</v>
      </c>
      <c r="F96" s="1">
        <v>23941</v>
      </c>
      <c r="J96" s="1" t="s">
        <v>31</v>
      </c>
    </row>
    <row r="97" spans="1:10" x14ac:dyDescent="0.35">
      <c r="A97" s="7" t="s">
        <v>92</v>
      </c>
      <c r="B97" s="1">
        <v>14847</v>
      </c>
      <c r="C97" s="1">
        <v>3174</v>
      </c>
      <c r="D97" s="1">
        <v>3285</v>
      </c>
      <c r="E97" s="1">
        <v>1510</v>
      </c>
      <c r="F97" s="1">
        <v>6878</v>
      </c>
      <c r="J97" s="1" t="s">
        <v>31</v>
      </c>
    </row>
    <row r="98" spans="1:10" x14ac:dyDescent="0.35">
      <c r="A98" s="7" t="s">
        <v>93</v>
      </c>
      <c r="B98" s="1">
        <v>97930</v>
      </c>
      <c r="C98" s="1">
        <v>24836</v>
      </c>
      <c r="D98" s="1">
        <v>22181</v>
      </c>
      <c r="E98" s="1">
        <v>36900</v>
      </c>
      <c r="F98" s="1">
        <v>14012</v>
      </c>
      <c r="J98" s="1" t="s">
        <v>31</v>
      </c>
    </row>
    <row r="99" spans="1:10" x14ac:dyDescent="0.35">
      <c r="A99" s="7" t="s">
        <v>44</v>
      </c>
      <c r="B99" s="1">
        <v>501047</v>
      </c>
      <c r="C99" s="1">
        <v>56646</v>
      </c>
      <c r="D99" s="1">
        <v>29312</v>
      </c>
      <c r="E99" s="1">
        <v>11036</v>
      </c>
      <c r="F99" s="1">
        <v>9519</v>
      </c>
      <c r="J99" s="1">
        <v>394535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53864</v>
      </c>
      <c r="C101" s="1">
        <v>26383</v>
      </c>
      <c r="D101" s="1">
        <v>8070</v>
      </c>
      <c r="E101" s="1">
        <v>12148</v>
      </c>
      <c r="F101" s="1">
        <v>7263</v>
      </c>
      <c r="J101" s="1" t="s">
        <v>31</v>
      </c>
    </row>
    <row r="102" spans="1:10" x14ac:dyDescent="0.35">
      <c r="A102" s="7" t="s">
        <v>95</v>
      </c>
      <c r="B102" s="1">
        <v>39396</v>
      </c>
      <c r="C102" s="1">
        <v>11200</v>
      </c>
      <c r="D102" s="1">
        <v>19865</v>
      </c>
      <c r="E102" s="1">
        <v>1469</v>
      </c>
      <c r="F102" s="1">
        <v>3773</v>
      </c>
      <c r="J102" s="1">
        <v>3090</v>
      </c>
    </row>
    <row r="103" spans="1:10" x14ac:dyDescent="0.35">
      <c r="A103" s="7" t="s">
        <v>96</v>
      </c>
      <c r="B103" s="1">
        <v>29632</v>
      </c>
      <c r="C103" s="1">
        <v>16027</v>
      </c>
      <c r="D103" s="1">
        <v>5359</v>
      </c>
      <c r="E103" s="1">
        <v>3712</v>
      </c>
      <c r="F103" s="1">
        <v>1348</v>
      </c>
      <c r="J103" s="1">
        <v>3186</v>
      </c>
    </row>
    <row r="104" spans="1:10" x14ac:dyDescent="0.35">
      <c r="A104" s="7" t="s">
        <v>97</v>
      </c>
      <c r="B104" s="1">
        <v>11586</v>
      </c>
      <c r="C104" s="1">
        <v>1683</v>
      </c>
      <c r="D104" s="1">
        <v>9903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4348160</v>
      </c>
      <c r="C105" s="1">
        <v>1624401</v>
      </c>
      <c r="D105" s="1">
        <v>1158829</v>
      </c>
      <c r="E105" s="1">
        <v>636644</v>
      </c>
      <c r="F105" s="1">
        <v>551971</v>
      </c>
      <c r="J105" s="1">
        <v>376314</v>
      </c>
    </row>
    <row r="106" spans="1:10" x14ac:dyDescent="0.35">
      <c r="A106" s="7" t="s">
        <v>44</v>
      </c>
      <c r="B106" s="1">
        <v>27576</v>
      </c>
      <c r="C106" s="1">
        <v>336</v>
      </c>
      <c r="D106" s="1">
        <v>4523</v>
      </c>
      <c r="E106" s="1">
        <v>381</v>
      </c>
      <c r="F106" s="1">
        <v>8049</v>
      </c>
      <c r="J106" s="1">
        <v>14287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2649227</v>
      </c>
      <c r="C108" s="1">
        <v>1217450</v>
      </c>
      <c r="D108" s="1">
        <v>709619</v>
      </c>
      <c r="E108" s="1">
        <v>387540</v>
      </c>
      <c r="F108" s="1">
        <v>332010</v>
      </c>
      <c r="J108" s="1">
        <v>2607</v>
      </c>
    </row>
    <row r="109" spans="1:10" x14ac:dyDescent="0.35">
      <c r="A109" s="7" t="s">
        <v>100</v>
      </c>
      <c r="B109" s="1">
        <v>868263</v>
      </c>
      <c r="C109" s="1">
        <v>275868</v>
      </c>
      <c r="D109" s="1">
        <v>290074</v>
      </c>
      <c r="E109" s="1">
        <v>200106</v>
      </c>
      <c r="F109" s="1">
        <v>100652</v>
      </c>
      <c r="J109" s="1">
        <v>1564</v>
      </c>
    </row>
    <row r="110" spans="1:10" x14ac:dyDescent="0.35">
      <c r="A110" s="7" t="s">
        <v>101</v>
      </c>
      <c r="B110" s="1">
        <v>89440</v>
      </c>
      <c r="C110" s="1">
        <v>27483</v>
      </c>
      <c r="D110" s="1">
        <v>20832</v>
      </c>
      <c r="E110" s="1">
        <v>12473</v>
      </c>
      <c r="F110" s="1">
        <v>28652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883561</v>
      </c>
      <c r="C112" s="1">
        <v>150106</v>
      </c>
      <c r="D112" s="1">
        <v>180665</v>
      </c>
      <c r="E112" s="1">
        <v>52765</v>
      </c>
      <c r="F112" s="1">
        <v>107318</v>
      </c>
      <c r="J112" s="1">
        <v>392707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3070563</v>
      </c>
      <c r="C114" s="1">
        <v>1344199</v>
      </c>
      <c r="D114" s="1">
        <v>800185</v>
      </c>
      <c r="E114" s="1">
        <v>529153</v>
      </c>
      <c r="F114" s="1">
        <v>392856</v>
      </c>
      <c r="J114" s="1">
        <v>4171</v>
      </c>
    </row>
    <row r="115" spans="1:10" x14ac:dyDescent="0.35">
      <c r="A115" s="7" t="s">
        <v>100</v>
      </c>
      <c r="B115" s="1">
        <v>488232</v>
      </c>
      <c r="C115" s="1">
        <v>168903</v>
      </c>
      <c r="D115" s="1">
        <v>200709</v>
      </c>
      <c r="E115" s="1">
        <v>60801</v>
      </c>
      <c r="F115" s="1">
        <v>56733</v>
      </c>
      <c r="J115" s="1">
        <v>1087</v>
      </c>
    </row>
    <row r="116" spans="1:10" x14ac:dyDescent="0.35">
      <c r="A116" s="7" t="s">
        <v>101</v>
      </c>
      <c r="B116" s="1">
        <v>36348</v>
      </c>
      <c r="C116" s="1">
        <v>9566</v>
      </c>
      <c r="D116" s="1">
        <v>13867</v>
      </c>
      <c r="E116" s="1">
        <v>10166</v>
      </c>
      <c r="F116" s="1">
        <v>2749</v>
      </c>
      <c r="J116" s="1" t="s">
        <v>31</v>
      </c>
    </row>
    <row r="117" spans="1:10" x14ac:dyDescent="0.35">
      <c r="A117" s="7" t="s">
        <v>102</v>
      </c>
      <c r="B117" s="1">
        <v>14741</v>
      </c>
      <c r="C117" s="1" t="s">
        <v>31</v>
      </c>
      <c r="D117" s="1">
        <v>5765</v>
      </c>
      <c r="E117" s="1" t="s">
        <v>31</v>
      </c>
      <c r="F117" s="1">
        <v>8975</v>
      </c>
      <c r="J117" s="1" t="s">
        <v>31</v>
      </c>
    </row>
    <row r="118" spans="1:10" x14ac:dyDescent="0.35">
      <c r="A118" s="7" t="s">
        <v>44</v>
      </c>
      <c r="B118" s="1">
        <v>880608</v>
      </c>
      <c r="C118" s="1">
        <v>148240</v>
      </c>
      <c r="D118" s="1">
        <v>180665</v>
      </c>
      <c r="E118" s="1">
        <v>52765</v>
      </c>
      <c r="F118" s="1">
        <v>107318</v>
      </c>
      <c r="J118" s="1">
        <v>391620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2258812</v>
      </c>
      <c r="C120" s="1">
        <v>1088406</v>
      </c>
      <c r="D120" s="1">
        <v>632230</v>
      </c>
      <c r="E120" s="1">
        <v>300539</v>
      </c>
      <c r="F120" s="1">
        <v>233466</v>
      </c>
      <c r="J120" s="1">
        <v>4171</v>
      </c>
    </row>
    <row r="121" spans="1:10" x14ac:dyDescent="0.35">
      <c r="A121" s="7" t="s">
        <v>100</v>
      </c>
      <c r="B121" s="1">
        <v>1125206</v>
      </c>
      <c r="C121" s="1">
        <v>381588</v>
      </c>
      <c r="D121" s="1">
        <v>328834</v>
      </c>
      <c r="E121" s="1">
        <v>256138</v>
      </c>
      <c r="F121" s="1">
        <v>157559</v>
      </c>
      <c r="J121" s="1">
        <v>1087</v>
      </c>
    </row>
    <row r="122" spans="1:10" x14ac:dyDescent="0.35">
      <c r="A122" s="7" t="s">
        <v>101</v>
      </c>
      <c r="B122" s="1">
        <v>223020</v>
      </c>
      <c r="C122" s="1">
        <v>52266</v>
      </c>
      <c r="D122" s="1">
        <v>57834</v>
      </c>
      <c r="E122" s="1">
        <v>43442</v>
      </c>
      <c r="F122" s="1">
        <v>69479</v>
      </c>
      <c r="J122" s="1" t="s">
        <v>31</v>
      </c>
    </row>
    <row r="123" spans="1:10" x14ac:dyDescent="0.35">
      <c r="A123" s="7" t="s">
        <v>102</v>
      </c>
      <c r="B123" s="1">
        <v>809</v>
      </c>
      <c r="C123" s="1" t="s">
        <v>31</v>
      </c>
      <c r="D123" s="1" t="s">
        <v>31</v>
      </c>
      <c r="E123" s="1" t="s">
        <v>31</v>
      </c>
      <c r="F123" s="1">
        <v>809</v>
      </c>
      <c r="J123" s="1" t="s">
        <v>31</v>
      </c>
    </row>
    <row r="124" spans="1:10" x14ac:dyDescent="0.35">
      <c r="A124" s="7" t="s">
        <v>44</v>
      </c>
      <c r="B124" s="1">
        <v>882644</v>
      </c>
      <c r="C124" s="1">
        <v>148648</v>
      </c>
      <c r="D124" s="1">
        <v>182292</v>
      </c>
      <c r="E124" s="1">
        <v>52765</v>
      </c>
      <c r="F124" s="1">
        <v>107318</v>
      </c>
      <c r="J124" s="1">
        <v>391620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2977468</v>
      </c>
      <c r="C126" s="1">
        <v>1334380</v>
      </c>
      <c r="D126" s="1">
        <v>869763</v>
      </c>
      <c r="E126" s="1">
        <v>408374</v>
      </c>
      <c r="F126" s="1">
        <v>360781</v>
      </c>
      <c r="J126" s="1">
        <v>4171</v>
      </c>
    </row>
    <row r="127" spans="1:10" x14ac:dyDescent="0.35">
      <c r="A127" s="7" t="s">
        <v>100</v>
      </c>
      <c r="B127" s="1">
        <v>525426</v>
      </c>
      <c r="C127" s="1">
        <v>146715</v>
      </c>
      <c r="D127" s="1">
        <v>118867</v>
      </c>
      <c r="E127" s="1">
        <v>175523</v>
      </c>
      <c r="F127" s="1">
        <v>83234</v>
      </c>
      <c r="J127" s="1">
        <v>1087</v>
      </c>
    </row>
    <row r="128" spans="1:10" x14ac:dyDescent="0.35">
      <c r="A128" s="7" t="s">
        <v>101</v>
      </c>
      <c r="B128" s="1">
        <v>103508</v>
      </c>
      <c r="C128" s="1">
        <v>42018</v>
      </c>
      <c r="D128" s="1">
        <v>28222</v>
      </c>
      <c r="E128" s="1">
        <v>16222</v>
      </c>
      <c r="F128" s="1">
        <v>17046</v>
      </c>
      <c r="J128" s="1" t="s">
        <v>31</v>
      </c>
    </row>
    <row r="129" spans="1:10" x14ac:dyDescent="0.35">
      <c r="A129" s="7" t="s">
        <v>102</v>
      </c>
      <c r="B129" s="1">
        <v>2249</v>
      </c>
      <c r="C129" s="1" t="s">
        <v>31</v>
      </c>
      <c r="D129" s="1">
        <v>1996</v>
      </c>
      <c r="E129" s="1" t="s">
        <v>31</v>
      </c>
      <c r="F129" s="1">
        <v>252</v>
      </c>
      <c r="J129" s="1" t="s">
        <v>31</v>
      </c>
    </row>
    <row r="130" spans="1:10" x14ac:dyDescent="0.35">
      <c r="A130" s="7" t="s">
        <v>44</v>
      </c>
      <c r="B130" s="1">
        <v>881840</v>
      </c>
      <c r="C130" s="1">
        <v>147794</v>
      </c>
      <c r="D130" s="1">
        <v>182342</v>
      </c>
      <c r="E130" s="1">
        <v>52765</v>
      </c>
      <c r="F130" s="1">
        <v>107318</v>
      </c>
      <c r="J130" s="1">
        <v>391620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3406815</v>
      </c>
      <c r="C132" s="1">
        <v>1479764</v>
      </c>
      <c r="D132" s="1">
        <v>965866</v>
      </c>
      <c r="E132" s="1">
        <v>541577</v>
      </c>
      <c r="F132" s="1">
        <v>414216</v>
      </c>
      <c r="J132" s="1">
        <v>5392</v>
      </c>
    </row>
    <row r="133" spans="1:10" x14ac:dyDescent="0.35">
      <c r="A133" s="7" t="s">
        <v>100</v>
      </c>
      <c r="B133" s="1">
        <v>159211</v>
      </c>
      <c r="C133" s="1">
        <v>36811</v>
      </c>
      <c r="D133" s="1">
        <v>46298</v>
      </c>
      <c r="E133" s="1">
        <v>50481</v>
      </c>
      <c r="F133" s="1">
        <v>25621</v>
      </c>
      <c r="J133" s="1" t="s">
        <v>31</v>
      </c>
    </row>
    <row r="134" spans="1:10" x14ac:dyDescent="0.35">
      <c r="A134" s="7" t="s">
        <v>101</v>
      </c>
      <c r="B134" s="1">
        <v>30421</v>
      </c>
      <c r="C134" s="1">
        <v>2103</v>
      </c>
      <c r="D134" s="1">
        <v>393</v>
      </c>
      <c r="E134" s="1">
        <v>6449</v>
      </c>
      <c r="F134" s="1">
        <v>21476</v>
      </c>
      <c r="J134" s="1" t="s">
        <v>31</v>
      </c>
    </row>
    <row r="135" spans="1:10" x14ac:dyDescent="0.35">
      <c r="A135" s="7" t="s">
        <v>102</v>
      </c>
      <c r="B135" s="1">
        <v>273</v>
      </c>
      <c r="C135" s="1" t="s">
        <v>31</v>
      </c>
      <c r="D135" s="1">
        <v>273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893771</v>
      </c>
      <c r="C136" s="1">
        <v>152228</v>
      </c>
      <c r="D136" s="1">
        <v>188361</v>
      </c>
      <c r="E136" s="1">
        <v>54378</v>
      </c>
      <c r="F136" s="1">
        <v>107318</v>
      </c>
      <c r="J136" s="1">
        <v>391486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3374829</v>
      </c>
      <c r="C138" s="1">
        <v>1478832</v>
      </c>
      <c r="D138" s="1">
        <v>962757</v>
      </c>
      <c r="E138" s="1">
        <v>537357</v>
      </c>
      <c r="F138" s="1">
        <v>390625</v>
      </c>
      <c r="J138" s="1">
        <v>5258</v>
      </c>
    </row>
    <row r="139" spans="1:10" x14ac:dyDescent="0.35">
      <c r="A139" s="7" t="s">
        <v>100</v>
      </c>
      <c r="B139" s="1">
        <v>219125</v>
      </c>
      <c r="C139" s="1">
        <v>42121</v>
      </c>
      <c r="D139" s="1">
        <v>55401</v>
      </c>
      <c r="E139" s="1">
        <v>55847</v>
      </c>
      <c r="F139" s="1">
        <v>65756</v>
      </c>
      <c r="J139" s="1" t="s">
        <v>31</v>
      </c>
    </row>
    <row r="140" spans="1:10" x14ac:dyDescent="0.35">
      <c r="A140" s="7" t="s">
        <v>101</v>
      </c>
      <c r="B140" s="1">
        <v>13085</v>
      </c>
      <c r="C140" s="1">
        <v>2160</v>
      </c>
      <c r="D140" s="1">
        <v>689</v>
      </c>
      <c r="E140" s="1">
        <v>5303</v>
      </c>
      <c r="F140" s="1">
        <v>4932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883452</v>
      </c>
      <c r="C142" s="1">
        <v>147794</v>
      </c>
      <c r="D142" s="1">
        <v>182342</v>
      </c>
      <c r="E142" s="1">
        <v>54378</v>
      </c>
      <c r="F142" s="1">
        <v>107318</v>
      </c>
      <c r="J142" s="1">
        <v>391620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5667645</v>
      </c>
      <c r="C8" s="1">
        <v>1213583</v>
      </c>
      <c r="D8" s="1">
        <v>1393987</v>
      </c>
      <c r="E8" s="1">
        <v>971325</v>
      </c>
      <c r="F8" s="1">
        <v>958045</v>
      </c>
      <c r="G8" s="1">
        <f>SUM(C8:F8)</f>
        <v>4536940</v>
      </c>
      <c r="H8" s="1">
        <f>SUM(E8:F8)</f>
        <v>1929370</v>
      </c>
      <c r="I8" s="8">
        <f>H8/G8</f>
        <v>0.42525799327299896</v>
      </c>
      <c r="J8" s="1">
        <v>1130705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387937</v>
      </c>
      <c r="C10" s="1">
        <v>58164</v>
      </c>
      <c r="D10" s="1">
        <v>84114</v>
      </c>
      <c r="E10" s="1">
        <v>45044</v>
      </c>
      <c r="F10" s="1">
        <v>45319</v>
      </c>
      <c r="J10" s="1">
        <v>155296</v>
      </c>
    </row>
    <row r="11" spans="1:10" x14ac:dyDescent="0.35">
      <c r="A11" s="7" t="s">
        <v>34</v>
      </c>
      <c r="B11" s="1">
        <v>1427897</v>
      </c>
      <c r="C11" s="1">
        <v>172143</v>
      </c>
      <c r="D11" s="1">
        <v>298120</v>
      </c>
      <c r="E11" s="1">
        <v>226041</v>
      </c>
      <c r="F11" s="1">
        <v>318735</v>
      </c>
      <c r="J11" s="1">
        <v>412858</v>
      </c>
    </row>
    <row r="12" spans="1:10" x14ac:dyDescent="0.35">
      <c r="A12" s="7" t="s">
        <v>35</v>
      </c>
      <c r="B12" s="1">
        <v>1686145</v>
      </c>
      <c r="C12" s="1">
        <v>361777</v>
      </c>
      <c r="D12" s="1">
        <v>358655</v>
      </c>
      <c r="E12" s="1">
        <v>289069</v>
      </c>
      <c r="F12" s="1">
        <v>351354</v>
      </c>
      <c r="J12" s="1">
        <v>325289</v>
      </c>
    </row>
    <row r="13" spans="1:10" x14ac:dyDescent="0.35">
      <c r="A13" s="7" t="s">
        <v>36</v>
      </c>
      <c r="B13" s="1">
        <v>896484</v>
      </c>
      <c r="C13" s="1">
        <v>232483</v>
      </c>
      <c r="D13" s="1">
        <v>192960</v>
      </c>
      <c r="E13" s="1">
        <v>180637</v>
      </c>
      <c r="F13" s="1">
        <v>154436</v>
      </c>
      <c r="J13" s="1">
        <v>135968</v>
      </c>
    </row>
    <row r="14" spans="1:10" x14ac:dyDescent="0.35">
      <c r="A14" s="7" t="s">
        <v>37</v>
      </c>
      <c r="B14" s="1">
        <v>1269183</v>
      </c>
      <c r="C14" s="1">
        <v>389016</v>
      </c>
      <c r="D14" s="1">
        <v>460137</v>
      </c>
      <c r="E14" s="1">
        <v>230535</v>
      </c>
      <c r="F14" s="1">
        <v>88201</v>
      </c>
      <c r="J14" s="1">
        <v>101295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3078687</v>
      </c>
      <c r="C16" s="1">
        <v>753746</v>
      </c>
      <c r="D16" s="1">
        <v>677031</v>
      </c>
      <c r="E16" s="1">
        <v>549488</v>
      </c>
      <c r="F16" s="1">
        <v>429824</v>
      </c>
      <c r="J16" s="1">
        <v>668598</v>
      </c>
    </row>
    <row r="17" spans="1:10" x14ac:dyDescent="0.35">
      <c r="A17" s="7" t="s">
        <v>39</v>
      </c>
      <c r="B17" s="1">
        <v>2588958</v>
      </c>
      <c r="C17" s="1">
        <v>459836</v>
      </c>
      <c r="D17" s="1">
        <v>716955</v>
      </c>
      <c r="E17" s="1">
        <v>421838</v>
      </c>
      <c r="F17" s="1">
        <v>528221</v>
      </c>
      <c r="J17" s="1">
        <v>462108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3013937</v>
      </c>
      <c r="C19" s="1">
        <v>703320</v>
      </c>
      <c r="D19" s="1">
        <v>669663</v>
      </c>
      <c r="E19" s="1">
        <v>545999</v>
      </c>
      <c r="F19" s="1">
        <v>429824</v>
      </c>
      <c r="J19" s="1">
        <v>665131</v>
      </c>
    </row>
    <row r="20" spans="1:10" x14ac:dyDescent="0.35">
      <c r="A20" s="7" t="s">
        <v>41</v>
      </c>
      <c r="B20" s="1">
        <v>2520597</v>
      </c>
      <c r="C20" s="1">
        <v>457140</v>
      </c>
      <c r="D20" s="1">
        <v>710016</v>
      </c>
      <c r="E20" s="1">
        <v>406874</v>
      </c>
      <c r="F20" s="1">
        <v>524836</v>
      </c>
      <c r="J20" s="1">
        <v>421732</v>
      </c>
    </row>
    <row r="21" spans="1:10" x14ac:dyDescent="0.35">
      <c r="A21" s="7" t="s">
        <v>42</v>
      </c>
      <c r="B21" s="1">
        <v>5308</v>
      </c>
      <c r="C21" s="1" t="s">
        <v>31</v>
      </c>
      <c r="D21" s="1" t="s">
        <v>31</v>
      </c>
      <c r="E21" s="1" t="s">
        <v>31</v>
      </c>
      <c r="F21" s="1" t="s">
        <v>31</v>
      </c>
      <c r="J21" s="1">
        <v>5308</v>
      </c>
    </row>
    <row r="22" spans="1:10" x14ac:dyDescent="0.35">
      <c r="A22" s="7" t="s">
        <v>43</v>
      </c>
      <c r="B22" s="1">
        <v>38635</v>
      </c>
      <c r="C22" s="1" t="s">
        <v>31</v>
      </c>
      <c r="D22" s="1">
        <v>8662</v>
      </c>
      <c r="E22" s="1">
        <v>8998</v>
      </c>
      <c r="F22" s="1">
        <v>3385</v>
      </c>
      <c r="J22" s="1">
        <v>17590</v>
      </c>
    </row>
    <row r="23" spans="1:10" x14ac:dyDescent="0.35">
      <c r="A23" s="7" t="s">
        <v>44</v>
      </c>
      <c r="B23" s="1">
        <v>89168</v>
      </c>
      <c r="C23" s="1">
        <v>53122</v>
      </c>
      <c r="D23" s="1">
        <v>5646</v>
      </c>
      <c r="E23" s="1">
        <v>9456</v>
      </c>
      <c r="F23" s="1" t="s">
        <v>31</v>
      </c>
      <c r="J23" s="1">
        <v>20944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255578</v>
      </c>
      <c r="C25" s="1">
        <v>94868</v>
      </c>
      <c r="D25" s="1">
        <v>101654</v>
      </c>
      <c r="E25" s="1">
        <v>21260</v>
      </c>
      <c r="F25" s="1">
        <v>28315</v>
      </c>
      <c r="J25" s="1">
        <v>9481</v>
      </c>
    </row>
    <row r="26" spans="1:10" x14ac:dyDescent="0.35">
      <c r="A26" s="7" t="s">
        <v>46</v>
      </c>
      <c r="B26" s="1">
        <v>4946289</v>
      </c>
      <c r="C26" s="1">
        <v>1014914</v>
      </c>
      <c r="D26" s="1">
        <v>1176823</v>
      </c>
      <c r="E26" s="1">
        <v>868700</v>
      </c>
      <c r="F26" s="1">
        <v>848115</v>
      </c>
      <c r="J26" s="1">
        <v>1037739</v>
      </c>
    </row>
    <row r="27" spans="1:10" x14ac:dyDescent="0.35">
      <c r="A27" s="7" t="s">
        <v>47</v>
      </c>
      <c r="B27" s="1">
        <v>179726</v>
      </c>
      <c r="C27" s="1">
        <v>39448</v>
      </c>
      <c r="D27" s="1">
        <v>43208</v>
      </c>
      <c r="E27" s="1">
        <v>28869</v>
      </c>
      <c r="F27" s="1">
        <v>43061</v>
      </c>
      <c r="J27" s="1">
        <v>25140</v>
      </c>
    </row>
    <row r="28" spans="1:10" x14ac:dyDescent="0.35">
      <c r="A28" s="7" t="s">
        <v>48</v>
      </c>
      <c r="B28" s="1">
        <v>80776</v>
      </c>
      <c r="C28" s="1">
        <v>29593</v>
      </c>
      <c r="D28" s="1">
        <v>11541</v>
      </c>
      <c r="E28" s="1">
        <v>12161</v>
      </c>
      <c r="F28" s="1">
        <v>25887</v>
      </c>
      <c r="J28" s="1">
        <v>1593</v>
      </c>
    </row>
    <row r="29" spans="1:10" x14ac:dyDescent="0.35">
      <c r="A29" s="7" t="s">
        <v>49</v>
      </c>
      <c r="B29" s="1">
        <v>51045</v>
      </c>
      <c r="C29" s="1">
        <v>7504</v>
      </c>
      <c r="D29" s="1">
        <v>5725</v>
      </c>
      <c r="E29" s="1">
        <v>12816</v>
      </c>
      <c r="F29" s="1">
        <v>7360</v>
      </c>
      <c r="J29" s="1">
        <v>17639</v>
      </c>
    </row>
    <row r="30" spans="1:10" x14ac:dyDescent="0.35">
      <c r="A30" s="7" t="s">
        <v>44</v>
      </c>
      <c r="B30" s="1">
        <v>154232</v>
      </c>
      <c r="C30" s="1">
        <v>27256</v>
      </c>
      <c r="D30" s="1">
        <v>55036</v>
      </c>
      <c r="E30" s="1">
        <v>27520</v>
      </c>
      <c r="F30" s="1">
        <v>5308</v>
      </c>
      <c r="J30" s="1">
        <v>39112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440611</v>
      </c>
      <c r="C32" s="1">
        <v>134315</v>
      </c>
      <c r="D32" s="1">
        <v>144862</v>
      </c>
      <c r="E32" s="1">
        <v>50129</v>
      </c>
      <c r="F32" s="1">
        <v>71376</v>
      </c>
      <c r="J32" s="1">
        <v>39929</v>
      </c>
    </row>
    <row r="33" spans="1:10" x14ac:dyDescent="0.35">
      <c r="A33" s="7" t="s">
        <v>51</v>
      </c>
      <c r="B33" s="1">
        <v>4872454</v>
      </c>
      <c r="C33" s="1">
        <v>970002</v>
      </c>
      <c r="D33" s="1">
        <v>1164056</v>
      </c>
      <c r="E33" s="1">
        <v>865211</v>
      </c>
      <c r="F33" s="1">
        <v>844729</v>
      </c>
      <c r="J33" s="1">
        <v>1028457</v>
      </c>
    </row>
    <row r="34" spans="1:10" x14ac:dyDescent="0.35">
      <c r="A34" s="7" t="s">
        <v>52</v>
      </c>
      <c r="B34" s="1">
        <v>149791</v>
      </c>
      <c r="C34" s="1">
        <v>37098</v>
      </c>
      <c r="D34" s="1">
        <v>24388</v>
      </c>
      <c r="E34" s="1">
        <v>28466</v>
      </c>
      <c r="F34" s="1">
        <v>36632</v>
      </c>
      <c r="J34" s="1">
        <v>23207</v>
      </c>
    </row>
    <row r="35" spans="1:10" x14ac:dyDescent="0.35">
      <c r="A35" s="7" t="s">
        <v>44</v>
      </c>
      <c r="B35" s="1">
        <v>204789</v>
      </c>
      <c r="C35" s="1">
        <v>72167</v>
      </c>
      <c r="D35" s="1">
        <v>60681</v>
      </c>
      <c r="E35" s="1">
        <v>27520</v>
      </c>
      <c r="F35" s="1">
        <v>5308</v>
      </c>
      <c r="J35" s="1">
        <v>39112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2365127</v>
      </c>
      <c r="C37" s="1">
        <v>384739</v>
      </c>
      <c r="D37" s="1">
        <v>691741</v>
      </c>
      <c r="E37" s="1">
        <v>408896</v>
      </c>
      <c r="F37" s="1">
        <v>396227</v>
      </c>
      <c r="G37" s="1">
        <f>SUM(C37:F37)</f>
        <v>1881603</v>
      </c>
      <c r="H37" s="1">
        <f>SUM(E37:F37)</f>
        <v>805123</v>
      </c>
      <c r="I37" s="8">
        <f>H37/G37</f>
        <v>0.42789206862446544</v>
      </c>
      <c r="J37" s="1">
        <v>483523</v>
      </c>
    </row>
    <row r="38" spans="1:10" x14ac:dyDescent="0.35">
      <c r="A38" s="7" t="s">
        <v>54</v>
      </c>
      <c r="B38" s="1">
        <v>1609402</v>
      </c>
      <c r="C38" s="1">
        <v>557079</v>
      </c>
      <c r="D38" s="1">
        <v>395041</v>
      </c>
      <c r="E38" s="1">
        <v>313446</v>
      </c>
      <c r="F38" s="1">
        <v>171134</v>
      </c>
      <c r="G38" s="1">
        <f t="shared" ref="G38:G41" si="0">SUM(C38:F38)</f>
        <v>1436700</v>
      </c>
      <c r="H38" s="1">
        <f t="shared" ref="H38:H41" si="1">SUM(E38:F38)</f>
        <v>484580</v>
      </c>
      <c r="I38" s="8">
        <f t="shared" ref="I38:I41" si="2">H38/G38</f>
        <v>0.33728683789239228</v>
      </c>
      <c r="J38" s="1">
        <v>172703</v>
      </c>
    </row>
    <row r="39" spans="1:10" x14ac:dyDescent="0.35">
      <c r="A39" s="7" t="s">
        <v>55</v>
      </c>
      <c r="B39" s="1">
        <v>1475390</v>
      </c>
      <c r="C39" s="1">
        <v>238498</v>
      </c>
      <c r="D39" s="1">
        <v>249397</v>
      </c>
      <c r="E39" s="1">
        <v>181861</v>
      </c>
      <c r="F39" s="1">
        <v>356271</v>
      </c>
      <c r="G39" s="1">
        <f t="shared" si="0"/>
        <v>1026027</v>
      </c>
      <c r="H39" s="1">
        <f t="shared" si="1"/>
        <v>538132</v>
      </c>
      <c r="I39" s="8">
        <f t="shared" si="2"/>
        <v>0.52448132456553287</v>
      </c>
      <c r="J39" s="1">
        <v>449363</v>
      </c>
    </row>
    <row r="40" spans="1:10" x14ac:dyDescent="0.35">
      <c r="A40" s="7" t="s">
        <v>56</v>
      </c>
      <c r="B40" s="1">
        <v>88630</v>
      </c>
      <c r="C40" s="1">
        <v>29171</v>
      </c>
      <c r="D40" s="1">
        <v>14031</v>
      </c>
      <c r="E40" s="1">
        <v>21227</v>
      </c>
      <c r="F40" s="1">
        <v>20496</v>
      </c>
      <c r="G40" s="1">
        <f t="shared" si="0"/>
        <v>84925</v>
      </c>
      <c r="H40" s="1">
        <f t="shared" si="1"/>
        <v>41723</v>
      </c>
      <c r="I40" s="8">
        <f t="shared" si="2"/>
        <v>0.49129231675007362</v>
      </c>
      <c r="J40" s="1">
        <v>3706</v>
      </c>
    </row>
    <row r="41" spans="1:10" x14ac:dyDescent="0.35">
      <c r="A41" s="7" t="s">
        <v>57</v>
      </c>
      <c r="B41" s="1">
        <v>129095</v>
      </c>
      <c r="C41" s="1">
        <v>4096</v>
      </c>
      <c r="D41" s="1">
        <v>43776</v>
      </c>
      <c r="E41" s="1">
        <v>45895</v>
      </c>
      <c r="F41" s="1">
        <v>13917</v>
      </c>
      <c r="G41" s="1">
        <f t="shared" si="0"/>
        <v>107684</v>
      </c>
      <c r="H41" s="1">
        <f t="shared" si="1"/>
        <v>59812</v>
      </c>
      <c r="I41" s="8">
        <f t="shared" si="2"/>
        <v>0.55543999108502651</v>
      </c>
      <c r="J41" s="1">
        <v>21411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521927</v>
      </c>
      <c r="C43" s="1">
        <v>103841</v>
      </c>
      <c r="D43" s="1">
        <v>107791</v>
      </c>
      <c r="E43" s="1">
        <v>48609</v>
      </c>
      <c r="F43" s="1">
        <v>178751</v>
      </c>
      <c r="J43" s="1">
        <v>82936</v>
      </c>
    </row>
    <row r="44" spans="1:10" x14ac:dyDescent="0.35">
      <c r="A44" s="7" t="s">
        <v>59</v>
      </c>
      <c r="B44" s="1">
        <v>2122955</v>
      </c>
      <c r="C44" s="1">
        <v>332533</v>
      </c>
      <c r="D44" s="1">
        <v>493641</v>
      </c>
      <c r="E44" s="1">
        <v>367764</v>
      </c>
      <c r="F44" s="1">
        <v>304067</v>
      </c>
      <c r="J44" s="1">
        <v>624951</v>
      </c>
    </row>
    <row r="45" spans="1:10" x14ac:dyDescent="0.35">
      <c r="A45" s="7" t="s">
        <v>60</v>
      </c>
      <c r="B45" s="1">
        <v>1500037</v>
      </c>
      <c r="C45" s="1">
        <v>266650</v>
      </c>
      <c r="D45" s="1">
        <v>374616</v>
      </c>
      <c r="E45" s="1">
        <v>349245</v>
      </c>
      <c r="F45" s="1">
        <v>246784</v>
      </c>
      <c r="J45" s="1">
        <v>262742</v>
      </c>
    </row>
    <row r="46" spans="1:10" x14ac:dyDescent="0.35">
      <c r="A46" s="7" t="s">
        <v>61</v>
      </c>
      <c r="B46" s="1">
        <v>1522727</v>
      </c>
      <c r="C46" s="1">
        <v>510559</v>
      </c>
      <c r="D46" s="1">
        <v>417939</v>
      </c>
      <c r="E46" s="1">
        <v>205708</v>
      </c>
      <c r="F46" s="1">
        <v>228444</v>
      </c>
      <c r="J46" s="1">
        <v>160077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2685877</v>
      </c>
      <c r="C48" s="1">
        <v>679137</v>
      </c>
      <c r="D48" s="1">
        <v>670762</v>
      </c>
      <c r="E48" s="1">
        <v>512180</v>
      </c>
      <c r="F48" s="1">
        <v>403333</v>
      </c>
      <c r="J48" s="1">
        <v>420465</v>
      </c>
    </row>
    <row r="49" spans="1:10" x14ac:dyDescent="0.35">
      <c r="A49" s="7" t="s">
        <v>63</v>
      </c>
      <c r="B49" s="1">
        <v>313718</v>
      </c>
      <c r="C49" s="1">
        <v>113179</v>
      </c>
      <c r="D49" s="1">
        <v>106173</v>
      </c>
      <c r="E49" s="1">
        <v>20927</v>
      </c>
      <c r="F49" s="1">
        <v>61534</v>
      </c>
      <c r="J49" s="1">
        <v>11904</v>
      </c>
    </row>
    <row r="50" spans="1:10" x14ac:dyDescent="0.35">
      <c r="A50" s="7" t="s">
        <v>64</v>
      </c>
      <c r="B50" s="1">
        <v>897851</v>
      </c>
      <c r="C50" s="1">
        <v>85715</v>
      </c>
      <c r="D50" s="1">
        <v>293295</v>
      </c>
      <c r="E50" s="1">
        <v>204362</v>
      </c>
      <c r="F50" s="1">
        <v>158106</v>
      </c>
      <c r="J50" s="1">
        <v>156373</v>
      </c>
    </row>
    <row r="51" spans="1:10" x14ac:dyDescent="0.35">
      <c r="A51" s="7" t="s">
        <v>65</v>
      </c>
      <c r="B51" s="1">
        <v>1707250</v>
      </c>
      <c r="C51" s="1">
        <v>327613</v>
      </c>
      <c r="D51" s="1">
        <v>323757</v>
      </c>
      <c r="E51" s="1">
        <v>212246</v>
      </c>
      <c r="F51" s="1">
        <v>335073</v>
      </c>
      <c r="J51" s="1">
        <v>508562</v>
      </c>
    </row>
    <row r="52" spans="1:10" x14ac:dyDescent="0.35">
      <c r="A52" s="7" t="s">
        <v>44</v>
      </c>
      <c r="B52" s="1">
        <v>62950</v>
      </c>
      <c r="C52" s="1">
        <v>7938</v>
      </c>
      <c r="D52" s="1" t="s">
        <v>31</v>
      </c>
      <c r="E52" s="1">
        <v>21611</v>
      </c>
      <c r="F52" s="1" t="s">
        <v>31</v>
      </c>
      <c r="J52" s="1">
        <v>33401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461161</v>
      </c>
      <c r="C54" s="1">
        <v>113015</v>
      </c>
      <c r="D54" s="1">
        <v>139629</v>
      </c>
      <c r="E54" s="1">
        <v>93838</v>
      </c>
      <c r="F54" s="1">
        <v>79450</v>
      </c>
      <c r="J54" s="1">
        <v>35228</v>
      </c>
    </row>
    <row r="55" spans="1:10" x14ac:dyDescent="0.35">
      <c r="A55" s="7" t="s">
        <v>67</v>
      </c>
      <c r="B55" s="1">
        <v>1505831</v>
      </c>
      <c r="C55" s="1">
        <v>538258</v>
      </c>
      <c r="D55" s="1">
        <v>408784</v>
      </c>
      <c r="E55" s="1">
        <v>256141</v>
      </c>
      <c r="F55" s="1">
        <v>173144</v>
      </c>
      <c r="J55" s="1">
        <v>129504</v>
      </c>
    </row>
    <row r="56" spans="1:10" x14ac:dyDescent="0.35">
      <c r="A56" s="7" t="s">
        <v>68</v>
      </c>
      <c r="B56" s="1">
        <v>1245220</v>
      </c>
      <c r="C56" s="1">
        <v>212460</v>
      </c>
      <c r="D56" s="1">
        <v>300220</v>
      </c>
      <c r="E56" s="1">
        <v>243989</v>
      </c>
      <c r="F56" s="1">
        <v>243875</v>
      </c>
      <c r="J56" s="1">
        <v>244676</v>
      </c>
    </row>
    <row r="57" spans="1:10" x14ac:dyDescent="0.35">
      <c r="A57" s="7" t="s">
        <v>69</v>
      </c>
      <c r="B57" s="1">
        <v>1323684</v>
      </c>
      <c r="C57" s="1">
        <v>172329</v>
      </c>
      <c r="D57" s="1">
        <v>348028</v>
      </c>
      <c r="E57" s="1">
        <v>258094</v>
      </c>
      <c r="F57" s="1">
        <v>211155</v>
      </c>
      <c r="J57" s="1">
        <v>334078</v>
      </c>
    </row>
    <row r="58" spans="1:10" x14ac:dyDescent="0.35">
      <c r="A58" s="7" t="s">
        <v>70</v>
      </c>
      <c r="B58" s="1">
        <v>546123</v>
      </c>
      <c r="C58" s="1">
        <v>54209</v>
      </c>
      <c r="D58" s="1">
        <v>158788</v>
      </c>
      <c r="E58" s="1">
        <v>57172</v>
      </c>
      <c r="F58" s="1">
        <v>53379</v>
      </c>
      <c r="J58" s="1">
        <v>222576</v>
      </c>
    </row>
    <row r="59" spans="1:10" x14ac:dyDescent="0.35">
      <c r="A59" s="7" t="s">
        <v>71</v>
      </c>
      <c r="B59" s="1">
        <v>268728</v>
      </c>
      <c r="C59" s="1">
        <v>16297</v>
      </c>
      <c r="D59" s="1">
        <v>17583</v>
      </c>
      <c r="E59" s="1">
        <v>62091</v>
      </c>
      <c r="F59" s="1">
        <v>38203</v>
      </c>
      <c r="J59" s="1">
        <v>134553</v>
      </c>
    </row>
    <row r="60" spans="1:10" x14ac:dyDescent="0.35">
      <c r="A60" s="7" t="s">
        <v>72</v>
      </c>
      <c r="B60" s="1">
        <v>316899</v>
      </c>
      <c r="C60" s="1">
        <v>107015</v>
      </c>
      <c r="D60" s="1">
        <v>20954</v>
      </c>
      <c r="E60" s="1" t="s">
        <v>31</v>
      </c>
      <c r="F60" s="1">
        <v>158840</v>
      </c>
      <c r="J60" s="1">
        <v>30090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2196424</v>
      </c>
      <c r="C62" s="1">
        <v>357565</v>
      </c>
      <c r="D62" s="1">
        <v>462406</v>
      </c>
      <c r="E62" s="1">
        <v>394945</v>
      </c>
      <c r="F62" s="1">
        <v>399667</v>
      </c>
      <c r="G62" s="1">
        <f>SUM(C62:F62)</f>
        <v>1614583</v>
      </c>
      <c r="H62" s="1">
        <f>SUM(E62:F62)</f>
        <v>794612</v>
      </c>
      <c r="I62" s="8">
        <f>H62/G62</f>
        <v>0.49214688870129314</v>
      </c>
      <c r="J62" s="1">
        <v>581841</v>
      </c>
    </row>
    <row r="63" spans="1:10" x14ac:dyDescent="0.35">
      <c r="A63" s="7" t="s">
        <v>74</v>
      </c>
      <c r="B63" s="1">
        <v>3471221</v>
      </c>
      <c r="C63" s="1">
        <v>856018</v>
      </c>
      <c r="D63" s="1">
        <v>931580</v>
      </c>
      <c r="E63" s="1">
        <v>576380</v>
      </c>
      <c r="F63" s="1">
        <v>558378</v>
      </c>
      <c r="G63" s="1">
        <f>SUM(C63:F63)</f>
        <v>2922356</v>
      </c>
      <c r="H63" s="1">
        <f>SUM(E63:F63)</f>
        <v>1134758</v>
      </c>
      <c r="I63" s="8">
        <f>H63/G63</f>
        <v>0.38830245185733703</v>
      </c>
      <c r="J63" s="1">
        <v>548865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585576</v>
      </c>
      <c r="C65" s="1">
        <v>34941</v>
      </c>
      <c r="D65" s="1">
        <v>151866</v>
      </c>
      <c r="E65" s="1">
        <v>84145</v>
      </c>
      <c r="F65" s="1">
        <v>270928</v>
      </c>
      <c r="J65" s="1">
        <v>43696</v>
      </c>
    </row>
    <row r="66" spans="1:10" x14ac:dyDescent="0.35">
      <c r="A66" s="7" t="s">
        <v>51</v>
      </c>
      <c r="B66" s="1">
        <v>4629705</v>
      </c>
      <c r="C66" s="1">
        <v>1164042</v>
      </c>
      <c r="D66" s="1">
        <v>1242121</v>
      </c>
      <c r="E66" s="1">
        <v>884276</v>
      </c>
      <c r="F66" s="1">
        <v>673699</v>
      </c>
      <c r="J66" s="1">
        <v>665568</v>
      </c>
    </row>
    <row r="67" spans="1:10" x14ac:dyDescent="0.35">
      <c r="A67" s="7" t="s">
        <v>44</v>
      </c>
      <c r="B67" s="1">
        <v>452364</v>
      </c>
      <c r="C67" s="1">
        <v>14600</v>
      </c>
      <c r="D67" s="1" t="s">
        <v>31</v>
      </c>
      <c r="E67" s="1">
        <v>2905</v>
      </c>
      <c r="F67" s="1">
        <v>13418</v>
      </c>
      <c r="J67" s="1">
        <v>421442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3142993</v>
      </c>
      <c r="C69" s="1">
        <v>627688</v>
      </c>
      <c r="D69" s="1">
        <v>888502</v>
      </c>
      <c r="E69" s="1">
        <v>625209</v>
      </c>
      <c r="F69" s="1">
        <v>542864</v>
      </c>
      <c r="J69" s="1">
        <v>458730</v>
      </c>
    </row>
    <row r="70" spans="1:10" x14ac:dyDescent="0.35">
      <c r="A70" s="7" t="s">
        <v>51</v>
      </c>
      <c r="B70" s="1">
        <v>2050094</v>
      </c>
      <c r="C70" s="1">
        <v>574332</v>
      </c>
      <c r="D70" s="1">
        <v>489953</v>
      </c>
      <c r="E70" s="1">
        <v>343212</v>
      </c>
      <c r="F70" s="1">
        <v>392064</v>
      </c>
      <c r="J70" s="1">
        <v>250534</v>
      </c>
    </row>
    <row r="71" spans="1:10" x14ac:dyDescent="0.35">
      <c r="A71" s="7" t="s">
        <v>44</v>
      </c>
      <c r="B71" s="1">
        <v>474558</v>
      </c>
      <c r="C71" s="1">
        <v>11563</v>
      </c>
      <c r="D71" s="1">
        <v>15531</v>
      </c>
      <c r="E71" s="1">
        <v>2905</v>
      </c>
      <c r="F71" s="1">
        <v>23117</v>
      </c>
      <c r="J71" s="1">
        <v>421442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456605</v>
      </c>
      <c r="C73" s="1">
        <v>61253</v>
      </c>
      <c r="D73" s="1">
        <v>122695</v>
      </c>
      <c r="E73" s="1">
        <v>55812</v>
      </c>
      <c r="F73" s="1">
        <v>216846</v>
      </c>
      <c r="G73" s="1">
        <f>SUM(C73:F73)</f>
        <v>456606</v>
      </c>
      <c r="H73" s="1">
        <f>SUM(E73:F73)</f>
        <v>272658</v>
      </c>
      <c r="I73" s="8">
        <f>H73/G73</f>
        <v>0.59714064204149753</v>
      </c>
      <c r="J73" s="1" t="s">
        <v>31</v>
      </c>
    </row>
    <row r="74" spans="1:10" x14ac:dyDescent="0.35">
      <c r="A74" s="7" t="s">
        <v>76</v>
      </c>
      <c r="B74" s="1">
        <v>386812</v>
      </c>
      <c r="C74" s="1">
        <v>41584</v>
      </c>
      <c r="D74" s="1">
        <v>87356</v>
      </c>
      <c r="E74" s="1">
        <v>76799</v>
      </c>
      <c r="F74" s="1">
        <v>181074</v>
      </c>
      <c r="G74" s="1">
        <f>SUM(C74:F74)</f>
        <v>386813</v>
      </c>
      <c r="H74" s="1">
        <f>SUM(E74:F74)</f>
        <v>257873</v>
      </c>
      <c r="I74" s="8">
        <f>H74/G74</f>
        <v>0.6666606344667837</v>
      </c>
      <c r="J74" s="1" t="s">
        <v>31</v>
      </c>
    </row>
    <row r="75" spans="1:10" x14ac:dyDescent="0.35">
      <c r="A75" s="7" t="s">
        <v>176</v>
      </c>
      <c r="C75" s="1">
        <f>SUM(C73:C74)</f>
        <v>102837</v>
      </c>
      <c r="D75" s="1">
        <f>SUM(D73:D74)</f>
        <v>210051</v>
      </c>
      <c r="E75" s="1">
        <f>SUM(E73:E74)</f>
        <v>132611</v>
      </c>
      <c r="F75" s="1">
        <f>SUM(F73:F74)</f>
        <v>397920</v>
      </c>
      <c r="G75" s="1">
        <f>SUM(C75:F75)</f>
        <v>843419</v>
      </c>
      <c r="H75" s="1">
        <f>SUM(E75:F75)</f>
        <v>530531</v>
      </c>
      <c r="I75" s="8">
        <f>H75/G75</f>
        <v>0.62902424536321799</v>
      </c>
    </row>
    <row r="76" spans="1:10" x14ac:dyDescent="0.35">
      <c r="A76" s="7" t="s">
        <v>77</v>
      </c>
      <c r="B76" s="1">
        <v>448471</v>
      </c>
      <c r="C76" s="1">
        <v>23314</v>
      </c>
      <c r="D76" s="1">
        <v>166837</v>
      </c>
      <c r="E76" s="1">
        <v>185001</v>
      </c>
      <c r="F76" s="1">
        <v>73319</v>
      </c>
      <c r="J76" s="1" t="s">
        <v>31</v>
      </c>
    </row>
    <row r="77" spans="1:10" x14ac:dyDescent="0.35">
      <c r="A77" s="7" t="s">
        <v>78</v>
      </c>
      <c r="B77" s="1">
        <v>606251</v>
      </c>
      <c r="C77" s="1">
        <v>191911</v>
      </c>
      <c r="D77" s="1">
        <v>220856</v>
      </c>
      <c r="E77" s="1">
        <v>82742</v>
      </c>
      <c r="F77" s="1">
        <v>110741</v>
      </c>
      <c r="J77" s="1" t="s">
        <v>31</v>
      </c>
    </row>
    <row r="78" spans="1:10" x14ac:dyDescent="0.35">
      <c r="A78" s="7" t="s">
        <v>174</v>
      </c>
      <c r="C78" s="1">
        <f>SUM(C73:C77)</f>
        <v>420899</v>
      </c>
      <c r="D78" s="1">
        <f>SUM(D73:D77)</f>
        <v>807795</v>
      </c>
      <c r="E78" s="1">
        <f>SUM(E73:E77)</f>
        <v>532965</v>
      </c>
      <c r="F78" s="1">
        <f>SUM(F73:F77)</f>
        <v>979900</v>
      </c>
      <c r="G78" s="1">
        <f>SUM(C78:F78)</f>
        <v>2741559</v>
      </c>
      <c r="H78" s="1">
        <f>SUM(E78:F78)</f>
        <v>1512865</v>
      </c>
      <c r="I78" s="8">
        <f>H78/G78</f>
        <v>0.55182653373500257</v>
      </c>
    </row>
    <row r="79" spans="1:10" x14ac:dyDescent="0.35">
      <c r="A79" s="7"/>
    </row>
    <row r="80" spans="1:10" x14ac:dyDescent="0.35">
      <c r="A80" s="7" t="s">
        <v>79</v>
      </c>
      <c r="B80" s="1">
        <v>412909</v>
      </c>
      <c r="C80" s="1">
        <v>84770</v>
      </c>
      <c r="D80" s="1">
        <v>177938</v>
      </c>
      <c r="E80" s="1">
        <v>110974</v>
      </c>
      <c r="F80" s="1">
        <v>39226</v>
      </c>
      <c r="J80" s="1" t="s">
        <v>31</v>
      </c>
    </row>
    <row r="81" spans="1:10" x14ac:dyDescent="0.35">
      <c r="A81" s="7" t="s">
        <v>80</v>
      </c>
      <c r="B81" s="1">
        <v>479732</v>
      </c>
      <c r="C81" s="1">
        <v>168408</v>
      </c>
      <c r="D81" s="1">
        <v>168060</v>
      </c>
      <c r="E81" s="1">
        <v>99750</v>
      </c>
      <c r="F81" s="1">
        <v>43513</v>
      </c>
      <c r="J81" s="1" t="s">
        <v>31</v>
      </c>
    </row>
    <row r="82" spans="1:10" x14ac:dyDescent="0.35">
      <c r="A82" s="7" t="s">
        <v>81</v>
      </c>
      <c r="B82" s="1">
        <v>256404</v>
      </c>
      <c r="C82" s="1">
        <v>139137</v>
      </c>
      <c r="D82" s="1">
        <v>68986</v>
      </c>
      <c r="E82" s="1">
        <v>34106</v>
      </c>
      <c r="F82" s="1">
        <v>14175</v>
      </c>
      <c r="J82" s="1" t="s">
        <v>31</v>
      </c>
    </row>
    <row r="83" spans="1:10" x14ac:dyDescent="0.35">
      <c r="A83" s="7" t="s">
        <v>82</v>
      </c>
      <c r="B83" s="1">
        <v>289374</v>
      </c>
      <c r="C83" s="1">
        <v>215852</v>
      </c>
      <c r="D83" s="1">
        <v>45761</v>
      </c>
      <c r="E83" s="1">
        <v>26336</v>
      </c>
      <c r="F83" s="1">
        <v>1425</v>
      </c>
      <c r="J83" s="1" t="s">
        <v>31</v>
      </c>
    </row>
    <row r="84" spans="1:10" x14ac:dyDescent="0.35">
      <c r="A84" s="7"/>
      <c r="C84" s="1">
        <f>SUM(C80:C83)</f>
        <v>608167</v>
      </c>
      <c r="D84" s="1">
        <f>SUM(D80:D83)</f>
        <v>460745</v>
      </c>
      <c r="E84" s="1">
        <f>SUM(E80:E83)</f>
        <v>271166</v>
      </c>
      <c r="F84" s="1">
        <f>SUM(F80:F83)</f>
        <v>98339</v>
      </c>
      <c r="G84" s="1">
        <f>SUM(C84:F84)</f>
        <v>1438417</v>
      </c>
    </row>
    <row r="85" spans="1:10" x14ac:dyDescent="0.35">
      <c r="A85" s="7" t="s">
        <v>175</v>
      </c>
      <c r="G85" s="1">
        <f>G84+G78</f>
        <v>4179976</v>
      </c>
    </row>
    <row r="86" spans="1:10" x14ac:dyDescent="0.35">
      <c r="A86" s="7" t="s">
        <v>44</v>
      </c>
      <c r="B86" s="1">
        <v>2331087</v>
      </c>
      <c r="C86" s="1">
        <v>287353</v>
      </c>
      <c r="D86" s="1">
        <v>335499</v>
      </c>
      <c r="E86" s="1">
        <v>299804</v>
      </c>
      <c r="F86" s="1">
        <v>277726</v>
      </c>
      <c r="J86" s="1">
        <v>1130705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3523203</v>
      </c>
      <c r="C88" s="1">
        <v>1099412</v>
      </c>
      <c r="D88" s="1">
        <v>1049767</v>
      </c>
      <c r="E88" s="1">
        <v>732501</v>
      </c>
      <c r="F88" s="1">
        <v>629500</v>
      </c>
      <c r="J88" s="1">
        <v>12023</v>
      </c>
    </row>
    <row r="89" spans="1:10" x14ac:dyDescent="0.35">
      <c r="A89" s="7" t="s">
        <v>84</v>
      </c>
      <c r="B89" s="1">
        <v>1779356</v>
      </c>
      <c r="C89" s="1">
        <v>385146</v>
      </c>
      <c r="D89" s="1">
        <v>608744</v>
      </c>
      <c r="E89" s="1">
        <v>354007</v>
      </c>
      <c r="F89" s="1">
        <v>431459</v>
      </c>
      <c r="J89" s="1" t="s">
        <v>31</v>
      </c>
    </row>
    <row r="90" spans="1:10" ht="43.5" x14ac:dyDescent="0.35">
      <c r="A90" s="7" t="s">
        <v>85</v>
      </c>
      <c r="B90" s="1">
        <v>1129457</v>
      </c>
      <c r="C90" s="1">
        <v>160667</v>
      </c>
      <c r="D90" s="1">
        <v>352823</v>
      </c>
      <c r="E90" s="1">
        <v>253392</v>
      </c>
      <c r="F90" s="1">
        <v>362575</v>
      </c>
      <c r="J90" s="1" t="s">
        <v>31</v>
      </c>
    </row>
    <row r="91" spans="1:10" x14ac:dyDescent="0.35">
      <c r="A91" s="7" t="s">
        <v>86</v>
      </c>
      <c r="B91" s="1">
        <v>474370</v>
      </c>
      <c r="C91" s="1">
        <v>16758</v>
      </c>
      <c r="D91" s="1">
        <v>60626</v>
      </c>
      <c r="E91" s="1">
        <v>89232</v>
      </c>
      <c r="F91" s="1">
        <v>307754</v>
      </c>
      <c r="J91" s="1" t="s">
        <v>31</v>
      </c>
    </row>
    <row r="92" spans="1:10" x14ac:dyDescent="0.35">
      <c r="A92" s="7" t="s">
        <v>87</v>
      </c>
      <c r="B92" s="1">
        <v>4373</v>
      </c>
      <c r="C92" s="1" t="s">
        <v>31</v>
      </c>
      <c r="D92" s="1">
        <v>4373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130555</v>
      </c>
      <c r="C93" s="1">
        <v>2808</v>
      </c>
      <c r="D93" s="1">
        <v>19350</v>
      </c>
      <c r="E93" s="1">
        <v>23199</v>
      </c>
      <c r="F93" s="1">
        <v>85197</v>
      </c>
      <c r="J93" s="1" t="s">
        <v>31</v>
      </c>
    </row>
    <row r="94" spans="1:10" x14ac:dyDescent="0.35">
      <c r="A94" s="7" t="s">
        <v>89</v>
      </c>
      <c r="B94" s="1">
        <v>317353</v>
      </c>
      <c r="C94" s="1">
        <v>32918</v>
      </c>
      <c r="D94" s="1">
        <v>66484</v>
      </c>
      <c r="E94" s="1">
        <v>75010</v>
      </c>
      <c r="F94" s="1">
        <v>142941</v>
      </c>
      <c r="G94" s="1">
        <f>SUM(C94:F94)</f>
        <v>317353</v>
      </c>
      <c r="H94" s="1">
        <f>E94+F94</f>
        <v>217951</v>
      </c>
      <c r="I94" s="8">
        <f>H94/G94</f>
        <v>0.68677781524044201</v>
      </c>
      <c r="J94" s="1" t="s">
        <v>31</v>
      </c>
    </row>
    <row r="95" spans="1:10" ht="29" x14ac:dyDescent="0.35">
      <c r="A95" s="7" t="s">
        <v>90</v>
      </c>
      <c r="B95" s="1">
        <v>59441</v>
      </c>
      <c r="C95" s="1" t="s">
        <v>31</v>
      </c>
      <c r="D95" s="1">
        <v>2856</v>
      </c>
      <c r="E95" s="1">
        <v>12030</v>
      </c>
      <c r="F95" s="1">
        <v>44554</v>
      </c>
      <c r="J95" s="1" t="s">
        <v>31</v>
      </c>
    </row>
    <row r="96" spans="1:10" x14ac:dyDescent="0.35">
      <c r="A96" s="7" t="s">
        <v>91</v>
      </c>
      <c r="B96" s="1">
        <v>177660</v>
      </c>
      <c r="C96" s="1">
        <v>59220</v>
      </c>
      <c r="D96" s="1">
        <v>31249</v>
      </c>
      <c r="E96" s="1">
        <v>21183</v>
      </c>
      <c r="F96" s="1">
        <v>66008</v>
      </c>
      <c r="J96" s="1" t="s">
        <v>31</v>
      </c>
    </row>
    <row r="97" spans="1:10" x14ac:dyDescent="0.35">
      <c r="A97" s="7" t="s">
        <v>92</v>
      </c>
      <c r="B97" s="1">
        <v>95412</v>
      </c>
      <c r="C97" s="1" t="s">
        <v>31</v>
      </c>
      <c r="D97" s="1">
        <v>1943</v>
      </c>
      <c r="E97" s="1">
        <v>13702</v>
      </c>
      <c r="F97" s="1">
        <v>79767</v>
      </c>
      <c r="J97" s="1" t="s">
        <v>31</v>
      </c>
    </row>
    <row r="98" spans="1:10" x14ac:dyDescent="0.35">
      <c r="A98" s="7" t="s">
        <v>93</v>
      </c>
      <c r="B98" s="1">
        <v>150958</v>
      </c>
      <c r="C98" s="1">
        <v>5515</v>
      </c>
      <c r="D98" s="1">
        <v>79116</v>
      </c>
      <c r="E98" s="1">
        <v>36054</v>
      </c>
      <c r="F98" s="1">
        <v>30273</v>
      </c>
      <c r="J98" s="1" t="s">
        <v>31</v>
      </c>
    </row>
    <row r="99" spans="1:10" x14ac:dyDescent="0.35">
      <c r="A99" s="7" t="s">
        <v>44</v>
      </c>
      <c r="B99" s="1">
        <v>1244975</v>
      </c>
      <c r="C99" s="1">
        <v>28864</v>
      </c>
      <c r="D99" s="1">
        <v>46971</v>
      </c>
      <c r="E99" s="1">
        <v>21202</v>
      </c>
      <c r="F99" s="1">
        <v>29254</v>
      </c>
      <c r="J99" s="1">
        <v>1118682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101867</v>
      </c>
      <c r="C101" s="1" t="s">
        <v>31</v>
      </c>
      <c r="D101" s="1" t="s">
        <v>31</v>
      </c>
      <c r="E101" s="1" t="s">
        <v>31</v>
      </c>
      <c r="F101" s="1" t="s">
        <v>31</v>
      </c>
      <c r="J101" s="1">
        <v>101867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80962</v>
      </c>
      <c r="C103" s="1" t="s">
        <v>31</v>
      </c>
      <c r="D103" s="1" t="s">
        <v>31</v>
      </c>
      <c r="E103" s="1" t="s">
        <v>31</v>
      </c>
      <c r="F103" s="1" t="s">
        <v>31</v>
      </c>
      <c r="J103" s="1">
        <v>80962</v>
      </c>
    </row>
    <row r="104" spans="1:10" x14ac:dyDescent="0.35">
      <c r="A104" s="7" t="s">
        <v>97</v>
      </c>
      <c r="B104" s="1">
        <v>2842</v>
      </c>
      <c r="C104" s="1">
        <v>2842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5453257</v>
      </c>
      <c r="C105" s="1">
        <v>1205872</v>
      </c>
      <c r="D105" s="1">
        <v>1393987</v>
      </c>
      <c r="E105" s="1">
        <v>968421</v>
      </c>
      <c r="F105" s="1">
        <v>958045</v>
      </c>
      <c r="J105" s="1">
        <v>926933</v>
      </c>
    </row>
    <row r="106" spans="1:10" x14ac:dyDescent="0.35">
      <c r="A106" s="7" t="s">
        <v>44</v>
      </c>
      <c r="B106" s="1">
        <v>28718</v>
      </c>
      <c r="C106" s="1">
        <v>4869</v>
      </c>
      <c r="D106" s="1" t="s">
        <v>31</v>
      </c>
      <c r="E106" s="1">
        <v>2905</v>
      </c>
      <c r="F106" s="1" t="s">
        <v>31</v>
      </c>
      <c r="J106" s="1">
        <v>20944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2533631</v>
      </c>
      <c r="C108" s="1">
        <v>850268</v>
      </c>
      <c r="D108" s="1">
        <v>765781</v>
      </c>
      <c r="E108" s="1">
        <v>433877</v>
      </c>
      <c r="F108" s="1">
        <v>471682</v>
      </c>
      <c r="J108" s="1">
        <v>12023</v>
      </c>
    </row>
    <row r="109" spans="1:10" x14ac:dyDescent="0.35">
      <c r="A109" s="7" t="s">
        <v>100</v>
      </c>
      <c r="B109" s="1">
        <v>1058038</v>
      </c>
      <c r="C109" s="1">
        <v>212265</v>
      </c>
      <c r="D109" s="1">
        <v>356762</v>
      </c>
      <c r="E109" s="1">
        <v>313071</v>
      </c>
      <c r="F109" s="1">
        <v>175939</v>
      </c>
      <c r="J109" s="1" t="s">
        <v>31</v>
      </c>
    </row>
    <row r="110" spans="1:10" x14ac:dyDescent="0.35">
      <c r="A110" s="7" t="s">
        <v>101</v>
      </c>
      <c r="B110" s="1">
        <v>234645</v>
      </c>
      <c r="C110" s="1">
        <v>21868</v>
      </c>
      <c r="D110" s="1">
        <v>82387</v>
      </c>
      <c r="E110" s="1">
        <v>56015</v>
      </c>
      <c r="F110" s="1">
        <v>74375</v>
      </c>
      <c r="J110" s="1" t="s">
        <v>31</v>
      </c>
    </row>
    <row r="111" spans="1:10" x14ac:dyDescent="0.35">
      <c r="A111" s="7" t="s">
        <v>102</v>
      </c>
      <c r="B111" s="1">
        <v>8961</v>
      </c>
      <c r="C111" s="1">
        <v>1773</v>
      </c>
      <c r="D111" s="1" t="s">
        <v>31</v>
      </c>
      <c r="E111" s="1">
        <v>7188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1832371</v>
      </c>
      <c r="C112" s="1">
        <v>127409</v>
      </c>
      <c r="D112" s="1">
        <v>189056</v>
      </c>
      <c r="E112" s="1">
        <v>161175</v>
      </c>
      <c r="F112" s="1">
        <v>236049</v>
      </c>
      <c r="J112" s="1">
        <v>1118682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3307448</v>
      </c>
      <c r="C114" s="1">
        <v>926950</v>
      </c>
      <c r="D114" s="1">
        <v>1067519</v>
      </c>
      <c r="E114" s="1">
        <v>668611</v>
      </c>
      <c r="F114" s="1">
        <v>644367</v>
      </c>
      <c r="J114" s="1" t="s">
        <v>31</v>
      </c>
    </row>
    <row r="115" spans="1:10" x14ac:dyDescent="0.35">
      <c r="A115" s="7" t="s">
        <v>100</v>
      </c>
      <c r="B115" s="1">
        <v>462361</v>
      </c>
      <c r="C115" s="1">
        <v>149723</v>
      </c>
      <c r="D115" s="1">
        <v>116111</v>
      </c>
      <c r="E115" s="1">
        <v>124084</v>
      </c>
      <c r="F115" s="1">
        <v>60420</v>
      </c>
      <c r="J115" s="1">
        <v>12023</v>
      </c>
    </row>
    <row r="116" spans="1:10" x14ac:dyDescent="0.35">
      <c r="A116" s="7" t="s">
        <v>101</v>
      </c>
      <c r="B116" s="1">
        <v>56997</v>
      </c>
      <c r="C116" s="1">
        <v>10317</v>
      </c>
      <c r="D116" s="1">
        <v>21300</v>
      </c>
      <c r="E116" s="1">
        <v>8172</v>
      </c>
      <c r="F116" s="1">
        <v>17209</v>
      </c>
      <c r="J116" s="1" t="s">
        <v>31</v>
      </c>
    </row>
    <row r="117" spans="1:10" x14ac:dyDescent="0.35">
      <c r="A117" s="7" t="s">
        <v>102</v>
      </c>
      <c r="B117" s="1">
        <v>9284</v>
      </c>
      <c r="C117" s="1" t="s">
        <v>31</v>
      </c>
      <c r="D117" s="1" t="s">
        <v>31</v>
      </c>
      <c r="E117" s="1">
        <v>9284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1831556</v>
      </c>
      <c r="C118" s="1">
        <v>126594</v>
      </c>
      <c r="D118" s="1">
        <v>189056</v>
      </c>
      <c r="E118" s="1">
        <v>161175</v>
      </c>
      <c r="F118" s="1">
        <v>236049</v>
      </c>
      <c r="J118" s="1">
        <v>1118682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2344328</v>
      </c>
      <c r="C120" s="1">
        <v>886965</v>
      </c>
      <c r="D120" s="1">
        <v>687375</v>
      </c>
      <c r="E120" s="1">
        <v>446290</v>
      </c>
      <c r="F120" s="1">
        <v>323699</v>
      </c>
      <c r="J120" s="1" t="s">
        <v>31</v>
      </c>
    </row>
    <row r="121" spans="1:10" x14ac:dyDescent="0.35">
      <c r="A121" s="7" t="s">
        <v>100</v>
      </c>
      <c r="B121" s="1">
        <v>1329407</v>
      </c>
      <c r="C121" s="1">
        <v>175797</v>
      </c>
      <c r="D121" s="1">
        <v>456773</v>
      </c>
      <c r="E121" s="1">
        <v>336481</v>
      </c>
      <c r="F121" s="1">
        <v>348333</v>
      </c>
      <c r="J121" s="1">
        <v>12023</v>
      </c>
    </row>
    <row r="122" spans="1:10" x14ac:dyDescent="0.35">
      <c r="A122" s="7" t="s">
        <v>101</v>
      </c>
      <c r="B122" s="1">
        <v>162695</v>
      </c>
      <c r="C122" s="1">
        <v>24568</v>
      </c>
      <c r="D122" s="1">
        <v>60783</v>
      </c>
      <c r="E122" s="1">
        <v>27380</v>
      </c>
      <c r="F122" s="1">
        <v>49964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1831216</v>
      </c>
      <c r="C124" s="1">
        <v>126253</v>
      </c>
      <c r="D124" s="1">
        <v>189056</v>
      </c>
      <c r="E124" s="1">
        <v>161175</v>
      </c>
      <c r="F124" s="1">
        <v>236049</v>
      </c>
      <c r="J124" s="1">
        <v>1118682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2997526</v>
      </c>
      <c r="C126" s="1">
        <v>988919</v>
      </c>
      <c r="D126" s="1">
        <v>968044</v>
      </c>
      <c r="E126" s="1">
        <v>574100</v>
      </c>
      <c r="F126" s="1">
        <v>454440</v>
      </c>
      <c r="J126" s="1">
        <v>12023</v>
      </c>
    </row>
    <row r="127" spans="1:10" x14ac:dyDescent="0.35">
      <c r="A127" s="7" t="s">
        <v>100</v>
      </c>
      <c r="B127" s="1">
        <v>644415</v>
      </c>
      <c r="C127" s="1">
        <v>95481</v>
      </c>
      <c r="D127" s="1">
        <v>186726</v>
      </c>
      <c r="E127" s="1">
        <v>152236</v>
      </c>
      <c r="F127" s="1">
        <v>209971</v>
      </c>
      <c r="J127" s="1" t="s">
        <v>31</v>
      </c>
    </row>
    <row r="128" spans="1:10" x14ac:dyDescent="0.35">
      <c r="A128" s="7" t="s">
        <v>101</v>
      </c>
      <c r="B128" s="1">
        <v>176492</v>
      </c>
      <c r="C128" s="1">
        <v>12058</v>
      </c>
      <c r="D128" s="1">
        <v>50160</v>
      </c>
      <c r="E128" s="1">
        <v>56688</v>
      </c>
      <c r="F128" s="1">
        <v>57585</v>
      </c>
      <c r="J128" s="1" t="s">
        <v>31</v>
      </c>
    </row>
    <row r="129" spans="1:10" x14ac:dyDescent="0.35">
      <c r="A129" s="7" t="s">
        <v>102</v>
      </c>
      <c r="B129" s="1">
        <v>5419</v>
      </c>
      <c r="C129" s="1" t="s">
        <v>31</v>
      </c>
      <c r="D129" s="1" t="s">
        <v>31</v>
      </c>
      <c r="E129" s="1">
        <v>5419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1843794</v>
      </c>
      <c r="C130" s="1">
        <v>117125</v>
      </c>
      <c r="D130" s="1">
        <v>189056</v>
      </c>
      <c r="E130" s="1">
        <v>182882</v>
      </c>
      <c r="F130" s="1">
        <v>236049</v>
      </c>
      <c r="J130" s="1">
        <v>1118682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3687674</v>
      </c>
      <c r="C132" s="1">
        <v>1095564</v>
      </c>
      <c r="D132" s="1">
        <v>1141603</v>
      </c>
      <c r="E132" s="1">
        <v>770282</v>
      </c>
      <c r="F132" s="1">
        <v>668202</v>
      </c>
      <c r="J132" s="1">
        <v>12023</v>
      </c>
    </row>
    <row r="133" spans="1:10" x14ac:dyDescent="0.35">
      <c r="A133" s="7" t="s">
        <v>100</v>
      </c>
      <c r="B133" s="1">
        <v>143287</v>
      </c>
      <c r="C133" s="1">
        <v>2434</v>
      </c>
      <c r="D133" s="1">
        <v>59220</v>
      </c>
      <c r="E133" s="1">
        <v>38464</v>
      </c>
      <c r="F133" s="1">
        <v>43168</v>
      </c>
      <c r="J133" s="1" t="s">
        <v>31</v>
      </c>
    </row>
    <row r="134" spans="1:10" x14ac:dyDescent="0.35">
      <c r="A134" s="7" t="s">
        <v>101</v>
      </c>
      <c r="B134" s="1">
        <v>16138</v>
      </c>
      <c r="C134" s="1" t="s">
        <v>31</v>
      </c>
      <c r="D134" s="1">
        <v>4108</v>
      </c>
      <c r="E134" s="1">
        <v>1404</v>
      </c>
      <c r="F134" s="1">
        <v>10626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1820547</v>
      </c>
      <c r="C136" s="1">
        <v>115584</v>
      </c>
      <c r="D136" s="1">
        <v>189056</v>
      </c>
      <c r="E136" s="1">
        <v>161175</v>
      </c>
      <c r="F136" s="1">
        <v>236049</v>
      </c>
      <c r="J136" s="1">
        <v>1118682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3656765</v>
      </c>
      <c r="C138" s="1">
        <v>1060732</v>
      </c>
      <c r="D138" s="1">
        <v>1141511</v>
      </c>
      <c r="E138" s="1">
        <v>767051</v>
      </c>
      <c r="F138" s="1">
        <v>675447</v>
      </c>
      <c r="J138" s="1">
        <v>12023</v>
      </c>
    </row>
    <row r="139" spans="1:10" x14ac:dyDescent="0.35">
      <c r="A139" s="7" t="s">
        <v>100</v>
      </c>
      <c r="B139" s="1">
        <v>162100</v>
      </c>
      <c r="C139" s="1">
        <v>35726</v>
      </c>
      <c r="D139" s="1">
        <v>39631</v>
      </c>
      <c r="E139" s="1">
        <v>40195</v>
      </c>
      <c r="F139" s="1">
        <v>46549</v>
      </c>
      <c r="J139" s="1" t="s">
        <v>31</v>
      </c>
    </row>
    <row r="140" spans="1:10" x14ac:dyDescent="0.35">
      <c r="A140" s="7" t="s">
        <v>101</v>
      </c>
      <c r="B140" s="1">
        <v>23789</v>
      </c>
      <c r="C140" s="1" t="s">
        <v>31</v>
      </c>
      <c r="D140" s="1">
        <v>23789</v>
      </c>
      <c r="E140" s="1" t="s">
        <v>31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1824991</v>
      </c>
      <c r="C142" s="1">
        <v>117125</v>
      </c>
      <c r="D142" s="1">
        <v>189056</v>
      </c>
      <c r="E142" s="1">
        <v>164080</v>
      </c>
      <c r="F142" s="1">
        <v>236049</v>
      </c>
      <c r="J142" s="1">
        <v>1118682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109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29670532</v>
      </c>
      <c r="C8" s="1">
        <v>7226791</v>
      </c>
      <c r="D8" s="1">
        <v>7934890</v>
      </c>
      <c r="E8" s="1">
        <v>6388792</v>
      </c>
      <c r="F8" s="1">
        <v>5220903</v>
      </c>
      <c r="G8" s="1">
        <f>SUM(C8:F8)</f>
        <v>26771376</v>
      </c>
      <c r="H8" s="1">
        <f>SUM(E8:F8)</f>
        <v>11609695</v>
      </c>
      <c r="I8" s="8">
        <f>H8/G8</f>
        <v>0.43366075019827149</v>
      </c>
      <c r="J8" s="1">
        <v>2899155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2428156</v>
      </c>
      <c r="C10" s="1">
        <v>389278</v>
      </c>
      <c r="D10" s="1">
        <v>862774</v>
      </c>
      <c r="E10" s="1">
        <v>293583</v>
      </c>
      <c r="F10" s="1">
        <v>388637</v>
      </c>
      <c r="J10" s="1">
        <v>493884</v>
      </c>
    </row>
    <row r="11" spans="1:10" x14ac:dyDescent="0.35">
      <c r="A11" s="7" t="s">
        <v>34</v>
      </c>
      <c r="B11" s="1">
        <v>9106309</v>
      </c>
      <c r="C11" s="1">
        <v>2147933</v>
      </c>
      <c r="D11" s="1">
        <v>2684054</v>
      </c>
      <c r="E11" s="1">
        <v>1755671</v>
      </c>
      <c r="F11" s="1">
        <v>1365973</v>
      </c>
      <c r="J11" s="1">
        <v>1152678</v>
      </c>
    </row>
    <row r="12" spans="1:10" x14ac:dyDescent="0.35">
      <c r="A12" s="7" t="s">
        <v>35</v>
      </c>
      <c r="B12" s="1">
        <v>7390429</v>
      </c>
      <c r="C12" s="1">
        <v>1586792</v>
      </c>
      <c r="D12" s="1">
        <v>1877330</v>
      </c>
      <c r="E12" s="1">
        <v>1886742</v>
      </c>
      <c r="F12" s="1">
        <v>1667656</v>
      </c>
      <c r="J12" s="1">
        <v>371909</v>
      </c>
    </row>
    <row r="13" spans="1:10" x14ac:dyDescent="0.35">
      <c r="A13" s="7" t="s">
        <v>36</v>
      </c>
      <c r="B13" s="1">
        <v>4619363</v>
      </c>
      <c r="C13" s="1">
        <v>968104</v>
      </c>
      <c r="D13" s="1">
        <v>1013611</v>
      </c>
      <c r="E13" s="1">
        <v>1067251</v>
      </c>
      <c r="F13" s="1">
        <v>980591</v>
      </c>
      <c r="J13" s="1">
        <v>589806</v>
      </c>
    </row>
    <row r="14" spans="1:10" x14ac:dyDescent="0.35">
      <c r="A14" s="7" t="s">
        <v>37</v>
      </c>
      <c r="B14" s="1">
        <v>6126275</v>
      </c>
      <c r="C14" s="1">
        <v>2134685</v>
      </c>
      <c r="D14" s="1">
        <v>1497121</v>
      </c>
      <c r="E14" s="1">
        <v>1385545</v>
      </c>
      <c r="F14" s="1">
        <v>818046</v>
      </c>
      <c r="J14" s="1">
        <v>290878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14650075</v>
      </c>
      <c r="C16" s="1">
        <v>3726140</v>
      </c>
      <c r="D16" s="1">
        <v>4294108</v>
      </c>
      <c r="E16" s="1">
        <v>3106938</v>
      </c>
      <c r="F16" s="1">
        <v>1983100</v>
      </c>
      <c r="J16" s="1">
        <v>1539788</v>
      </c>
    </row>
    <row r="17" spans="1:10" x14ac:dyDescent="0.35">
      <c r="A17" s="7" t="s">
        <v>39</v>
      </c>
      <c r="B17" s="1">
        <v>15020457</v>
      </c>
      <c r="C17" s="1">
        <v>3500651</v>
      </c>
      <c r="D17" s="1">
        <v>3640782</v>
      </c>
      <c r="E17" s="1">
        <v>3281854</v>
      </c>
      <c r="F17" s="1">
        <v>3237803</v>
      </c>
      <c r="J17" s="1">
        <v>1359367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14114154</v>
      </c>
      <c r="C19" s="1">
        <v>3542830</v>
      </c>
      <c r="D19" s="1">
        <v>4256322</v>
      </c>
      <c r="E19" s="1">
        <v>3033950</v>
      </c>
      <c r="F19" s="1">
        <v>1919433</v>
      </c>
      <c r="J19" s="1">
        <v>1361620</v>
      </c>
    </row>
    <row r="20" spans="1:10" x14ac:dyDescent="0.35">
      <c r="A20" s="7" t="s">
        <v>41</v>
      </c>
      <c r="B20" s="1">
        <v>14418131</v>
      </c>
      <c r="C20" s="1">
        <v>3455985</v>
      </c>
      <c r="D20" s="1">
        <v>3597515</v>
      </c>
      <c r="E20" s="1">
        <v>3076766</v>
      </c>
      <c r="F20" s="1">
        <v>3128627</v>
      </c>
      <c r="J20" s="1">
        <v>1159238</v>
      </c>
    </row>
    <row r="21" spans="1:10" x14ac:dyDescent="0.35">
      <c r="A21" s="7" t="s">
        <v>42</v>
      </c>
      <c r="B21" s="1">
        <v>332841</v>
      </c>
      <c r="C21" s="1">
        <v>118538</v>
      </c>
      <c r="D21" s="1">
        <v>7678</v>
      </c>
      <c r="E21" s="1">
        <v>28144</v>
      </c>
      <c r="F21" s="1">
        <v>14184</v>
      </c>
      <c r="J21" s="1">
        <v>164296</v>
      </c>
    </row>
    <row r="22" spans="1:10" x14ac:dyDescent="0.35">
      <c r="A22" s="7" t="s">
        <v>43</v>
      </c>
      <c r="B22" s="1">
        <v>388214</v>
      </c>
      <c r="C22" s="1">
        <v>98898</v>
      </c>
      <c r="D22" s="1">
        <v>12197</v>
      </c>
      <c r="E22" s="1">
        <v>145639</v>
      </c>
      <c r="F22" s="1">
        <v>110072</v>
      </c>
      <c r="J22" s="1">
        <v>21409</v>
      </c>
    </row>
    <row r="23" spans="1:10" x14ac:dyDescent="0.35">
      <c r="A23" s="7" t="s">
        <v>44</v>
      </c>
      <c r="B23" s="1">
        <v>417191</v>
      </c>
      <c r="C23" s="1">
        <v>10541</v>
      </c>
      <c r="D23" s="1">
        <v>61178</v>
      </c>
      <c r="E23" s="1">
        <v>104294</v>
      </c>
      <c r="F23" s="1">
        <v>48587</v>
      </c>
      <c r="J23" s="1">
        <v>192592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1430255</v>
      </c>
      <c r="C25" s="1">
        <v>393189</v>
      </c>
      <c r="D25" s="1">
        <v>359290</v>
      </c>
      <c r="E25" s="1">
        <v>222454</v>
      </c>
      <c r="F25" s="1">
        <v>172903</v>
      </c>
      <c r="J25" s="1">
        <v>282419</v>
      </c>
    </row>
    <row r="26" spans="1:10" x14ac:dyDescent="0.35">
      <c r="A26" s="7" t="s">
        <v>46</v>
      </c>
      <c r="B26" s="1">
        <v>24255220</v>
      </c>
      <c r="C26" s="1">
        <v>6049607</v>
      </c>
      <c r="D26" s="1">
        <v>6773788</v>
      </c>
      <c r="E26" s="1">
        <v>5550156</v>
      </c>
      <c r="F26" s="1">
        <v>3996604</v>
      </c>
      <c r="J26" s="1">
        <v>1885066</v>
      </c>
    </row>
    <row r="27" spans="1:10" x14ac:dyDescent="0.35">
      <c r="A27" s="7" t="s">
        <v>47</v>
      </c>
      <c r="B27" s="1">
        <v>1419200</v>
      </c>
      <c r="C27" s="1">
        <v>399824</v>
      </c>
      <c r="D27" s="1">
        <v>428184</v>
      </c>
      <c r="E27" s="1">
        <v>216595</v>
      </c>
      <c r="F27" s="1">
        <v>352235</v>
      </c>
      <c r="J27" s="1">
        <v>22363</v>
      </c>
    </row>
    <row r="28" spans="1:10" x14ac:dyDescent="0.35">
      <c r="A28" s="7" t="s">
        <v>48</v>
      </c>
      <c r="B28" s="1">
        <v>1262500</v>
      </c>
      <c r="C28" s="1">
        <v>216820</v>
      </c>
      <c r="D28" s="1">
        <v>208341</v>
      </c>
      <c r="E28" s="1">
        <v>177721</v>
      </c>
      <c r="F28" s="1">
        <v>360206</v>
      </c>
      <c r="J28" s="1">
        <v>299411</v>
      </c>
    </row>
    <row r="29" spans="1:10" x14ac:dyDescent="0.35">
      <c r="A29" s="7" t="s">
        <v>49</v>
      </c>
      <c r="B29" s="1">
        <v>500638</v>
      </c>
      <c r="C29" s="1">
        <v>49336</v>
      </c>
      <c r="D29" s="1">
        <v>66441</v>
      </c>
      <c r="E29" s="1">
        <v>98340</v>
      </c>
      <c r="F29" s="1">
        <v>92732</v>
      </c>
      <c r="J29" s="1">
        <v>193789</v>
      </c>
    </row>
    <row r="30" spans="1:10" x14ac:dyDescent="0.35">
      <c r="A30" s="7" t="s">
        <v>44</v>
      </c>
      <c r="B30" s="1">
        <v>802720</v>
      </c>
      <c r="C30" s="1">
        <v>118016</v>
      </c>
      <c r="D30" s="1">
        <v>98846</v>
      </c>
      <c r="E30" s="1">
        <v>123527</v>
      </c>
      <c r="F30" s="1">
        <v>246223</v>
      </c>
      <c r="J30" s="1">
        <v>216107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3121379</v>
      </c>
      <c r="C32" s="1">
        <v>889466</v>
      </c>
      <c r="D32" s="1">
        <v>790424</v>
      </c>
      <c r="E32" s="1">
        <v>444719</v>
      </c>
      <c r="F32" s="1">
        <v>533741</v>
      </c>
      <c r="J32" s="1">
        <v>463029</v>
      </c>
    </row>
    <row r="33" spans="1:10" x14ac:dyDescent="0.35">
      <c r="A33" s="7" t="s">
        <v>51</v>
      </c>
      <c r="B33" s="1">
        <v>23975308</v>
      </c>
      <c r="C33" s="1">
        <v>6013292</v>
      </c>
      <c r="D33" s="1">
        <v>6728125</v>
      </c>
      <c r="E33" s="1">
        <v>5480634</v>
      </c>
      <c r="F33" s="1">
        <v>3937544</v>
      </c>
      <c r="J33" s="1">
        <v>1815713</v>
      </c>
    </row>
    <row r="34" spans="1:10" x14ac:dyDescent="0.35">
      <c r="A34" s="7" t="s">
        <v>52</v>
      </c>
      <c r="B34" s="1">
        <v>1581076</v>
      </c>
      <c r="C34" s="1">
        <v>199253</v>
      </c>
      <c r="D34" s="1">
        <v>281646</v>
      </c>
      <c r="E34" s="1">
        <v>287974</v>
      </c>
      <c r="F34" s="1">
        <v>457265</v>
      </c>
      <c r="J34" s="1">
        <v>354939</v>
      </c>
    </row>
    <row r="35" spans="1:10" x14ac:dyDescent="0.35">
      <c r="A35" s="7" t="s">
        <v>44</v>
      </c>
      <c r="B35" s="1">
        <v>992770</v>
      </c>
      <c r="C35" s="1">
        <v>124780</v>
      </c>
      <c r="D35" s="1">
        <v>134695</v>
      </c>
      <c r="E35" s="1">
        <v>175466</v>
      </c>
      <c r="F35" s="1">
        <v>292353</v>
      </c>
      <c r="J35" s="1">
        <v>265475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11244745</v>
      </c>
      <c r="C37" s="1">
        <v>1315460</v>
      </c>
      <c r="D37" s="1">
        <v>3299677</v>
      </c>
      <c r="E37" s="1">
        <v>2600160</v>
      </c>
      <c r="F37" s="1">
        <v>2653120</v>
      </c>
      <c r="G37" s="1">
        <f>SUM(C37:F37)</f>
        <v>9868417</v>
      </c>
      <c r="H37" s="1">
        <f>SUM(E37:F37)</f>
        <v>5253280</v>
      </c>
      <c r="I37" s="8">
        <f>H37/G37</f>
        <v>0.53233259194458438</v>
      </c>
      <c r="J37" s="1">
        <v>1376328</v>
      </c>
    </row>
    <row r="38" spans="1:10" x14ac:dyDescent="0.35">
      <c r="A38" s="7" t="s">
        <v>54</v>
      </c>
      <c r="B38" s="1">
        <v>10890952</v>
      </c>
      <c r="C38" s="1">
        <v>3937104</v>
      </c>
      <c r="D38" s="1">
        <v>2708075</v>
      </c>
      <c r="E38" s="1">
        <v>2196741</v>
      </c>
      <c r="F38" s="1">
        <v>1313301</v>
      </c>
      <c r="G38" s="1">
        <f t="shared" ref="G38:G41" si="0">SUM(C38:F38)</f>
        <v>10155221</v>
      </c>
      <c r="H38" s="1">
        <f t="shared" ref="H38:H41" si="1">SUM(E38:F38)</f>
        <v>3510042</v>
      </c>
      <c r="I38" s="8">
        <f t="shared" ref="I38:I41" si="2">H38/G38</f>
        <v>0.34563915448024224</v>
      </c>
      <c r="J38" s="1">
        <v>735731</v>
      </c>
    </row>
    <row r="39" spans="1:10" x14ac:dyDescent="0.35">
      <c r="A39" s="7" t="s">
        <v>55</v>
      </c>
      <c r="B39" s="1">
        <v>1623745</v>
      </c>
      <c r="C39" s="1">
        <v>222895</v>
      </c>
      <c r="D39" s="1">
        <v>423356</v>
      </c>
      <c r="E39" s="1">
        <v>390836</v>
      </c>
      <c r="F39" s="1">
        <v>399389</v>
      </c>
      <c r="G39" s="1">
        <f t="shared" si="0"/>
        <v>1436476</v>
      </c>
      <c r="H39" s="1">
        <f t="shared" si="1"/>
        <v>790225</v>
      </c>
      <c r="I39" s="8">
        <f t="shared" si="2"/>
        <v>0.55011361136559189</v>
      </c>
      <c r="J39" s="1">
        <v>187269</v>
      </c>
    </row>
    <row r="40" spans="1:10" x14ac:dyDescent="0.35">
      <c r="A40" s="7" t="s">
        <v>56</v>
      </c>
      <c r="B40" s="1">
        <v>4531904</v>
      </c>
      <c r="C40" s="1">
        <v>1381160</v>
      </c>
      <c r="D40" s="1">
        <v>1214311</v>
      </c>
      <c r="E40" s="1">
        <v>1095631</v>
      </c>
      <c r="F40" s="1">
        <v>452181</v>
      </c>
      <c r="G40" s="1">
        <f t="shared" si="0"/>
        <v>4143283</v>
      </c>
      <c r="H40" s="1">
        <f t="shared" si="1"/>
        <v>1547812</v>
      </c>
      <c r="I40" s="8">
        <f t="shared" si="2"/>
        <v>0.37357139254064953</v>
      </c>
      <c r="J40" s="1">
        <v>388621</v>
      </c>
    </row>
    <row r="41" spans="1:10" x14ac:dyDescent="0.35">
      <c r="A41" s="7" t="s">
        <v>57</v>
      </c>
      <c r="B41" s="1">
        <v>1379186</v>
      </c>
      <c r="C41" s="1">
        <v>370173</v>
      </c>
      <c r="D41" s="1">
        <v>289470</v>
      </c>
      <c r="E41" s="1">
        <v>105424</v>
      </c>
      <c r="F41" s="1">
        <v>402912</v>
      </c>
      <c r="G41" s="1">
        <f t="shared" si="0"/>
        <v>1167979</v>
      </c>
      <c r="H41" s="1">
        <f t="shared" si="1"/>
        <v>508336</v>
      </c>
      <c r="I41" s="8">
        <f t="shared" si="2"/>
        <v>0.43522700322522923</v>
      </c>
      <c r="J41" s="1">
        <v>211207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4412986</v>
      </c>
      <c r="C43" s="1">
        <v>564717</v>
      </c>
      <c r="D43" s="1">
        <v>982646</v>
      </c>
      <c r="E43" s="1">
        <v>1125618</v>
      </c>
      <c r="F43" s="1">
        <v>1325609</v>
      </c>
      <c r="J43" s="1">
        <v>414396</v>
      </c>
    </row>
    <row r="44" spans="1:10" x14ac:dyDescent="0.35">
      <c r="A44" s="7" t="s">
        <v>59</v>
      </c>
      <c r="B44" s="1">
        <v>6597263</v>
      </c>
      <c r="C44" s="1">
        <v>803859</v>
      </c>
      <c r="D44" s="1">
        <v>1977823</v>
      </c>
      <c r="E44" s="1">
        <v>1613199</v>
      </c>
      <c r="F44" s="1">
        <v>1136739</v>
      </c>
      <c r="J44" s="1">
        <v>1065643</v>
      </c>
    </row>
    <row r="45" spans="1:10" x14ac:dyDescent="0.35">
      <c r="A45" s="7" t="s">
        <v>60</v>
      </c>
      <c r="B45" s="1">
        <v>8734473</v>
      </c>
      <c r="C45" s="1">
        <v>1615396</v>
      </c>
      <c r="D45" s="1">
        <v>2339359</v>
      </c>
      <c r="E45" s="1">
        <v>2049899</v>
      </c>
      <c r="F45" s="1">
        <v>1942682</v>
      </c>
      <c r="J45" s="1">
        <v>787136</v>
      </c>
    </row>
    <row r="46" spans="1:10" x14ac:dyDescent="0.35">
      <c r="A46" s="7" t="s">
        <v>61</v>
      </c>
      <c r="B46" s="1">
        <v>9925810</v>
      </c>
      <c r="C46" s="1">
        <v>4242820</v>
      </c>
      <c r="D46" s="1">
        <v>2635061</v>
      </c>
      <c r="E46" s="1">
        <v>1600076</v>
      </c>
      <c r="F46" s="1">
        <v>815872</v>
      </c>
      <c r="J46" s="1">
        <v>631980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14514964</v>
      </c>
      <c r="C48" s="1">
        <v>4261757</v>
      </c>
      <c r="D48" s="1">
        <v>3937713</v>
      </c>
      <c r="E48" s="1">
        <v>2762322</v>
      </c>
      <c r="F48" s="1">
        <v>2424241</v>
      </c>
      <c r="J48" s="1">
        <v>1128931</v>
      </c>
    </row>
    <row r="49" spans="1:10" x14ac:dyDescent="0.35">
      <c r="A49" s="7" t="s">
        <v>63</v>
      </c>
      <c r="B49" s="1">
        <v>1203240</v>
      </c>
      <c r="C49" s="1">
        <v>333903</v>
      </c>
      <c r="D49" s="1">
        <v>245792</v>
      </c>
      <c r="E49" s="1">
        <v>404285</v>
      </c>
      <c r="F49" s="1">
        <v>187502</v>
      </c>
      <c r="J49" s="1">
        <v>31758</v>
      </c>
    </row>
    <row r="50" spans="1:10" x14ac:dyDescent="0.35">
      <c r="A50" s="7" t="s">
        <v>64</v>
      </c>
      <c r="B50" s="1">
        <v>4202005</v>
      </c>
      <c r="C50" s="1">
        <v>832709</v>
      </c>
      <c r="D50" s="1">
        <v>985138</v>
      </c>
      <c r="E50" s="1">
        <v>1205714</v>
      </c>
      <c r="F50" s="1">
        <v>892445</v>
      </c>
      <c r="J50" s="1">
        <v>285998</v>
      </c>
    </row>
    <row r="51" spans="1:10" x14ac:dyDescent="0.35">
      <c r="A51" s="7" t="s">
        <v>65</v>
      </c>
      <c r="B51" s="1">
        <v>9471432</v>
      </c>
      <c r="C51" s="1">
        <v>1786868</v>
      </c>
      <c r="D51" s="1">
        <v>2750996</v>
      </c>
      <c r="E51" s="1">
        <v>1920969</v>
      </c>
      <c r="F51" s="1">
        <v>1705525</v>
      </c>
      <c r="J51" s="1">
        <v>1307075</v>
      </c>
    </row>
    <row r="52" spans="1:10" x14ac:dyDescent="0.35">
      <c r="A52" s="7" t="s">
        <v>44</v>
      </c>
      <c r="B52" s="1">
        <v>278890</v>
      </c>
      <c r="C52" s="1">
        <v>11554</v>
      </c>
      <c r="D52" s="1">
        <v>15250</v>
      </c>
      <c r="E52" s="1">
        <v>95502</v>
      </c>
      <c r="F52" s="1">
        <v>11190</v>
      </c>
      <c r="J52" s="1">
        <v>145393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1921700</v>
      </c>
      <c r="C54" s="1">
        <v>646699</v>
      </c>
      <c r="D54" s="1">
        <v>507403</v>
      </c>
      <c r="E54" s="1">
        <v>356051</v>
      </c>
      <c r="F54" s="1">
        <v>331348</v>
      </c>
      <c r="J54" s="1">
        <v>80198</v>
      </c>
    </row>
    <row r="55" spans="1:10" x14ac:dyDescent="0.35">
      <c r="A55" s="7" t="s">
        <v>67</v>
      </c>
      <c r="B55" s="1">
        <v>6751540</v>
      </c>
      <c r="C55" s="1">
        <v>2694142</v>
      </c>
      <c r="D55" s="1">
        <v>1813253</v>
      </c>
      <c r="E55" s="1">
        <v>1009527</v>
      </c>
      <c r="F55" s="1">
        <v>770831</v>
      </c>
      <c r="J55" s="1">
        <v>463787</v>
      </c>
    </row>
    <row r="56" spans="1:10" x14ac:dyDescent="0.35">
      <c r="A56" s="7" t="s">
        <v>68</v>
      </c>
      <c r="B56" s="1">
        <v>5656652</v>
      </c>
      <c r="C56" s="1">
        <v>1352796</v>
      </c>
      <c r="D56" s="1">
        <v>1699979</v>
      </c>
      <c r="E56" s="1">
        <v>1203579</v>
      </c>
      <c r="F56" s="1">
        <v>821085</v>
      </c>
      <c r="J56" s="1">
        <v>579213</v>
      </c>
    </row>
    <row r="57" spans="1:10" x14ac:dyDescent="0.35">
      <c r="A57" s="7" t="s">
        <v>69</v>
      </c>
      <c r="B57" s="1">
        <v>5833873</v>
      </c>
      <c r="C57" s="1">
        <v>1578863</v>
      </c>
      <c r="D57" s="1">
        <v>1262916</v>
      </c>
      <c r="E57" s="1">
        <v>1341808</v>
      </c>
      <c r="F57" s="1">
        <v>1064808</v>
      </c>
      <c r="J57" s="1">
        <v>585478</v>
      </c>
    </row>
    <row r="58" spans="1:10" x14ac:dyDescent="0.35">
      <c r="A58" s="7" t="s">
        <v>70</v>
      </c>
      <c r="B58" s="1">
        <v>3759334</v>
      </c>
      <c r="C58" s="1">
        <v>480991</v>
      </c>
      <c r="D58" s="1">
        <v>1157857</v>
      </c>
      <c r="E58" s="1">
        <v>998229</v>
      </c>
      <c r="F58" s="1">
        <v>505880</v>
      </c>
      <c r="J58" s="1">
        <v>616379</v>
      </c>
    </row>
    <row r="59" spans="1:10" x14ac:dyDescent="0.35">
      <c r="A59" s="7" t="s">
        <v>71</v>
      </c>
      <c r="B59" s="1">
        <v>2678126</v>
      </c>
      <c r="C59" s="1">
        <v>214506</v>
      </c>
      <c r="D59" s="1">
        <v>954359</v>
      </c>
      <c r="E59" s="1">
        <v>827758</v>
      </c>
      <c r="F59" s="1">
        <v>629762</v>
      </c>
      <c r="J59" s="1">
        <v>51742</v>
      </c>
    </row>
    <row r="60" spans="1:10" x14ac:dyDescent="0.35">
      <c r="A60" s="7" t="s">
        <v>72</v>
      </c>
      <c r="B60" s="1">
        <v>3069308</v>
      </c>
      <c r="C60" s="1">
        <v>258795</v>
      </c>
      <c r="D60" s="1">
        <v>539123</v>
      </c>
      <c r="E60" s="1">
        <v>651840</v>
      </c>
      <c r="F60" s="1">
        <v>1097191</v>
      </c>
      <c r="J60" s="1">
        <v>522358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13108132</v>
      </c>
      <c r="C62" s="1">
        <v>2180503</v>
      </c>
      <c r="D62" s="1">
        <v>3421820</v>
      </c>
      <c r="E62" s="1">
        <v>3144251</v>
      </c>
      <c r="F62" s="1">
        <v>3027148</v>
      </c>
      <c r="G62" s="1">
        <f>SUM(C62:F62)</f>
        <v>11773722</v>
      </c>
      <c r="H62" s="1">
        <f>SUM(E62:F62)</f>
        <v>6171399</v>
      </c>
      <c r="I62" s="8">
        <f>H62/G62</f>
        <v>0.52416720897605706</v>
      </c>
      <c r="J62" s="1">
        <v>1334411</v>
      </c>
    </row>
    <row r="63" spans="1:10" x14ac:dyDescent="0.35">
      <c r="A63" s="7" t="s">
        <v>74</v>
      </c>
      <c r="B63" s="1">
        <v>16562400</v>
      </c>
      <c r="C63" s="1">
        <v>5046289</v>
      </c>
      <c r="D63" s="1">
        <v>4513070</v>
      </c>
      <c r="E63" s="1">
        <v>3244541</v>
      </c>
      <c r="F63" s="1">
        <v>2193756</v>
      </c>
      <c r="G63" s="1">
        <f>SUM(C63:F63)</f>
        <v>14997656</v>
      </c>
      <c r="H63" s="1">
        <f>SUM(E63:F63)</f>
        <v>5438297</v>
      </c>
      <c r="I63" s="8">
        <f>H63/G63</f>
        <v>0.36260979715763586</v>
      </c>
      <c r="J63" s="1">
        <v>1564744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4216344</v>
      </c>
      <c r="C65" s="1">
        <v>392820</v>
      </c>
      <c r="D65" s="1">
        <v>882852</v>
      </c>
      <c r="E65" s="1">
        <v>1070193</v>
      </c>
      <c r="F65" s="1">
        <v>1740784</v>
      </c>
      <c r="J65" s="1">
        <v>129693</v>
      </c>
    </row>
    <row r="66" spans="1:10" x14ac:dyDescent="0.35">
      <c r="A66" s="7" t="s">
        <v>51</v>
      </c>
      <c r="B66" s="1">
        <v>24540066</v>
      </c>
      <c r="C66" s="1">
        <v>6833075</v>
      </c>
      <c r="D66" s="1">
        <v>7022698</v>
      </c>
      <c r="E66" s="1">
        <v>5315022</v>
      </c>
      <c r="F66" s="1">
        <v>3469109</v>
      </c>
      <c r="J66" s="1">
        <v>1900162</v>
      </c>
    </row>
    <row r="67" spans="1:10" x14ac:dyDescent="0.35">
      <c r="A67" s="7" t="s">
        <v>44</v>
      </c>
      <c r="B67" s="1">
        <v>914123</v>
      </c>
      <c r="C67" s="1">
        <v>896</v>
      </c>
      <c r="D67" s="1">
        <v>29339</v>
      </c>
      <c r="E67" s="1">
        <v>3577</v>
      </c>
      <c r="F67" s="1">
        <v>11010</v>
      </c>
      <c r="J67" s="1">
        <v>869300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17496672</v>
      </c>
      <c r="C69" s="1">
        <v>4763955</v>
      </c>
      <c r="D69" s="1">
        <v>5094946</v>
      </c>
      <c r="E69" s="1">
        <v>3623203</v>
      </c>
      <c r="F69" s="1">
        <v>2880938</v>
      </c>
      <c r="J69" s="1">
        <v>1133630</v>
      </c>
    </row>
    <row r="70" spans="1:10" x14ac:dyDescent="0.35">
      <c r="A70" s="7" t="s">
        <v>51</v>
      </c>
      <c r="B70" s="1">
        <v>10986379</v>
      </c>
      <c r="C70" s="1">
        <v>2455843</v>
      </c>
      <c r="D70" s="1">
        <v>2748230</v>
      </c>
      <c r="E70" s="1">
        <v>2690812</v>
      </c>
      <c r="F70" s="1">
        <v>2287389</v>
      </c>
      <c r="J70" s="1">
        <v>804105</v>
      </c>
    </row>
    <row r="71" spans="1:10" x14ac:dyDescent="0.35">
      <c r="A71" s="7" t="s">
        <v>44</v>
      </c>
      <c r="B71" s="1">
        <v>1187481</v>
      </c>
      <c r="C71" s="1">
        <v>6994</v>
      </c>
      <c r="D71" s="1">
        <v>91715</v>
      </c>
      <c r="E71" s="1">
        <v>74777</v>
      </c>
      <c r="F71" s="1">
        <v>52576</v>
      </c>
      <c r="J71" s="1">
        <v>961420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2247116</v>
      </c>
      <c r="C73" s="1">
        <v>182446</v>
      </c>
      <c r="D73" s="1">
        <v>344864</v>
      </c>
      <c r="E73" s="1">
        <v>691366</v>
      </c>
      <c r="F73" s="1">
        <v>993446</v>
      </c>
      <c r="G73" s="1">
        <f>SUM(C73:F73)</f>
        <v>2212122</v>
      </c>
      <c r="H73" s="1">
        <f>SUM(E73:F73)</f>
        <v>1684812</v>
      </c>
      <c r="I73" s="8">
        <f>H73/G73</f>
        <v>0.76162707120131712</v>
      </c>
      <c r="J73" s="1">
        <v>34994</v>
      </c>
    </row>
    <row r="74" spans="1:10" x14ac:dyDescent="0.35">
      <c r="A74" s="7" t="s">
        <v>76</v>
      </c>
      <c r="B74" s="1">
        <v>3351898</v>
      </c>
      <c r="C74" s="1">
        <v>140555</v>
      </c>
      <c r="D74" s="1">
        <v>1087879</v>
      </c>
      <c r="E74" s="1">
        <v>1082482</v>
      </c>
      <c r="F74" s="1">
        <v>1040982</v>
      </c>
      <c r="G74" s="1">
        <f>SUM(C74:F74)</f>
        <v>3351898</v>
      </c>
      <c r="H74" s="1">
        <f>SUM(E74:F74)</f>
        <v>2123464</v>
      </c>
      <c r="I74" s="8">
        <f>H74/G74</f>
        <v>0.63351092425843503</v>
      </c>
      <c r="J74" s="1" t="s">
        <v>31</v>
      </c>
    </row>
    <row r="75" spans="1:10" x14ac:dyDescent="0.35">
      <c r="A75" s="7" t="s">
        <v>176</v>
      </c>
      <c r="C75" s="1">
        <f>SUM(C73:C74)</f>
        <v>323001</v>
      </c>
      <c r="D75" s="1">
        <f>SUM(D73:D74)</f>
        <v>1432743</v>
      </c>
      <c r="E75" s="1">
        <f>SUM(E73:E74)</f>
        <v>1773848</v>
      </c>
      <c r="F75" s="1">
        <f>SUM(F73:F74)</f>
        <v>2034428</v>
      </c>
      <c r="G75" s="1">
        <f>SUM(C75:F75)</f>
        <v>5564020</v>
      </c>
      <c r="H75" s="1">
        <f>SUM(E75:F75)</f>
        <v>3808276</v>
      </c>
      <c r="I75" s="8">
        <f>H75/G75</f>
        <v>0.68444685676902672</v>
      </c>
    </row>
    <row r="76" spans="1:10" x14ac:dyDescent="0.35">
      <c r="A76" s="7" t="s">
        <v>77</v>
      </c>
      <c r="B76" s="1">
        <v>2431753</v>
      </c>
      <c r="C76" s="1">
        <v>245271</v>
      </c>
      <c r="D76" s="1">
        <v>898939</v>
      </c>
      <c r="E76" s="1">
        <v>838911</v>
      </c>
      <c r="F76" s="1">
        <v>443252</v>
      </c>
      <c r="J76" s="1">
        <v>5380</v>
      </c>
    </row>
    <row r="77" spans="1:10" x14ac:dyDescent="0.35">
      <c r="A77" s="7" t="s">
        <v>78</v>
      </c>
      <c r="B77" s="1">
        <v>3341351</v>
      </c>
      <c r="C77" s="1">
        <v>518814</v>
      </c>
      <c r="D77" s="1">
        <v>1230555</v>
      </c>
      <c r="E77" s="1">
        <v>723066</v>
      </c>
      <c r="F77" s="1">
        <v>868915</v>
      </c>
      <c r="J77" s="1" t="s">
        <v>31</v>
      </c>
    </row>
    <row r="78" spans="1:10" x14ac:dyDescent="0.35">
      <c r="A78" s="7" t="s">
        <v>174</v>
      </c>
      <c r="C78" s="1">
        <f>SUM(C73:C77)</f>
        <v>1410087</v>
      </c>
      <c r="D78" s="1">
        <f>SUM(D73:D77)</f>
        <v>4994980</v>
      </c>
      <c r="E78" s="1">
        <f>SUM(E73:E77)</f>
        <v>5109673</v>
      </c>
      <c r="F78" s="1">
        <f>SUM(F73:F77)</f>
        <v>5381023</v>
      </c>
      <c r="G78" s="1">
        <f>SUM(C78:F78)</f>
        <v>16895763</v>
      </c>
      <c r="H78" s="1">
        <f>SUM(E78:F78)</f>
        <v>10490696</v>
      </c>
      <c r="I78" s="8">
        <f>H78/G78</f>
        <v>0.62090691021174949</v>
      </c>
    </row>
    <row r="79" spans="1:10" x14ac:dyDescent="0.35">
      <c r="A79" s="7"/>
    </row>
    <row r="80" spans="1:10" x14ac:dyDescent="0.35">
      <c r="A80" s="7" t="s">
        <v>79</v>
      </c>
      <c r="B80" s="1">
        <v>2643573</v>
      </c>
      <c r="C80" s="1">
        <v>861903</v>
      </c>
      <c r="D80" s="1">
        <v>586531</v>
      </c>
      <c r="E80" s="1">
        <v>638227</v>
      </c>
      <c r="F80" s="1">
        <v>556913</v>
      </c>
      <c r="J80" s="1" t="s">
        <v>31</v>
      </c>
    </row>
    <row r="81" spans="1:10" x14ac:dyDescent="0.35">
      <c r="A81" s="7" t="s">
        <v>80</v>
      </c>
      <c r="B81" s="1">
        <v>2934043</v>
      </c>
      <c r="C81" s="1">
        <v>1062239</v>
      </c>
      <c r="D81" s="1">
        <v>1007034</v>
      </c>
      <c r="E81" s="1">
        <v>577523</v>
      </c>
      <c r="F81" s="1">
        <v>285823</v>
      </c>
      <c r="J81" s="1">
        <v>1424</v>
      </c>
    </row>
    <row r="82" spans="1:10" x14ac:dyDescent="0.35">
      <c r="A82" s="7" t="s">
        <v>81</v>
      </c>
      <c r="B82" s="1">
        <v>2277115</v>
      </c>
      <c r="C82" s="1">
        <v>1153787</v>
      </c>
      <c r="D82" s="1">
        <v>650535</v>
      </c>
      <c r="E82" s="1">
        <v>369581</v>
      </c>
      <c r="F82" s="1">
        <v>102615</v>
      </c>
      <c r="J82" s="1">
        <v>596</v>
      </c>
    </row>
    <row r="83" spans="1:10" x14ac:dyDescent="0.35">
      <c r="A83" s="7" t="s">
        <v>82</v>
      </c>
      <c r="B83" s="1">
        <v>3044500</v>
      </c>
      <c r="C83" s="1">
        <v>2069212</v>
      </c>
      <c r="D83" s="1">
        <v>651630</v>
      </c>
      <c r="E83" s="1">
        <v>172194</v>
      </c>
      <c r="F83" s="1">
        <v>151464</v>
      </c>
      <c r="J83" s="1" t="s">
        <v>31</v>
      </c>
    </row>
    <row r="84" spans="1:10" x14ac:dyDescent="0.35">
      <c r="A84" s="7"/>
      <c r="C84" s="1">
        <f>SUM(C80:C83)</f>
        <v>5147141</v>
      </c>
      <c r="D84" s="1">
        <f>SUM(D80:D83)</f>
        <v>2895730</v>
      </c>
      <c r="E84" s="1">
        <f>SUM(E80:E83)</f>
        <v>1757525</v>
      </c>
      <c r="F84" s="1">
        <f>SUM(F80:F83)</f>
        <v>1096815</v>
      </c>
      <c r="G84" s="1">
        <f>SUM(C84:F84)</f>
        <v>10897211</v>
      </c>
    </row>
    <row r="85" spans="1:10" x14ac:dyDescent="0.35">
      <c r="A85" s="7" t="s">
        <v>175</v>
      </c>
      <c r="G85" s="1">
        <f>G84+G78</f>
        <v>27792974</v>
      </c>
    </row>
    <row r="86" spans="1:10" x14ac:dyDescent="0.35">
      <c r="A86" s="7" t="s">
        <v>44</v>
      </c>
      <c r="B86" s="1">
        <v>7399184</v>
      </c>
      <c r="C86" s="1">
        <v>992566</v>
      </c>
      <c r="D86" s="1">
        <v>1476923</v>
      </c>
      <c r="E86" s="1">
        <v>1295442</v>
      </c>
      <c r="F86" s="1">
        <v>777493</v>
      </c>
      <c r="J86" s="1">
        <v>2856760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21476459</v>
      </c>
      <c r="C88" s="1">
        <v>6525192</v>
      </c>
      <c r="D88" s="1">
        <v>6699761</v>
      </c>
      <c r="E88" s="1">
        <v>4837295</v>
      </c>
      <c r="F88" s="1">
        <v>3402851</v>
      </c>
      <c r="J88" s="1">
        <v>11360</v>
      </c>
    </row>
    <row r="89" spans="1:10" x14ac:dyDescent="0.35">
      <c r="A89" s="7" t="s">
        <v>84</v>
      </c>
      <c r="B89" s="1">
        <v>11399847</v>
      </c>
      <c r="C89" s="1">
        <v>2244573</v>
      </c>
      <c r="D89" s="1">
        <v>2802274</v>
      </c>
      <c r="E89" s="1">
        <v>3048238</v>
      </c>
      <c r="F89" s="1">
        <v>3300924</v>
      </c>
      <c r="J89" s="1">
        <v>3837</v>
      </c>
    </row>
    <row r="90" spans="1:10" ht="43.5" x14ac:dyDescent="0.35">
      <c r="A90" s="7" t="s">
        <v>85</v>
      </c>
      <c r="B90" s="1">
        <v>8044192</v>
      </c>
      <c r="C90" s="1">
        <v>1159143</v>
      </c>
      <c r="D90" s="1">
        <v>2408279</v>
      </c>
      <c r="E90" s="1">
        <v>2308945</v>
      </c>
      <c r="F90" s="1">
        <v>2166401</v>
      </c>
      <c r="J90" s="1">
        <v>1424</v>
      </c>
    </row>
    <row r="91" spans="1:10" x14ac:dyDescent="0.35">
      <c r="A91" s="7" t="s">
        <v>86</v>
      </c>
      <c r="B91" s="1">
        <v>3267004</v>
      </c>
      <c r="C91" s="1">
        <v>96233</v>
      </c>
      <c r="D91" s="1">
        <v>378092</v>
      </c>
      <c r="E91" s="1">
        <v>874894</v>
      </c>
      <c r="F91" s="1">
        <v>1917785</v>
      </c>
      <c r="J91" s="1" t="s">
        <v>31</v>
      </c>
    </row>
    <row r="92" spans="1:10" x14ac:dyDescent="0.35">
      <c r="A92" s="7" t="s">
        <v>87</v>
      </c>
      <c r="B92" s="1">
        <v>501388</v>
      </c>
      <c r="C92" s="1">
        <v>169643</v>
      </c>
      <c r="D92" s="1">
        <v>168745</v>
      </c>
      <c r="E92" s="1">
        <v>47227</v>
      </c>
      <c r="F92" s="1">
        <v>115773</v>
      </c>
      <c r="J92" s="1" t="s">
        <v>31</v>
      </c>
    </row>
    <row r="93" spans="1:10" ht="29" x14ac:dyDescent="0.35">
      <c r="A93" s="7" t="s">
        <v>88</v>
      </c>
      <c r="B93" s="1">
        <v>1109323</v>
      </c>
      <c r="C93" s="1">
        <v>102808</v>
      </c>
      <c r="D93" s="1">
        <v>404627</v>
      </c>
      <c r="E93" s="1">
        <v>305705</v>
      </c>
      <c r="F93" s="1">
        <v>296183</v>
      </c>
      <c r="J93" s="1" t="s">
        <v>31</v>
      </c>
    </row>
    <row r="94" spans="1:10" x14ac:dyDescent="0.35">
      <c r="A94" s="7" t="s">
        <v>89</v>
      </c>
      <c r="B94" s="1">
        <v>2410779</v>
      </c>
      <c r="C94" s="1">
        <v>149298</v>
      </c>
      <c r="D94" s="1">
        <v>536448</v>
      </c>
      <c r="E94" s="1">
        <v>505527</v>
      </c>
      <c r="F94" s="1">
        <v>1219507</v>
      </c>
      <c r="G94" s="1">
        <f>SUM(C94:F94)</f>
        <v>2410780</v>
      </c>
      <c r="H94" s="1">
        <f>E94+F94</f>
        <v>1725034</v>
      </c>
      <c r="I94" s="8">
        <f>H94/G94</f>
        <v>0.7155501538921013</v>
      </c>
      <c r="J94" s="1" t="s">
        <v>31</v>
      </c>
    </row>
    <row r="95" spans="1:10" ht="29" x14ac:dyDescent="0.35">
      <c r="A95" s="7" t="s">
        <v>90</v>
      </c>
      <c r="B95" s="1">
        <v>958289</v>
      </c>
      <c r="C95" s="1">
        <v>45085</v>
      </c>
      <c r="D95" s="1">
        <v>413607</v>
      </c>
      <c r="E95" s="1">
        <v>381643</v>
      </c>
      <c r="F95" s="1">
        <v>117953</v>
      </c>
      <c r="J95" s="1" t="s">
        <v>31</v>
      </c>
    </row>
    <row r="96" spans="1:10" x14ac:dyDescent="0.35">
      <c r="A96" s="7" t="s">
        <v>91</v>
      </c>
      <c r="B96" s="1">
        <v>2365509</v>
      </c>
      <c r="C96" s="1">
        <v>94154</v>
      </c>
      <c r="D96" s="1">
        <v>511358</v>
      </c>
      <c r="E96" s="1">
        <v>682127</v>
      </c>
      <c r="F96" s="1">
        <v>1077870</v>
      </c>
      <c r="J96" s="1" t="s">
        <v>31</v>
      </c>
    </row>
    <row r="97" spans="1:10" x14ac:dyDescent="0.35">
      <c r="A97" s="7" t="s">
        <v>92</v>
      </c>
      <c r="B97" s="1">
        <v>524924</v>
      </c>
      <c r="C97" s="1">
        <v>54219</v>
      </c>
      <c r="D97" s="1">
        <v>175871</v>
      </c>
      <c r="E97" s="1">
        <v>98000</v>
      </c>
      <c r="F97" s="1">
        <v>196833</v>
      </c>
      <c r="J97" s="1" t="s">
        <v>31</v>
      </c>
    </row>
    <row r="98" spans="1:10" x14ac:dyDescent="0.35">
      <c r="A98" s="7" t="s">
        <v>93</v>
      </c>
      <c r="B98" s="1">
        <v>874593</v>
      </c>
      <c r="C98" s="1">
        <v>164603</v>
      </c>
      <c r="D98" s="1">
        <v>138856</v>
      </c>
      <c r="E98" s="1">
        <v>104446</v>
      </c>
      <c r="F98" s="1">
        <v>466688</v>
      </c>
      <c r="J98" s="1" t="s">
        <v>31</v>
      </c>
    </row>
    <row r="99" spans="1:10" x14ac:dyDescent="0.35">
      <c r="A99" s="7" t="s">
        <v>44</v>
      </c>
      <c r="B99" s="1">
        <v>3565064</v>
      </c>
      <c r="C99" s="1">
        <v>119354</v>
      </c>
      <c r="D99" s="1">
        <v>374816</v>
      </c>
      <c r="E99" s="1">
        <v>124658</v>
      </c>
      <c r="F99" s="1">
        <v>58441</v>
      </c>
      <c r="J99" s="1">
        <v>2887795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214575</v>
      </c>
      <c r="C101" s="1">
        <v>139913</v>
      </c>
      <c r="D101" s="1">
        <v>22127</v>
      </c>
      <c r="E101" s="1">
        <v>5979</v>
      </c>
      <c r="F101" s="1">
        <v>26252</v>
      </c>
      <c r="J101" s="1">
        <v>20305</v>
      </c>
    </row>
    <row r="102" spans="1:10" x14ac:dyDescent="0.35">
      <c r="A102" s="7" t="s">
        <v>95</v>
      </c>
      <c r="B102" s="1">
        <v>35185</v>
      </c>
      <c r="C102" s="1">
        <v>12295</v>
      </c>
      <c r="D102" s="1">
        <v>2361</v>
      </c>
      <c r="E102" s="1">
        <v>9004</v>
      </c>
      <c r="F102" s="1">
        <v>11524</v>
      </c>
      <c r="J102" s="1" t="s">
        <v>31</v>
      </c>
    </row>
    <row r="103" spans="1:10" x14ac:dyDescent="0.35">
      <c r="A103" s="7" t="s">
        <v>96</v>
      </c>
      <c r="B103" s="1">
        <v>44390</v>
      </c>
      <c r="C103" s="1">
        <v>6891</v>
      </c>
      <c r="D103" s="1">
        <v>2121</v>
      </c>
      <c r="E103" s="1">
        <v>33743</v>
      </c>
      <c r="F103" s="1">
        <v>1635</v>
      </c>
      <c r="J103" s="1" t="s">
        <v>31</v>
      </c>
    </row>
    <row r="104" spans="1:10" x14ac:dyDescent="0.35">
      <c r="A104" s="7" t="s">
        <v>97</v>
      </c>
      <c r="B104" s="1">
        <v>34302</v>
      </c>
      <c r="C104" s="1">
        <v>5320</v>
      </c>
      <c r="D104" s="1">
        <v>4133</v>
      </c>
      <c r="E104" s="1">
        <v>24849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29237107</v>
      </c>
      <c r="C105" s="1">
        <v>7062372</v>
      </c>
      <c r="D105" s="1">
        <v>7884489</v>
      </c>
      <c r="E105" s="1">
        <v>6314924</v>
      </c>
      <c r="F105" s="1">
        <v>5166368</v>
      </c>
      <c r="J105" s="1">
        <v>2808954</v>
      </c>
    </row>
    <row r="106" spans="1:10" x14ac:dyDescent="0.35">
      <c r="A106" s="7" t="s">
        <v>44</v>
      </c>
      <c r="B106" s="1">
        <v>108378</v>
      </c>
      <c r="C106" s="1" t="s">
        <v>31</v>
      </c>
      <c r="D106" s="1">
        <v>20616</v>
      </c>
      <c r="E106" s="1">
        <v>2742</v>
      </c>
      <c r="F106" s="1">
        <v>15124</v>
      </c>
      <c r="J106" s="1">
        <v>69896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15472843</v>
      </c>
      <c r="C108" s="1">
        <v>5032757</v>
      </c>
      <c r="D108" s="1">
        <v>4848787</v>
      </c>
      <c r="E108" s="1">
        <v>3300620</v>
      </c>
      <c r="F108" s="1">
        <v>2283642</v>
      </c>
      <c r="J108" s="1">
        <v>7038</v>
      </c>
    </row>
    <row r="109" spans="1:10" x14ac:dyDescent="0.35">
      <c r="A109" s="7" t="s">
        <v>100</v>
      </c>
      <c r="B109" s="1">
        <v>7531576</v>
      </c>
      <c r="C109" s="1">
        <v>1459362</v>
      </c>
      <c r="D109" s="1">
        <v>2042106</v>
      </c>
      <c r="E109" s="1">
        <v>2096617</v>
      </c>
      <c r="F109" s="1">
        <v>1897073</v>
      </c>
      <c r="J109" s="1">
        <v>36419</v>
      </c>
    </row>
    <row r="110" spans="1:10" x14ac:dyDescent="0.35">
      <c r="A110" s="7" t="s">
        <v>101</v>
      </c>
      <c r="B110" s="1">
        <v>1021700</v>
      </c>
      <c r="C110" s="1">
        <v>99687</v>
      </c>
      <c r="D110" s="1">
        <v>206181</v>
      </c>
      <c r="E110" s="1">
        <v>153427</v>
      </c>
      <c r="F110" s="1">
        <v>562404</v>
      </c>
      <c r="J110" s="1" t="s">
        <v>31</v>
      </c>
    </row>
    <row r="111" spans="1:10" x14ac:dyDescent="0.35">
      <c r="A111" s="7" t="s">
        <v>102</v>
      </c>
      <c r="B111" s="1">
        <v>106600</v>
      </c>
      <c r="C111" s="1">
        <v>14064</v>
      </c>
      <c r="D111" s="1">
        <v>7851</v>
      </c>
      <c r="E111" s="1">
        <v>43587</v>
      </c>
      <c r="F111" s="1">
        <v>38187</v>
      </c>
      <c r="J111" s="1">
        <v>2912</v>
      </c>
    </row>
    <row r="112" spans="1:10" x14ac:dyDescent="0.35">
      <c r="A112" s="7" t="s">
        <v>44</v>
      </c>
      <c r="B112" s="1">
        <v>5537813</v>
      </c>
      <c r="C112" s="1">
        <v>620922</v>
      </c>
      <c r="D112" s="1">
        <v>829966</v>
      </c>
      <c r="E112" s="1">
        <v>794541</v>
      </c>
      <c r="F112" s="1">
        <v>439597</v>
      </c>
      <c r="J112" s="1">
        <v>2852788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19589961</v>
      </c>
      <c r="C114" s="1">
        <v>5608093</v>
      </c>
      <c r="D114" s="1">
        <v>5858787</v>
      </c>
      <c r="E114" s="1">
        <v>4402989</v>
      </c>
      <c r="F114" s="1">
        <v>3682685</v>
      </c>
      <c r="J114" s="1">
        <v>37407</v>
      </c>
    </row>
    <row r="115" spans="1:10" x14ac:dyDescent="0.35">
      <c r="A115" s="7" t="s">
        <v>100</v>
      </c>
      <c r="B115" s="1">
        <v>3793375</v>
      </c>
      <c r="C115" s="1">
        <v>917042</v>
      </c>
      <c r="D115" s="1">
        <v>1088416</v>
      </c>
      <c r="E115" s="1">
        <v>1030156</v>
      </c>
      <c r="F115" s="1">
        <v>756338</v>
      </c>
      <c r="J115" s="1">
        <v>1424</v>
      </c>
    </row>
    <row r="116" spans="1:10" x14ac:dyDescent="0.35">
      <c r="A116" s="7" t="s">
        <v>101</v>
      </c>
      <c r="B116" s="1">
        <v>574803</v>
      </c>
      <c r="C116" s="1">
        <v>55280</v>
      </c>
      <c r="D116" s="1">
        <v>153796</v>
      </c>
      <c r="E116" s="1">
        <v>111152</v>
      </c>
      <c r="F116" s="1">
        <v>254575</v>
      </c>
      <c r="J116" s="1" t="s">
        <v>31</v>
      </c>
    </row>
    <row r="117" spans="1:10" x14ac:dyDescent="0.35">
      <c r="A117" s="7" t="s">
        <v>102</v>
      </c>
      <c r="B117" s="1">
        <v>135420</v>
      </c>
      <c r="C117" s="1">
        <v>20943</v>
      </c>
      <c r="D117" s="1">
        <v>2531</v>
      </c>
      <c r="E117" s="1">
        <v>48737</v>
      </c>
      <c r="F117" s="1">
        <v>63209</v>
      </c>
      <c r="J117" s="1" t="s">
        <v>31</v>
      </c>
    </row>
    <row r="118" spans="1:10" x14ac:dyDescent="0.35">
      <c r="A118" s="7" t="s">
        <v>44</v>
      </c>
      <c r="B118" s="1">
        <v>5576972</v>
      </c>
      <c r="C118" s="1">
        <v>625434</v>
      </c>
      <c r="D118" s="1">
        <v>831360</v>
      </c>
      <c r="E118" s="1">
        <v>795758</v>
      </c>
      <c r="F118" s="1">
        <v>464097</v>
      </c>
      <c r="J118" s="1">
        <v>2860324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14130328</v>
      </c>
      <c r="C120" s="1">
        <v>4537265</v>
      </c>
      <c r="D120" s="1">
        <v>4681515</v>
      </c>
      <c r="E120" s="1">
        <v>2860507</v>
      </c>
      <c r="F120" s="1">
        <v>2016047</v>
      </c>
      <c r="J120" s="1">
        <v>34994</v>
      </c>
    </row>
    <row r="121" spans="1:10" x14ac:dyDescent="0.35">
      <c r="A121" s="7" t="s">
        <v>100</v>
      </c>
      <c r="B121" s="1">
        <v>8523318</v>
      </c>
      <c r="C121" s="1">
        <v>1915408</v>
      </c>
      <c r="D121" s="1">
        <v>2101882</v>
      </c>
      <c r="E121" s="1">
        <v>2256143</v>
      </c>
      <c r="F121" s="1">
        <v>2247472</v>
      </c>
      <c r="J121" s="1">
        <v>2413</v>
      </c>
    </row>
    <row r="122" spans="1:10" x14ac:dyDescent="0.35">
      <c r="A122" s="7" t="s">
        <v>101</v>
      </c>
      <c r="B122" s="1">
        <v>1471143</v>
      </c>
      <c r="C122" s="1">
        <v>137968</v>
      </c>
      <c r="D122" s="1">
        <v>301225</v>
      </c>
      <c r="E122" s="1">
        <v>526232</v>
      </c>
      <c r="F122" s="1">
        <v>504294</v>
      </c>
      <c r="J122" s="1">
        <v>1424</v>
      </c>
    </row>
    <row r="123" spans="1:10" x14ac:dyDescent="0.35">
      <c r="A123" s="7" t="s">
        <v>102</v>
      </c>
      <c r="B123" s="1">
        <v>33700</v>
      </c>
      <c r="C123" s="1">
        <v>8624</v>
      </c>
      <c r="D123" s="1">
        <v>11989</v>
      </c>
      <c r="E123" s="1">
        <v>1263</v>
      </c>
      <c r="F123" s="1">
        <v>8912</v>
      </c>
      <c r="J123" s="1">
        <v>2912</v>
      </c>
    </row>
    <row r="124" spans="1:10" x14ac:dyDescent="0.35">
      <c r="A124" s="7" t="s">
        <v>44</v>
      </c>
      <c r="B124" s="1">
        <v>5512042</v>
      </c>
      <c r="C124" s="1">
        <v>627526</v>
      </c>
      <c r="D124" s="1">
        <v>838279</v>
      </c>
      <c r="E124" s="1">
        <v>744647</v>
      </c>
      <c r="F124" s="1">
        <v>444179</v>
      </c>
      <c r="J124" s="1">
        <v>2857412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18481290</v>
      </c>
      <c r="C126" s="1">
        <v>5813894</v>
      </c>
      <c r="D126" s="1">
        <v>5788386</v>
      </c>
      <c r="E126" s="1">
        <v>3792993</v>
      </c>
      <c r="F126" s="1">
        <v>3048609</v>
      </c>
      <c r="J126" s="1">
        <v>37407</v>
      </c>
    </row>
    <row r="127" spans="1:10" x14ac:dyDescent="0.35">
      <c r="A127" s="7" t="s">
        <v>100</v>
      </c>
      <c r="B127" s="1">
        <v>4475853</v>
      </c>
      <c r="C127" s="1">
        <v>646401</v>
      </c>
      <c r="D127" s="1">
        <v>1012117</v>
      </c>
      <c r="E127" s="1">
        <v>1514583</v>
      </c>
      <c r="F127" s="1">
        <v>1301328</v>
      </c>
      <c r="J127" s="1">
        <v>1424</v>
      </c>
    </row>
    <row r="128" spans="1:10" x14ac:dyDescent="0.35">
      <c r="A128" s="7" t="s">
        <v>101</v>
      </c>
      <c r="B128" s="1">
        <v>1013289</v>
      </c>
      <c r="C128" s="1">
        <v>93041</v>
      </c>
      <c r="D128" s="1">
        <v>276543</v>
      </c>
      <c r="E128" s="1">
        <v>259096</v>
      </c>
      <c r="F128" s="1">
        <v>384609</v>
      </c>
      <c r="J128" s="1" t="s">
        <v>31</v>
      </c>
    </row>
    <row r="129" spans="1:10" x14ac:dyDescent="0.35">
      <c r="A129" s="7" t="s">
        <v>102</v>
      </c>
      <c r="B129" s="1">
        <v>127648</v>
      </c>
      <c r="C129" s="1">
        <v>39420</v>
      </c>
      <c r="D129" s="1">
        <v>27879</v>
      </c>
      <c r="E129" s="1">
        <v>10678</v>
      </c>
      <c r="F129" s="1">
        <v>46760</v>
      </c>
      <c r="J129" s="1">
        <v>2912</v>
      </c>
    </row>
    <row r="130" spans="1:10" x14ac:dyDescent="0.35">
      <c r="A130" s="7" t="s">
        <v>44</v>
      </c>
      <c r="B130" s="1">
        <v>5572452</v>
      </c>
      <c r="C130" s="1">
        <v>634036</v>
      </c>
      <c r="D130" s="1">
        <v>829966</v>
      </c>
      <c r="E130" s="1">
        <v>811442</v>
      </c>
      <c r="F130" s="1">
        <v>439597</v>
      </c>
      <c r="J130" s="1">
        <v>2857412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22364763</v>
      </c>
      <c r="C132" s="1">
        <v>6435993</v>
      </c>
      <c r="D132" s="1">
        <v>6739585</v>
      </c>
      <c r="E132" s="1">
        <v>4976150</v>
      </c>
      <c r="F132" s="1">
        <v>4175628</v>
      </c>
      <c r="J132" s="1">
        <v>37407</v>
      </c>
    </row>
    <row r="133" spans="1:10" x14ac:dyDescent="0.35">
      <c r="A133" s="7" t="s">
        <v>100</v>
      </c>
      <c r="B133" s="1">
        <v>1450836</v>
      </c>
      <c r="C133" s="1">
        <v>152101</v>
      </c>
      <c r="D133" s="1">
        <v>290138</v>
      </c>
      <c r="E133" s="1">
        <v>652183</v>
      </c>
      <c r="F133" s="1">
        <v>354989</v>
      </c>
      <c r="J133" s="1">
        <v>1424</v>
      </c>
    </row>
    <row r="134" spans="1:10" x14ac:dyDescent="0.35">
      <c r="A134" s="7" t="s">
        <v>101</v>
      </c>
      <c r="B134" s="1">
        <v>241480</v>
      </c>
      <c r="C134" s="1">
        <v>16984</v>
      </c>
      <c r="D134" s="1">
        <v>15517</v>
      </c>
      <c r="E134" s="1">
        <v>13840</v>
      </c>
      <c r="F134" s="1">
        <v>195140</v>
      </c>
      <c r="J134" s="1" t="s">
        <v>31</v>
      </c>
    </row>
    <row r="135" spans="1:10" x14ac:dyDescent="0.35">
      <c r="A135" s="7" t="s">
        <v>102</v>
      </c>
      <c r="B135" s="1">
        <v>84898</v>
      </c>
      <c r="C135" s="1">
        <v>3365</v>
      </c>
      <c r="D135" s="1">
        <v>28557</v>
      </c>
      <c r="E135" s="1">
        <v>1973</v>
      </c>
      <c r="F135" s="1">
        <v>48091</v>
      </c>
      <c r="J135" s="1">
        <v>2912</v>
      </c>
    </row>
    <row r="136" spans="1:10" x14ac:dyDescent="0.35">
      <c r="A136" s="7" t="s">
        <v>44</v>
      </c>
      <c r="B136" s="1">
        <v>5528555</v>
      </c>
      <c r="C136" s="1">
        <v>618348</v>
      </c>
      <c r="D136" s="1">
        <v>861092</v>
      </c>
      <c r="E136" s="1">
        <v>744647</v>
      </c>
      <c r="F136" s="1">
        <v>447056</v>
      </c>
      <c r="J136" s="1">
        <v>2857412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22030986</v>
      </c>
      <c r="C138" s="1">
        <v>6429136</v>
      </c>
      <c r="D138" s="1">
        <v>6668680</v>
      </c>
      <c r="E138" s="1">
        <v>4973196</v>
      </c>
      <c r="F138" s="1">
        <v>3922567</v>
      </c>
      <c r="J138" s="1">
        <v>37407</v>
      </c>
    </row>
    <row r="139" spans="1:10" x14ac:dyDescent="0.35">
      <c r="A139" s="7" t="s">
        <v>100</v>
      </c>
      <c r="B139" s="1">
        <v>1917376</v>
      </c>
      <c r="C139" s="1">
        <v>95773</v>
      </c>
      <c r="D139" s="1">
        <v>408141</v>
      </c>
      <c r="E139" s="1">
        <v>632460</v>
      </c>
      <c r="F139" s="1">
        <v>781003</v>
      </c>
      <c r="J139" s="1" t="s">
        <v>31</v>
      </c>
    </row>
    <row r="140" spans="1:10" x14ac:dyDescent="0.35">
      <c r="A140" s="7" t="s">
        <v>101</v>
      </c>
      <c r="B140" s="1">
        <v>150625</v>
      </c>
      <c r="C140" s="1">
        <v>67123</v>
      </c>
      <c r="D140" s="1">
        <v>7318</v>
      </c>
      <c r="E140" s="1">
        <v>31154</v>
      </c>
      <c r="F140" s="1">
        <v>43606</v>
      </c>
      <c r="J140" s="1">
        <v>1424</v>
      </c>
    </row>
    <row r="141" spans="1:10" x14ac:dyDescent="0.35">
      <c r="A141" s="7" t="s">
        <v>102</v>
      </c>
      <c r="B141" s="1">
        <v>46522</v>
      </c>
      <c r="C141" s="1" t="s">
        <v>31</v>
      </c>
      <c r="D141" s="1">
        <v>20786</v>
      </c>
      <c r="E141" s="1">
        <v>7335</v>
      </c>
      <c r="F141" s="1">
        <v>15489</v>
      </c>
      <c r="J141" s="1">
        <v>2912</v>
      </c>
    </row>
    <row r="142" spans="1:10" x14ac:dyDescent="0.35">
      <c r="A142" s="7" t="s">
        <v>44</v>
      </c>
      <c r="B142" s="1">
        <v>5525022</v>
      </c>
      <c r="C142" s="1">
        <v>634760</v>
      </c>
      <c r="D142" s="1">
        <v>829966</v>
      </c>
      <c r="E142" s="1">
        <v>744647</v>
      </c>
      <c r="F142" s="1">
        <v>458238</v>
      </c>
      <c r="J142" s="1">
        <v>2857412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163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4819476</v>
      </c>
      <c r="C8" s="1">
        <v>1492279</v>
      </c>
      <c r="D8" s="1">
        <v>1307679</v>
      </c>
      <c r="E8" s="1">
        <v>772288</v>
      </c>
      <c r="F8" s="1">
        <v>737462</v>
      </c>
      <c r="G8" s="1">
        <f>SUM(C8:F8)</f>
        <v>4309708</v>
      </c>
      <c r="H8" s="1">
        <f>SUM(E8:F8)</f>
        <v>1509750</v>
      </c>
      <c r="I8" s="8">
        <f>H8/G8</f>
        <v>0.35031375675567811</v>
      </c>
      <c r="J8" s="1">
        <v>509768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278507</v>
      </c>
      <c r="C10" s="1">
        <v>120294</v>
      </c>
      <c r="D10" s="1">
        <v>65630</v>
      </c>
      <c r="E10" s="1">
        <v>30130</v>
      </c>
      <c r="F10" s="1">
        <v>16533</v>
      </c>
      <c r="J10" s="1">
        <v>45919</v>
      </c>
    </row>
    <row r="11" spans="1:10" x14ac:dyDescent="0.35">
      <c r="A11" s="7" t="s">
        <v>34</v>
      </c>
      <c r="B11" s="1">
        <v>1235569</v>
      </c>
      <c r="C11" s="1">
        <v>359814</v>
      </c>
      <c r="D11" s="1">
        <v>334138</v>
      </c>
      <c r="E11" s="1">
        <v>184256</v>
      </c>
      <c r="F11" s="1">
        <v>242378</v>
      </c>
      <c r="J11" s="1">
        <v>114982</v>
      </c>
    </row>
    <row r="12" spans="1:10" x14ac:dyDescent="0.35">
      <c r="A12" s="7" t="s">
        <v>35</v>
      </c>
      <c r="B12" s="1">
        <v>1203699</v>
      </c>
      <c r="C12" s="1">
        <v>262156</v>
      </c>
      <c r="D12" s="1">
        <v>296401</v>
      </c>
      <c r="E12" s="1">
        <v>242538</v>
      </c>
      <c r="F12" s="1">
        <v>271636</v>
      </c>
      <c r="J12" s="1">
        <v>130967</v>
      </c>
    </row>
    <row r="13" spans="1:10" x14ac:dyDescent="0.35">
      <c r="A13" s="7" t="s">
        <v>36</v>
      </c>
      <c r="B13" s="1">
        <v>1010304</v>
      </c>
      <c r="C13" s="1">
        <v>327720</v>
      </c>
      <c r="D13" s="1">
        <v>276280</v>
      </c>
      <c r="E13" s="1">
        <v>161582</v>
      </c>
      <c r="F13" s="1">
        <v>102466</v>
      </c>
      <c r="J13" s="1">
        <v>142256</v>
      </c>
    </row>
    <row r="14" spans="1:10" x14ac:dyDescent="0.35">
      <c r="A14" s="7" t="s">
        <v>37</v>
      </c>
      <c r="B14" s="1">
        <v>1091398</v>
      </c>
      <c r="C14" s="1">
        <v>422296</v>
      </c>
      <c r="D14" s="1">
        <v>335230</v>
      </c>
      <c r="E14" s="1">
        <v>153781</v>
      </c>
      <c r="F14" s="1">
        <v>104448</v>
      </c>
      <c r="J14" s="1">
        <v>75644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2211155</v>
      </c>
      <c r="C16" s="1">
        <v>822235</v>
      </c>
      <c r="D16" s="1">
        <v>595167</v>
      </c>
      <c r="E16" s="1">
        <v>347516</v>
      </c>
      <c r="F16" s="1">
        <v>258019</v>
      </c>
      <c r="J16" s="1">
        <v>188219</v>
      </c>
    </row>
    <row r="17" spans="1:10" x14ac:dyDescent="0.35">
      <c r="A17" s="7" t="s">
        <v>39</v>
      </c>
      <c r="B17" s="1">
        <v>2608321</v>
      </c>
      <c r="C17" s="1">
        <v>670044</v>
      </c>
      <c r="D17" s="1">
        <v>712512</v>
      </c>
      <c r="E17" s="1">
        <v>424772</v>
      </c>
      <c r="F17" s="1">
        <v>479443</v>
      </c>
      <c r="J17" s="1">
        <v>321549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2098102</v>
      </c>
      <c r="C19" s="1">
        <v>742085</v>
      </c>
      <c r="D19" s="1">
        <v>579625</v>
      </c>
      <c r="E19" s="1">
        <v>337608</v>
      </c>
      <c r="F19" s="1">
        <v>252298</v>
      </c>
      <c r="J19" s="1">
        <v>186486</v>
      </c>
    </row>
    <row r="20" spans="1:10" x14ac:dyDescent="0.35">
      <c r="A20" s="7" t="s">
        <v>41</v>
      </c>
      <c r="B20" s="1">
        <v>2482395</v>
      </c>
      <c r="C20" s="1">
        <v>644650</v>
      </c>
      <c r="D20" s="1">
        <v>699945</v>
      </c>
      <c r="E20" s="1">
        <v>419725</v>
      </c>
      <c r="F20" s="1">
        <v>429390</v>
      </c>
      <c r="J20" s="1">
        <v>288685</v>
      </c>
    </row>
    <row r="21" spans="1:10" x14ac:dyDescent="0.35">
      <c r="A21" s="7" t="s">
        <v>42</v>
      </c>
      <c r="B21" s="1">
        <v>55170</v>
      </c>
      <c r="C21" s="1">
        <v>21804</v>
      </c>
      <c r="D21" s="1">
        <v>10815</v>
      </c>
      <c r="E21" s="1">
        <v>9908</v>
      </c>
      <c r="F21" s="1">
        <v>12644</v>
      </c>
      <c r="J21" s="1" t="s">
        <v>31</v>
      </c>
    </row>
    <row r="22" spans="1:10" x14ac:dyDescent="0.35">
      <c r="A22" s="7" t="s">
        <v>43</v>
      </c>
      <c r="B22" s="1">
        <v>51924</v>
      </c>
      <c r="C22" s="1">
        <v>3456</v>
      </c>
      <c r="D22" s="1">
        <v>3088</v>
      </c>
      <c r="E22" s="1">
        <v>3446</v>
      </c>
      <c r="F22" s="1">
        <v>29944</v>
      </c>
      <c r="J22" s="1">
        <v>11990</v>
      </c>
    </row>
    <row r="23" spans="1:10" x14ac:dyDescent="0.35">
      <c r="A23" s="7" t="s">
        <v>44</v>
      </c>
      <c r="B23" s="1">
        <v>131884</v>
      </c>
      <c r="C23" s="1">
        <v>80284</v>
      </c>
      <c r="D23" s="1">
        <v>14206</v>
      </c>
      <c r="E23" s="1">
        <v>1602</v>
      </c>
      <c r="F23" s="1">
        <v>13186</v>
      </c>
      <c r="J23" s="1">
        <v>22607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153977</v>
      </c>
      <c r="C25" s="1">
        <v>51657</v>
      </c>
      <c r="D25" s="1">
        <v>36145</v>
      </c>
      <c r="E25" s="1">
        <v>22692</v>
      </c>
      <c r="F25" s="1">
        <v>23722</v>
      </c>
      <c r="J25" s="1">
        <v>19761</v>
      </c>
    </row>
    <row r="26" spans="1:10" x14ac:dyDescent="0.35">
      <c r="A26" s="7" t="s">
        <v>46</v>
      </c>
      <c r="B26" s="1">
        <v>4119736</v>
      </c>
      <c r="C26" s="1">
        <v>1285203</v>
      </c>
      <c r="D26" s="1">
        <v>1140518</v>
      </c>
      <c r="E26" s="1">
        <v>667749</v>
      </c>
      <c r="F26" s="1">
        <v>599145</v>
      </c>
      <c r="J26" s="1">
        <v>427122</v>
      </c>
    </row>
    <row r="27" spans="1:10" x14ac:dyDescent="0.35">
      <c r="A27" s="7" t="s">
        <v>47</v>
      </c>
      <c r="B27" s="1">
        <v>267396</v>
      </c>
      <c r="C27" s="1">
        <v>117293</v>
      </c>
      <c r="D27" s="1">
        <v>41977</v>
      </c>
      <c r="E27" s="1">
        <v>42225</v>
      </c>
      <c r="F27" s="1">
        <v>28690</v>
      </c>
      <c r="J27" s="1">
        <v>37210</v>
      </c>
    </row>
    <row r="28" spans="1:10" x14ac:dyDescent="0.35">
      <c r="A28" s="7" t="s">
        <v>48</v>
      </c>
      <c r="B28" s="1">
        <v>63297</v>
      </c>
      <c r="C28" s="1">
        <v>12909</v>
      </c>
      <c r="D28" s="1">
        <v>28508</v>
      </c>
      <c r="E28" s="1">
        <v>6524</v>
      </c>
      <c r="F28" s="1">
        <v>15357</v>
      </c>
      <c r="J28" s="1" t="s">
        <v>31</v>
      </c>
    </row>
    <row r="29" spans="1:10" x14ac:dyDescent="0.35">
      <c r="A29" s="7" t="s">
        <v>49</v>
      </c>
      <c r="B29" s="1">
        <v>135226</v>
      </c>
      <c r="C29" s="1">
        <v>16632</v>
      </c>
      <c r="D29" s="1">
        <v>31098</v>
      </c>
      <c r="E29" s="1">
        <v>5008</v>
      </c>
      <c r="F29" s="1">
        <v>63083</v>
      </c>
      <c r="J29" s="1">
        <v>19406</v>
      </c>
    </row>
    <row r="30" spans="1:10" x14ac:dyDescent="0.35">
      <c r="A30" s="7" t="s">
        <v>44</v>
      </c>
      <c r="B30" s="1">
        <v>79844</v>
      </c>
      <c r="C30" s="1">
        <v>8587</v>
      </c>
      <c r="D30" s="1">
        <v>29434</v>
      </c>
      <c r="E30" s="1">
        <v>28089</v>
      </c>
      <c r="F30" s="1">
        <v>7465</v>
      </c>
      <c r="J30" s="1">
        <v>6269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463798</v>
      </c>
      <c r="C32" s="1">
        <v>190753</v>
      </c>
      <c r="D32" s="1">
        <v>86100</v>
      </c>
      <c r="E32" s="1">
        <v>64917</v>
      </c>
      <c r="F32" s="1">
        <v>65056</v>
      </c>
      <c r="J32" s="1">
        <v>56971</v>
      </c>
    </row>
    <row r="33" spans="1:10" x14ac:dyDescent="0.35">
      <c r="A33" s="7" t="s">
        <v>51</v>
      </c>
      <c r="B33" s="1">
        <v>4064393</v>
      </c>
      <c r="C33" s="1">
        <v>1268030</v>
      </c>
      <c r="D33" s="1">
        <v>1123366</v>
      </c>
      <c r="E33" s="1">
        <v>665912</v>
      </c>
      <c r="F33" s="1">
        <v>590885</v>
      </c>
      <c r="J33" s="1">
        <v>416199</v>
      </c>
    </row>
    <row r="34" spans="1:10" x14ac:dyDescent="0.35">
      <c r="A34" s="7" t="s">
        <v>52</v>
      </c>
      <c r="B34" s="1">
        <v>184665</v>
      </c>
      <c r="C34" s="1">
        <v>23463</v>
      </c>
      <c r="D34" s="1">
        <v>54573</v>
      </c>
      <c r="E34" s="1">
        <v>11767</v>
      </c>
      <c r="F34" s="1">
        <v>68335</v>
      </c>
      <c r="J34" s="1">
        <v>26527</v>
      </c>
    </row>
    <row r="35" spans="1:10" x14ac:dyDescent="0.35">
      <c r="A35" s="7" t="s">
        <v>44</v>
      </c>
      <c r="B35" s="1">
        <v>106620</v>
      </c>
      <c r="C35" s="1">
        <v>10033</v>
      </c>
      <c r="D35" s="1">
        <v>43640</v>
      </c>
      <c r="E35" s="1">
        <v>29691</v>
      </c>
      <c r="F35" s="1">
        <v>13186</v>
      </c>
      <c r="J35" s="1">
        <v>10071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426336</v>
      </c>
      <c r="C37" s="1">
        <v>82947</v>
      </c>
      <c r="D37" s="1">
        <v>91218</v>
      </c>
      <c r="E37" s="1">
        <v>96897</v>
      </c>
      <c r="F37" s="1">
        <v>92573</v>
      </c>
      <c r="G37" s="1">
        <f>SUM(C37:F37)</f>
        <v>363635</v>
      </c>
      <c r="H37" s="1">
        <f>SUM(E37:F37)</f>
        <v>189470</v>
      </c>
      <c r="I37" s="8">
        <f>H37/G37</f>
        <v>0.52104445391670218</v>
      </c>
      <c r="J37" s="1">
        <v>62700</v>
      </c>
    </row>
    <row r="38" spans="1:10" x14ac:dyDescent="0.35">
      <c r="A38" s="7" t="s">
        <v>54</v>
      </c>
      <c r="B38" s="1">
        <v>3038864</v>
      </c>
      <c r="C38" s="1">
        <v>1057059</v>
      </c>
      <c r="D38" s="1">
        <v>879679</v>
      </c>
      <c r="E38" s="1">
        <v>480623</v>
      </c>
      <c r="F38" s="1">
        <v>370255</v>
      </c>
      <c r="G38" s="1">
        <f t="shared" ref="G38:G41" si="0">SUM(C38:F38)</f>
        <v>2787616</v>
      </c>
      <c r="H38" s="1">
        <f t="shared" ref="H38:H41" si="1">SUM(E38:F38)</f>
        <v>850878</v>
      </c>
      <c r="I38" s="8">
        <f t="shared" ref="I38:I41" si="2">H38/G38</f>
        <v>0.30523501084797905</v>
      </c>
      <c r="J38" s="1">
        <v>251249</v>
      </c>
    </row>
    <row r="39" spans="1:10" x14ac:dyDescent="0.35">
      <c r="A39" s="7" t="s">
        <v>55</v>
      </c>
      <c r="B39" s="1">
        <v>944788</v>
      </c>
      <c r="C39" s="1">
        <v>243820</v>
      </c>
      <c r="D39" s="1">
        <v>235776</v>
      </c>
      <c r="E39" s="1">
        <v>143895</v>
      </c>
      <c r="F39" s="1">
        <v>196279</v>
      </c>
      <c r="G39" s="1">
        <f t="shared" si="0"/>
        <v>819770</v>
      </c>
      <c r="H39" s="1">
        <f t="shared" si="1"/>
        <v>340174</v>
      </c>
      <c r="I39" s="8">
        <f t="shared" si="2"/>
        <v>0.41496273344962614</v>
      </c>
      <c r="J39" s="1">
        <v>125018</v>
      </c>
    </row>
    <row r="40" spans="1:10" x14ac:dyDescent="0.35">
      <c r="A40" s="7" t="s">
        <v>56</v>
      </c>
      <c r="B40" s="1">
        <v>235326</v>
      </c>
      <c r="C40" s="1">
        <v>82445</v>
      </c>
      <c r="D40" s="1">
        <v>86010</v>
      </c>
      <c r="E40" s="1">
        <v>16655</v>
      </c>
      <c r="F40" s="1">
        <v>20960</v>
      </c>
      <c r="G40" s="1">
        <f t="shared" si="0"/>
        <v>206070</v>
      </c>
      <c r="H40" s="1">
        <f t="shared" si="1"/>
        <v>37615</v>
      </c>
      <c r="I40" s="8">
        <f t="shared" si="2"/>
        <v>0.18253506090163538</v>
      </c>
      <c r="J40" s="1">
        <v>29256</v>
      </c>
    </row>
    <row r="41" spans="1:10" x14ac:dyDescent="0.35">
      <c r="A41" s="7" t="s">
        <v>57</v>
      </c>
      <c r="B41" s="1">
        <v>174161</v>
      </c>
      <c r="C41" s="1">
        <v>26008</v>
      </c>
      <c r="D41" s="1">
        <v>14996</v>
      </c>
      <c r="E41" s="1">
        <v>34218</v>
      </c>
      <c r="F41" s="1">
        <v>57395</v>
      </c>
      <c r="G41" s="1">
        <f t="shared" si="0"/>
        <v>132617</v>
      </c>
      <c r="H41" s="1">
        <f t="shared" si="1"/>
        <v>91613</v>
      </c>
      <c r="I41" s="8">
        <f t="shared" si="2"/>
        <v>0.69080887065760799</v>
      </c>
      <c r="J41" s="1">
        <v>41545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296361</v>
      </c>
      <c r="C43" s="1">
        <v>57020</v>
      </c>
      <c r="D43" s="1">
        <v>100644</v>
      </c>
      <c r="E43" s="1">
        <v>71921</v>
      </c>
      <c r="F43" s="1">
        <v>62974</v>
      </c>
      <c r="J43" s="1">
        <v>3802</v>
      </c>
    </row>
    <row r="44" spans="1:10" x14ac:dyDescent="0.35">
      <c r="A44" s="7" t="s">
        <v>59</v>
      </c>
      <c r="B44" s="1">
        <v>1601983</v>
      </c>
      <c r="C44" s="1">
        <v>276919</v>
      </c>
      <c r="D44" s="1">
        <v>421308</v>
      </c>
      <c r="E44" s="1">
        <v>310270</v>
      </c>
      <c r="F44" s="1">
        <v>356927</v>
      </c>
      <c r="J44" s="1">
        <v>236559</v>
      </c>
    </row>
    <row r="45" spans="1:10" x14ac:dyDescent="0.35">
      <c r="A45" s="7" t="s">
        <v>60</v>
      </c>
      <c r="B45" s="1">
        <v>1136242</v>
      </c>
      <c r="C45" s="1">
        <v>275438</v>
      </c>
      <c r="D45" s="1">
        <v>302481</v>
      </c>
      <c r="E45" s="1">
        <v>199932</v>
      </c>
      <c r="F45" s="1">
        <v>213725</v>
      </c>
      <c r="J45" s="1">
        <v>144666</v>
      </c>
    </row>
    <row r="46" spans="1:10" x14ac:dyDescent="0.35">
      <c r="A46" s="7" t="s">
        <v>61</v>
      </c>
      <c r="B46" s="1">
        <v>1784891</v>
      </c>
      <c r="C46" s="1">
        <v>882902</v>
      </c>
      <c r="D46" s="1">
        <v>483245</v>
      </c>
      <c r="E46" s="1">
        <v>190165</v>
      </c>
      <c r="F46" s="1">
        <v>103836</v>
      </c>
      <c r="J46" s="1">
        <v>124741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2509891</v>
      </c>
      <c r="C48" s="1">
        <v>915251</v>
      </c>
      <c r="D48" s="1">
        <v>718275</v>
      </c>
      <c r="E48" s="1">
        <v>378244</v>
      </c>
      <c r="F48" s="1">
        <v>269778</v>
      </c>
      <c r="J48" s="1">
        <v>228344</v>
      </c>
    </row>
    <row r="49" spans="1:10" x14ac:dyDescent="0.35">
      <c r="A49" s="7" t="s">
        <v>63</v>
      </c>
      <c r="B49" s="1">
        <v>227846</v>
      </c>
      <c r="C49" s="1">
        <v>52255</v>
      </c>
      <c r="D49" s="1">
        <v>64528</v>
      </c>
      <c r="E49" s="1">
        <v>33619</v>
      </c>
      <c r="F49" s="1">
        <v>20839</v>
      </c>
      <c r="J49" s="1">
        <v>56604</v>
      </c>
    </row>
    <row r="50" spans="1:10" x14ac:dyDescent="0.35">
      <c r="A50" s="7" t="s">
        <v>64</v>
      </c>
      <c r="B50" s="1">
        <v>656988</v>
      </c>
      <c r="C50" s="1">
        <v>133968</v>
      </c>
      <c r="D50" s="1">
        <v>204061</v>
      </c>
      <c r="E50" s="1">
        <v>112143</v>
      </c>
      <c r="F50" s="1">
        <v>127703</v>
      </c>
      <c r="J50" s="1">
        <v>79113</v>
      </c>
    </row>
    <row r="51" spans="1:10" x14ac:dyDescent="0.35">
      <c r="A51" s="7" t="s">
        <v>65</v>
      </c>
      <c r="B51" s="1">
        <v>1395808</v>
      </c>
      <c r="C51" s="1">
        <v>382502</v>
      </c>
      <c r="D51" s="1">
        <v>320815</v>
      </c>
      <c r="E51" s="1">
        <v>248282</v>
      </c>
      <c r="F51" s="1">
        <v>302161</v>
      </c>
      <c r="J51" s="1">
        <v>142047</v>
      </c>
    </row>
    <row r="52" spans="1:10" x14ac:dyDescent="0.35">
      <c r="A52" s="7" t="s">
        <v>44</v>
      </c>
      <c r="B52" s="1">
        <v>28943</v>
      </c>
      <c r="C52" s="1">
        <v>8302</v>
      </c>
      <c r="D52" s="1" t="s">
        <v>31</v>
      </c>
      <c r="E52" s="1" t="s">
        <v>31</v>
      </c>
      <c r="F52" s="1">
        <v>16981</v>
      </c>
      <c r="J52" s="1">
        <v>3660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380791</v>
      </c>
      <c r="C54" s="1">
        <v>132567</v>
      </c>
      <c r="D54" s="1">
        <v>114987</v>
      </c>
      <c r="E54" s="1">
        <v>51065</v>
      </c>
      <c r="F54" s="1">
        <v>68996</v>
      </c>
      <c r="J54" s="1">
        <v>13177</v>
      </c>
    </row>
    <row r="55" spans="1:10" x14ac:dyDescent="0.35">
      <c r="A55" s="7" t="s">
        <v>67</v>
      </c>
      <c r="B55" s="1">
        <v>1595533</v>
      </c>
      <c r="C55" s="1">
        <v>592205</v>
      </c>
      <c r="D55" s="1">
        <v>470804</v>
      </c>
      <c r="E55" s="1">
        <v>210864</v>
      </c>
      <c r="F55" s="1">
        <v>200725</v>
      </c>
      <c r="J55" s="1">
        <v>120934</v>
      </c>
    </row>
    <row r="56" spans="1:10" x14ac:dyDescent="0.35">
      <c r="A56" s="7" t="s">
        <v>68</v>
      </c>
      <c r="B56" s="1">
        <v>871048</v>
      </c>
      <c r="C56" s="1">
        <v>284862</v>
      </c>
      <c r="D56" s="1">
        <v>217010</v>
      </c>
      <c r="E56" s="1">
        <v>156700</v>
      </c>
      <c r="F56" s="1">
        <v>134001</v>
      </c>
      <c r="J56" s="1">
        <v>78474</v>
      </c>
    </row>
    <row r="57" spans="1:10" x14ac:dyDescent="0.35">
      <c r="A57" s="7" t="s">
        <v>69</v>
      </c>
      <c r="B57" s="1">
        <v>905972</v>
      </c>
      <c r="C57" s="1">
        <v>234074</v>
      </c>
      <c r="D57" s="1">
        <v>218731</v>
      </c>
      <c r="E57" s="1">
        <v>155556</v>
      </c>
      <c r="F57" s="1">
        <v>157632</v>
      </c>
      <c r="J57" s="1">
        <v>139980</v>
      </c>
    </row>
    <row r="58" spans="1:10" x14ac:dyDescent="0.35">
      <c r="A58" s="7" t="s">
        <v>70</v>
      </c>
      <c r="B58" s="1">
        <v>651618</v>
      </c>
      <c r="C58" s="1">
        <v>129635</v>
      </c>
      <c r="D58" s="1">
        <v>218672</v>
      </c>
      <c r="E58" s="1">
        <v>93792</v>
      </c>
      <c r="F58" s="1">
        <v>134600</v>
      </c>
      <c r="J58" s="1">
        <v>74920</v>
      </c>
    </row>
    <row r="59" spans="1:10" x14ac:dyDescent="0.35">
      <c r="A59" s="7" t="s">
        <v>71</v>
      </c>
      <c r="B59" s="1">
        <v>160808</v>
      </c>
      <c r="C59" s="1">
        <v>41612</v>
      </c>
      <c r="D59" s="1">
        <v>50986</v>
      </c>
      <c r="E59" s="1">
        <v>38998</v>
      </c>
      <c r="F59" s="1">
        <v>6521</v>
      </c>
      <c r="J59" s="1">
        <v>22690</v>
      </c>
    </row>
    <row r="60" spans="1:10" x14ac:dyDescent="0.35">
      <c r="A60" s="7" t="s">
        <v>72</v>
      </c>
      <c r="B60" s="1">
        <v>253707</v>
      </c>
      <c r="C60" s="1">
        <v>77325</v>
      </c>
      <c r="D60" s="1">
        <v>16489</v>
      </c>
      <c r="E60" s="1">
        <v>65313</v>
      </c>
      <c r="F60" s="1">
        <v>34986</v>
      </c>
      <c r="J60" s="1">
        <v>59593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1962215</v>
      </c>
      <c r="C62" s="1">
        <v>517098</v>
      </c>
      <c r="D62" s="1">
        <v>457598</v>
      </c>
      <c r="E62" s="1">
        <v>357448</v>
      </c>
      <c r="F62" s="1">
        <v>370417</v>
      </c>
      <c r="G62" s="1">
        <f>SUM(C62:F62)</f>
        <v>1702561</v>
      </c>
      <c r="H62" s="1">
        <f>SUM(E62:F62)</f>
        <v>727865</v>
      </c>
      <c r="I62" s="8">
        <f>H62/G62</f>
        <v>0.42751184832731398</v>
      </c>
      <c r="J62" s="1">
        <v>259654</v>
      </c>
    </row>
    <row r="63" spans="1:10" x14ac:dyDescent="0.35">
      <c r="A63" s="7" t="s">
        <v>74</v>
      </c>
      <c r="B63" s="1">
        <v>2857262</v>
      </c>
      <c r="C63" s="1">
        <v>975181</v>
      </c>
      <c r="D63" s="1">
        <v>850081</v>
      </c>
      <c r="E63" s="1">
        <v>414840</v>
      </c>
      <c r="F63" s="1">
        <v>367045</v>
      </c>
      <c r="G63" s="1">
        <f>SUM(C63:F63)</f>
        <v>2607147</v>
      </c>
      <c r="H63" s="1">
        <f>SUM(E63:F63)</f>
        <v>781885</v>
      </c>
      <c r="I63" s="8">
        <f>H63/G63</f>
        <v>0.29990061933600215</v>
      </c>
      <c r="J63" s="1">
        <v>250114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446189</v>
      </c>
      <c r="C65" s="1">
        <v>42699</v>
      </c>
      <c r="D65" s="1">
        <v>99880</v>
      </c>
      <c r="E65" s="1">
        <v>63724</v>
      </c>
      <c r="F65" s="1">
        <v>177190</v>
      </c>
      <c r="J65" s="1">
        <v>62696</v>
      </c>
    </row>
    <row r="66" spans="1:10" x14ac:dyDescent="0.35">
      <c r="A66" s="7" t="s">
        <v>51</v>
      </c>
      <c r="B66" s="1">
        <v>4155781</v>
      </c>
      <c r="C66" s="1">
        <v>1446709</v>
      </c>
      <c r="D66" s="1">
        <v>1207799</v>
      </c>
      <c r="E66" s="1">
        <v>708564</v>
      </c>
      <c r="F66" s="1">
        <v>560272</v>
      </c>
      <c r="J66" s="1">
        <v>232437</v>
      </c>
    </row>
    <row r="67" spans="1:10" x14ac:dyDescent="0.35">
      <c r="A67" s="7" t="s">
        <v>44</v>
      </c>
      <c r="B67" s="1">
        <v>217506</v>
      </c>
      <c r="C67" s="1">
        <v>2871</v>
      </c>
      <c r="D67" s="1" t="s">
        <v>31</v>
      </c>
      <c r="E67" s="1" t="s">
        <v>31</v>
      </c>
      <c r="F67" s="1" t="s">
        <v>31</v>
      </c>
      <c r="J67" s="1">
        <v>214635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2793486</v>
      </c>
      <c r="C69" s="1">
        <v>999693</v>
      </c>
      <c r="D69" s="1">
        <v>788672</v>
      </c>
      <c r="E69" s="1">
        <v>435548</v>
      </c>
      <c r="F69" s="1">
        <v>446699</v>
      </c>
      <c r="J69" s="1">
        <v>122874</v>
      </c>
    </row>
    <row r="70" spans="1:10" x14ac:dyDescent="0.35">
      <c r="A70" s="7" t="s">
        <v>51</v>
      </c>
      <c r="B70" s="1">
        <v>1723741</v>
      </c>
      <c r="C70" s="1">
        <v>481752</v>
      </c>
      <c r="D70" s="1">
        <v>470500</v>
      </c>
      <c r="E70" s="1">
        <v>311296</v>
      </c>
      <c r="F70" s="1">
        <v>287933</v>
      </c>
      <c r="J70" s="1">
        <v>172259</v>
      </c>
    </row>
    <row r="71" spans="1:10" x14ac:dyDescent="0.35">
      <c r="A71" s="7" t="s">
        <v>44</v>
      </c>
      <c r="B71" s="1">
        <v>302249</v>
      </c>
      <c r="C71" s="1">
        <v>10834</v>
      </c>
      <c r="D71" s="1">
        <v>48507</v>
      </c>
      <c r="E71" s="1">
        <v>25443</v>
      </c>
      <c r="F71" s="1">
        <v>2830</v>
      </c>
      <c r="J71" s="1">
        <v>214635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390947</v>
      </c>
      <c r="C73" s="1">
        <v>27838</v>
      </c>
      <c r="D73" s="1">
        <v>124160</v>
      </c>
      <c r="E73" s="1">
        <v>63572</v>
      </c>
      <c r="F73" s="1">
        <v>175376</v>
      </c>
      <c r="G73" s="1">
        <f>SUM(C73:F73)</f>
        <v>390946</v>
      </c>
      <c r="H73" s="1">
        <f>SUM(E73:F73)</f>
        <v>238948</v>
      </c>
      <c r="I73" s="8">
        <f>H73/G73</f>
        <v>0.61120461649434965</v>
      </c>
      <c r="J73" s="1" t="s">
        <v>31</v>
      </c>
    </row>
    <row r="74" spans="1:10" x14ac:dyDescent="0.35">
      <c r="A74" s="7" t="s">
        <v>76</v>
      </c>
      <c r="B74" s="1">
        <v>261815</v>
      </c>
      <c r="C74" s="1">
        <v>49953</v>
      </c>
      <c r="D74" s="1">
        <v>86649</v>
      </c>
      <c r="E74" s="1">
        <v>68252</v>
      </c>
      <c r="F74" s="1">
        <v>56961</v>
      </c>
      <c r="G74" s="1">
        <f>SUM(C74:F74)</f>
        <v>261815</v>
      </c>
      <c r="H74" s="1">
        <f>SUM(E74:F74)</f>
        <v>125213</v>
      </c>
      <c r="I74" s="8">
        <f>H74/G74</f>
        <v>0.47824990928709205</v>
      </c>
      <c r="J74" s="1" t="s">
        <v>31</v>
      </c>
    </row>
    <row r="75" spans="1:10" x14ac:dyDescent="0.35">
      <c r="A75" s="7" t="s">
        <v>176</v>
      </c>
      <c r="C75" s="1">
        <f>SUM(C73:C74)</f>
        <v>77791</v>
      </c>
      <c r="D75" s="1">
        <f>SUM(D73:D74)</f>
        <v>210809</v>
      </c>
      <c r="E75" s="1">
        <f>SUM(E73:E74)</f>
        <v>131824</v>
      </c>
      <c r="F75" s="1">
        <f>SUM(F73:F74)</f>
        <v>232337</v>
      </c>
      <c r="G75" s="1">
        <f>SUM(C75:F75)</f>
        <v>652761</v>
      </c>
      <c r="H75" s="1">
        <f>SUM(E75:F75)</f>
        <v>364161</v>
      </c>
      <c r="I75" s="8">
        <f>H75/G75</f>
        <v>0.55787799822599693</v>
      </c>
    </row>
    <row r="76" spans="1:10" x14ac:dyDescent="0.35">
      <c r="A76" s="7" t="s">
        <v>77</v>
      </c>
      <c r="B76" s="1">
        <v>374564</v>
      </c>
      <c r="C76" s="1">
        <v>74483</v>
      </c>
      <c r="D76" s="1">
        <v>86732</v>
      </c>
      <c r="E76" s="1">
        <v>82142</v>
      </c>
      <c r="F76" s="1">
        <v>131207</v>
      </c>
      <c r="J76" s="1" t="s">
        <v>31</v>
      </c>
    </row>
    <row r="77" spans="1:10" x14ac:dyDescent="0.35">
      <c r="A77" s="7" t="s">
        <v>78</v>
      </c>
      <c r="B77" s="1">
        <v>532190</v>
      </c>
      <c r="C77" s="1">
        <v>106603</v>
      </c>
      <c r="D77" s="1">
        <v>202880</v>
      </c>
      <c r="E77" s="1">
        <v>120687</v>
      </c>
      <c r="F77" s="1">
        <v>102020</v>
      </c>
      <c r="J77" s="1" t="s">
        <v>31</v>
      </c>
    </row>
    <row r="78" spans="1:10" x14ac:dyDescent="0.35">
      <c r="A78" s="7" t="s">
        <v>174</v>
      </c>
      <c r="C78" s="1">
        <f>SUM(C73:C77)</f>
        <v>336668</v>
      </c>
      <c r="D78" s="1">
        <f>SUM(D73:D77)</f>
        <v>711230</v>
      </c>
      <c r="E78" s="1">
        <f>SUM(E73:E77)</f>
        <v>466477</v>
      </c>
      <c r="F78" s="1">
        <f>SUM(F73:F77)</f>
        <v>697901</v>
      </c>
      <c r="G78" s="1">
        <f>SUM(C78:F78)</f>
        <v>2212276</v>
      </c>
      <c r="H78" s="1">
        <f>SUM(E78:F78)</f>
        <v>1164378</v>
      </c>
      <c r="I78" s="8">
        <f>H78/G78</f>
        <v>0.52632582914609205</v>
      </c>
    </row>
    <row r="79" spans="1:10" x14ac:dyDescent="0.35">
      <c r="A79" s="7"/>
    </row>
    <row r="80" spans="1:10" x14ac:dyDescent="0.35">
      <c r="A80" s="7" t="s">
        <v>79</v>
      </c>
      <c r="B80" s="1">
        <v>451983</v>
      </c>
      <c r="C80" s="1">
        <v>151504</v>
      </c>
      <c r="D80" s="1">
        <v>194485</v>
      </c>
      <c r="E80" s="1">
        <v>60718</v>
      </c>
      <c r="F80" s="1">
        <v>45276</v>
      </c>
      <c r="J80" s="1" t="s">
        <v>31</v>
      </c>
    </row>
    <row r="81" spans="1:10" x14ac:dyDescent="0.35">
      <c r="A81" s="7" t="s">
        <v>80</v>
      </c>
      <c r="B81" s="1">
        <v>577156</v>
      </c>
      <c r="C81" s="1">
        <v>260772</v>
      </c>
      <c r="D81" s="1">
        <v>161347</v>
      </c>
      <c r="E81" s="1">
        <v>85249</v>
      </c>
      <c r="F81" s="1">
        <v>69788</v>
      </c>
      <c r="J81" s="1" t="s">
        <v>31</v>
      </c>
    </row>
    <row r="82" spans="1:10" x14ac:dyDescent="0.35">
      <c r="A82" s="7" t="s">
        <v>81</v>
      </c>
      <c r="B82" s="1">
        <v>407625</v>
      </c>
      <c r="C82" s="1">
        <v>188100</v>
      </c>
      <c r="D82" s="1">
        <v>90528</v>
      </c>
      <c r="E82" s="1">
        <v>98178</v>
      </c>
      <c r="F82" s="1">
        <v>30819</v>
      </c>
      <c r="J82" s="1" t="s">
        <v>31</v>
      </c>
    </row>
    <row r="83" spans="1:10" x14ac:dyDescent="0.35">
      <c r="A83" s="7" t="s">
        <v>82</v>
      </c>
      <c r="B83" s="1">
        <v>425707</v>
      </c>
      <c r="C83" s="1">
        <v>320548</v>
      </c>
      <c r="D83" s="1">
        <v>80941</v>
      </c>
      <c r="E83" s="1">
        <v>15681</v>
      </c>
      <c r="F83" s="1">
        <v>8537</v>
      </c>
      <c r="J83" s="1" t="s">
        <v>31</v>
      </c>
    </row>
    <row r="84" spans="1:10" x14ac:dyDescent="0.35">
      <c r="A84" s="7"/>
      <c r="C84" s="1">
        <f>SUM(C80:C83)</f>
        <v>920924</v>
      </c>
      <c r="D84" s="1">
        <f>SUM(D80:D83)</f>
        <v>527301</v>
      </c>
      <c r="E84" s="1">
        <f>SUM(E80:E83)</f>
        <v>259826</v>
      </c>
      <c r="F84" s="1">
        <f>SUM(F80:F83)</f>
        <v>154420</v>
      </c>
      <c r="G84" s="1">
        <f>SUM(C84:F84)</f>
        <v>1862471</v>
      </c>
    </row>
    <row r="85" spans="1:10" x14ac:dyDescent="0.35">
      <c r="A85" s="7" t="s">
        <v>175</v>
      </c>
      <c r="G85" s="1">
        <f>G84+G78</f>
        <v>4074747</v>
      </c>
    </row>
    <row r="86" spans="1:10" x14ac:dyDescent="0.35">
      <c r="A86" s="7" t="s">
        <v>44</v>
      </c>
      <c r="B86" s="1">
        <v>1397491</v>
      </c>
      <c r="C86" s="1">
        <v>312479</v>
      </c>
      <c r="D86" s="1">
        <v>279957</v>
      </c>
      <c r="E86" s="1">
        <v>177808</v>
      </c>
      <c r="F86" s="1">
        <v>117479</v>
      </c>
      <c r="J86" s="1">
        <v>509768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3560507</v>
      </c>
      <c r="C88" s="1">
        <v>1307350</v>
      </c>
      <c r="D88" s="1">
        <v>1115379</v>
      </c>
      <c r="E88" s="1">
        <v>578494</v>
      </c>
      <c r="F88" s="1">
        <v>559284</v>
      </c>
      <c r="J88" s="1" t="s">
        <v>31</v>
      </c>
    </row>
    <row r="89" spans="1:10" x14ac:dyDescent="0.35">
      <c r="A89" s="7" t="s">
        <v>84</v>
      </c>
      <c r="B89" s="1">
        <v>1595046</v>
      </c>
      <c r="C89" s="1">
        <v>365045</v>
      </c>
      <c r="D89" s="1">
        <v>533265</v>
      </c>
      <c r="E89" s="1">
        <v>337396</v>
      </c>
      <c r="F89" s="1">
        <v>359339</v>
      </c>
      <c r="J89" s="1" t="s">
        <v>31</v>
      </c>
    </row>
    <row r="90" spans="1:10" ht="43.5" x14ac:dyDescent="0.35">
      <c r="A90" s="7" t="s">
        <v>85</v>
      </c>
      <c r="B90" s="1">
        <v>1092549</v>
      </c>
      <c r="C90" s="1">
        <v>211718</v>
      </c>
      <c r="D90" s="1">
        <v>346505</v>
      </c>
      <c r="E90" s="1">
        <v>231775</v>
      </c>
      <c r="F90" s="1">
        <v>302551</v>
      </c>
      <c r="J90" s="1" t="s">
        <v>31</v>
      </c>
    </row>
    <row r="91" spans="1:10" x14ac:dyDescent="0.35">
      <c r="A91" s="7" t="s">
        <v>86</v>
      </c>
      <c r="B91" s="1">
        <v>388955</v>
      </c>
      <c r="C91" s="1">
        <v>23947</v>
      </c>
      <c r="D91" s="1">
        <v>53561</v>
      </c>
      <c r="E91" s="1">
        <v>92442</v>
      </c>
      <c r="F91" s="1">
        <v>219005</v>
      </c>
      <c r="J91" s="1" t="s">
        <v>31</v>
      </c>
    </row>
    <row r="92" spans="1:10" x14ac:dyDescent="0.35">
      <c r="A92" s="7" t="s">
        <v>87</v>
      </c>
      <c r="B92" s="1">
        <v>31424</v>
      </c>
      <c r="C92" s="1">
        <v>5211</v>
      </c>
      <c r="D92" s="1">
        <v>9111</v>
      </c>
      <c r="E92" s="1">
        <v>2997</v>
      </c>
      <c r="F92" s="1">
        <v>14105</v>
      </c>
      <c r="J92" s="1" t="s">
        <v>31</v>
      </c>
    </row>
    <row r="93" spans="1:10" ht="29" x14ac:dyDescent="0.35">
      <c r="A93" s="7" t="s">
        <v>88</v>
      </c>
      <c r="B93" s="1">
        <v>94403</v>
      </c>
      <c r="C93" s="1">
        <v>5006</v>
      </c>
      <c r="D93" s="1">
        <v>41646</v>
      </c>
      <c r="E93" s="1">
        <v>21847</v>
      </c>
      <c r="F93" s="1">
        <v>25904</v>
      </c>
      <c r="J93" s="1" t="s">
        <v>31</v>
      </c>
    </row>
    <row r="94" spans="1:10" x14ac:dyDescent="0.35">
      <c r="A94" s="7" t="s">
        <v>89</v>
      </c>
      <c r="B94" s="1">
        <v>311440</v>
      </c>
      <c r="C94" s="1">
        <v>24270</v>
      </c>
      <c r="D94" s="1">
        <v>76291</v>
      </c>
      <c r="E94" s="1">
        <v>94214</v>
      </c>
      <c r="F94" s="1">
        <v>116664</v>
      </c>
      <c r="G94" s="1">
        <f>SUM(C94:F94)</f>
        <v>311439</v>
      </c>
      <c r="H94" s="1">
        <f>E94+F94</f>
        <v>210878</v>
      </c>
      <c r="I94" s="8">
        <f>H94/G94</f>
        <v>0.67710851884317635</v>
      </c>
      <c r="J94" s="1" t="s">
        <v>31</v>
      </c>
    </row>
    <row r="95" spans="1:10" ht="29" x14ac:dyDescent="0.35">
      <c r="A95" s="7" t="s">
        <v>90</v>
      </c>
      <c r="B95" s="1">
        <v>48456</v>
      </c>
      <c r="C95" s="1">
        <v>800</v>
      </c>
      <c r="D95" s="1">
        <v>6582</v>
      </c>
      <c r="E95" s="1">
        <v>881</v>
      </c>
      <c r="F95" s="1">
        <v>40193</v>
      </c>
      <c r="J95" s="1" t="s">
        <v>31</v>
      </c>
    </row>
    <row r="96" spans="1:10" x14ac:dyDescent="0.35">
      <c r="A96" s="7" t="s">
        <v>91</v>
      </c>
      <c r="B96" s="1">
        <v>119099</v>
      </c>
      <c r="C96" s="1">
        <v>9314</v>
      </c>
      <c r="D96" s="1">
        <v>33109</v>
      </c>
      <c r="E96" s="1">
        <v>29471</v>
      </c>
      <c r="F96" s="1">
        <v>47205</v>
      </c>
      <c r="J96" s="1" t="s">
        <v>31</v>
      </c>
    </row>
    <row r="97" spans="1:10" x14ac:dyDescent="0.35">
      <c r="A97" s="7" t="s">
        <v>92</v>
      </c>
      <c r="B97" s="1">
        <v>52775</v>
      </c>
      <c r="C97" s="1">
        <v>267</v>
      </c>
      <c r="D97" s="1">
        <v>28068</v>
      </c>
      <c r="E97" s="1">
        <v>1070</v>
      </c>
      <c r="F97" s="1">
        <v>23371</v>
      </c>
      <c r="J97" s="1" t="s">
        <v>31</v>
      </c>
    </row>
    <row r="98" spans="1:10" x14ac:dyDescent="0.35">
      <c r="A98" s="7" t="s">
        <v>93</v>
      </c>
      <c r="B98" s="1">
        <v>150338</v>
      </c>
      <c r="C98" s="1">
        <v>103584</v>
      </c>
      <c r="D98" s="1">
        <v>14239</v>
      </c>
      <c r="E98" s="1">
        <v>11679</v>
      </c>
      <c r="F98" s="1">
        <v>20836</v>
      </c>
      <c r="J98" s="1" t="s">
        <v>31</v>
      </c>
    </row>
    <row r="99" spans="1:10" x14ac:dyDescent="0.35">
      <c r="A99" s="7" t="s">
        <v>44</v>
      </c>
      <c r="B99" s="1">
        <v>609685</v>
      </c>
      <c r="C99" s="1">
        <v>22191</v>
      </c>
      <c r="D99" s="1">
        <v>48788</v>
      </c>
      <c r="E99" s="1">
        <v>26288</v>
      </c>
      <c r="F99" s="1">
        <v>2650</v>
      </c>
      <c r="J99" s="1">
        <v>509768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 t="s">
        <v>31</v>
      </c>
      <c r="C101" s="1" t="s">
        <v>31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7096</v>
      </c>
      <c r="C102" s="1" t="s">
        <v>31</v>
      </c>
      <c r="D102" s="1">
        <v>719</v>
      </c>
      <c r="E102" s="1">
        <v>6377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794</v>
      </c>
      <c r="C103" s="1" t="s">
        <v>31</v>
      </c>
      <c r="D103" s="1" t="s">
        <v>31</v>
      </c>
      <c r="E103" s="1">
        <v>794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13052</v>
      </c>
      <c r="C104" s="1">
        <v>9932</v>
      </c>
      <c r="D104" s="1" t="s">
        <v>31</v>
      </c>
      <c r="E104" s="1" t="s">
        <v>31</v>
      </c>
      <c r="F104" s="1">
        <v>3120</v>
      </c>
      <c r="J104" s="1" t="s">
        <v>31</v>
      </c>
    </row>
    <row r="105" spans="1:10" x14ac:dyDescent="0.35">
      <c r="A105" s="7" t="s">
        <v>98</v>
      </c>
      <c r="B105" s="1">
        <v>4765998</v>
      </c>
      <c r="C105" s="1">
        <v>1478858</v>
      </c>
      <c r="D105" s="1">
        <v>1283101</v>
      </c>
      <c r="E105" s="1">
        <v>764293</v>
      </c>
      <c r="F105" s="1">
        <v>734342</v>
      </c>
      <c r="J105" s="1">
        <v>505404</v>
      </c>
    </row>
    <row r="106" spans="1:10" x14ac:dyDescent="0.35">
      <c r="A106" s="7" t="s">
        <v>44</v>
      </c>
      <c r="B106" s="1">
        <v>32536</v>
      </c>
      <c r="C106" s="1">
        <v>3490</v>
      </c>
      <c r="D106" s="1">
        <v>23859</v>
      </c>
      <c r="E106" s="1">
        <v>824</v>
      </c>
      <c r="F106" s="1" t="s">
        <v>31</v>
      </c>
      <c r="J106" s="1">
        <v>4364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2477829</v>
      </c>
      <c r="C108" s="1">
        <v>1031551</v>
      </c>
      <c r="D108" s="1">
        <v>740319</v>
      </c>
      <c r="E108" s="1">
        <v>379586</v>
      </c>
      <c r="F108" s="1">
        <v>326374</v>
      </c>
      <c r="J108" s="1" t="s">
        <v>31</v>
      </c>
    </row>
    <row r="109" spans="1:10" x14ac:dyDescent="0.35">
      <c r="A109" s="7" t="s">
        <v>100</v>
      </c>
      <c r="B109" s="1">
        <v>1052162</v>
      </c>
      <c r="C109" s="1">
        <v>236124</v>
      </c>
      <c r="D109" s="1">
        <v>328822</v>
      </c>
      <c r="E109" s="1">
        <v>245616</v>
      </c>
      <c r="F109" s="1">
        <v>241600</v>
      </c>
      <c r="J109" s="1" t="s">
        <v>31</v>
      </c>
    </row>
    <row r="110" spans="1:10" x14ac:dyDescent="0.35">
      <c r="A110" s="7" t="s">
        <v>101</v>
      </c>
      <c r="B110" s="1">
        <v>107416</v>
      </c>
      <c r="C110" s="1">
        <v>3557</v>
      </c>
      <c r="D110" s="1">
        <v>11006</v>
      </c>
      <c r="E110" s="1">
        <v>26753</v>
      </c>
      <c r="F110" s="1">
        <v>66100</v>
      </c>
      <c r="J110" s="1" t="s">
        <v>31</v>
      </c>
    </row>
    <row r="111" spans="1:10" x14ac:dyDescent="0.35">
      <c r="A111" s="7" t="s">
        <v>102</v>
      </c>
      <c r="B111" s="1">
        <v>4094</v>
      </c>
      <c r="C111" s="1" t="s">
        <v>31</v>
      </c>
      <c r="D111" s="1" t="s">
        <v>31</v>
      </c>
      <c r="E111" s="1" t="s">
        <v>31</v>
      </c>
      <c r="F111" s="1">
        <v>4094</v>
      </c>
      <c r="J111" s="1" t="s">
        <v>31</v>
      </c>
    </row>
    <row r="112" spans="1:10" x14ac:dyDescent="0.35">
      <c r="A112" s="7" t="s">
        <v>44</v>
      </c>
      <c r="B112" s="1">
        <v>1177976</v>
      </c>
      <c r="C112" s="1">
        <v>221048</v>
      </c>
      <c r="D112" s="1">
        <v>227532</v>
      </c>
      <c r="E112" s="1">
        <v>120333</v>
      </c>
      <c r="F112" s="1">
        <v>99294</v>
      </c>
      <c r="J112" s="1">
        <v>509768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3006161</v>
      </c>
      <c r="C114" s="1">
        <v>1090817</v>
      </c>
      <c r="D114" s="1">
        <v>861130</v>
      </c>
      <c r="E114" s="1">
        <v>545477</v>
      </c>
      <c r="F114" s="1">
        <v>508738</v>
      </c>
      <c r="J114" s="1" t="s">
        <v>31</v>
      </c>
    </row>
    <row r="115" spans="1:10" x14ac:dyDescent="0.35">
      <c r="A115" s="7" t="s">
        <v>100</v>
      </c>
      <c r="B115" s="1">
        <v>535081</v>
      </c>
      <c r="C115" s="1">
        <v>172713</v>
      </c>
      <c r="D115" s="1">
        <v>179144</v>
      </c>
      <c r="E115" s="1">
        <v>85086</v>
      </c>
      <c r="F115" s="1">
        <v>98138</v>
      </c>
      <c r="J115" s="1" t="s">
        <v>31</v>
      </c>
    </row>
    <row r="116" spans="1:10" x14ac:dyDescent="0.35">
      <c r="A116" s="7" t="s">
        <v>101</v>
      </c>
      <c r="B116" s="1">
        <v>103284</v>
      </c>
      <c r="C116" s="1">
        <v>8727</v>
      </c>
      <c r="D116" s="1">
        <v>45048</v>
      </c>
      <c r="E116" s="1">
        <v>19025</v>
      </c>
      <c r="F116" s="1">
        <v>30484</v>
      </c>
      <c r="J116" s="1" t="s">
        <v>31</v>
      </c>
    </row>
    <row r="117" spans="1:10" x14ac:dyDescent="0.35">
      <c r="A117" s="7" t="s">
        <v>102</v>
      </c>
      <c r="B117" s="1">
        <v>933</v>
      </c>
      <c r="C117" s="1" t="s">
        <v>31</v>
      </c>
      <c r="D117" s="1">
        <v>360</v>
      </c>
      <c r="E117" s="1">
        <v>573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1174018</v>
      </c>
      <c r="C118" s="1">
        <v>220022</v>
      </c>
      <c r="D118" s="1">
        <v>221999</v>
      </c>
      <c r="E118" s="1">
        <v>122127</v>
      </c>
      <c r="F118" s="1">
        <v>100102</v>
      </c>
      <c r="J118" s="1">
        <v>509768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2126212</v>
      </c>
      <c r="C120" s="1">
        <v>866875</v>
      </c>
      <c r="D120" s="1">
        <v>577325</v>
      </c>
      <c r="E120" s="1">
        <v>353229</v>
      </c>
      <c r="F120" s="1">
        <v>328783</v>
      </c>
      <c r="J120" s="1" t="s">
        <v>31</v>
      </c>
    </row>
    <row r="121" spans="1:10" x14ac:dyDescent="0.35">
      <c r="A121" s="7" t="s">
        <v>100</v>
      </c>
      <c r="B121" s="1">
        <v>1299961</v>
      </c>
      <c r="C121" s="1">
        <v>377265</v>
      </c>
      <c r="D121" s="1">
        <v>452741</v>
      </c>
      <c r="E121" s="1">
        <v>221931</v>
      </c>
      <c r="F121" s="1">
        <v>248024</v>
      </c>
      <c r="J121" s="1" t="s">
        <v>31</v>
      </c>
    </row>
    <row r="122" spans="1:10" x14ac:dyDescent="0.35">
      <c r="A122" s="7" t="s">
        <v>101</v>
      </c>
      <c r="B122" s="1">
        <v>221204</v>
      </c>
      <c r="C122" s="1">
        <v>29063</v>
      </c>
      <c r="D122" s="1">
        <v>53773</v>
      </c>
      <c r="E122" s="1">
        <v>77007</v>
      </c>
      <c r="F122" s="1">
        <v>61361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1172099</v>
      </c>
      <c r="C124" s="1">
        <v>219076</v>
      </c>
      <c r="D124" s="1">
        <v>223840</v>
      </c>
      <c r="E124" s="1">
        <v>120121</v>
      </c>
      <c r="F124" s="1">
        <v>99294</v>
      </c>
      <c r="J124" s="1">
        <v>509768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2725267</v>
      </c>
      <c r="C126" s="1">
        <v>1087193</v>
      </c>
      <c r="D126" s="1">
        <v>752908</v>
      </c>
      <c r="E126" s="1">
        <v>482124</v>
      </c>
      <c r="F126" s="1">
        <v>403042</v>
      </c>
      <c r="J126" s="1" t="s">
        <v>31</v>
      </c>
    </row>
    <row r="127" spans="1:10" x14ac:dyDescent="0.35">
      <c r="A127" s="7" t="s">
        <v>100</v>
      </c>
      <c r="B127" s="1">
        <v>764175</v>
      </c>
      <c r="C127" s="1">
        <v>166159</v>
      </c>
      <c r="D127" s="1">
        <v>288396</v>
      </c>
      <c r="E127" s="1">
        <v>134120</v>
      </c>
      <c r="F127" s="1">
        <v>175500</v>
      </c>
      <c r="J127" s="1" t="s">
        <v>31</v>
      </c>
    </row>
    <row r="128" spans="1:10" x14ac:dyDescent="0.35">
      <c r="A128" s="7" t="s">
        <v>101</v>
      </c>
      <c r="B128" s="1">
        <v>142331</v>
      </c>
      <c r="C128" s="1">
        <v>17992</v>
      </c>
      <c r="D128" s="1">
        <v>38607</v>
      </c>
      <c r="E128" s="1">
        <v>34104</v>
      </c>
      <c r="F128" s="1">
        <v>51628</v>
      </c>
      <c r="J128" s="1" t="s">
        <v>31</v>
      </c>
    </row>
    <row r="129" spans="1:10" x14ac:dyDescent="0.35">
      <c r="A129" s="7" t="s">
        <v>102</v>
      </c>
      <c r="B129" s="1">
        <v>12372</v>
      </c>
      <c r="C129" s="1" t="s">
        <v>31</v>
      </c>
      <c r="D129" s="1">
        <v>2556</v>
      </c>
      <c r="E129" s="1">
        <v>1818</v>
      </c>
      <c r="F129" s="1">
        <v>7998</v>
      </c>
      <c r="J129" s="1" t="s">
        <v>31</v>
      </c>
    </row>
    <row r="130" spans="1:10" x14ac:dyDescent="0.35">
      <c r="A130" s="7" t="s">
        <v>44</v>
      </c>
      <c r="B130" s="1">
        <v>1175332</v>
      </c>
      <c r="C130" s="1">
        <v>220935</v>
      </c>
      <c r="D130" s="1">
        <v>225213</v>
      </c>
      <c r="E130" s="1">
        <v>120121</v>
      </c>
      <c r="F130" s="1">
        <v>99294</v>
      </c>
      <c r="J130" s="1">
        <v>509768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3344599</v>
      </c>
      <c r="C132" s="1">
        <v>1233945</v>
      </c>
      <c r="D132" s="1">
        <v>977118</v>
      </c>
      <c r="E132" s="1">
        <v>606145</v>
      </c>
      <c r="F132" s="1">
        <v>527390</v>
      </c>
      <c r="J132" s="1" t="s">
        <v>31</v>
      </c>
    </row>
    <row r="133" spans="1:10" x14ac:dyDescent="0.35">
      <c r="A133" s="7" t="s">
        <v>100</v>
      </c>
      <c r="B133" s="1">
        <v>288307</v>
      </c>
      <c r="C133" s="1">
        <v>37073</v>
      </c>
      <c r="D133" s="1">
        <v>103785</v>
      </c>
      <c r="E133" s="1">
        <v>45787</v>
      </c>
      <c r="F133" s="1">
        <v>101661</v>
      </c>
      <c r="J133" s="1" t="s">
        <v>31</v>
      </c>
    </row>
    <row r="134" spans="1:10" x14ac:dyDescent="0.35">
      <c r="A134" s="7" t="s">
        <v>101</v>
      </c>
      <c r="B134" s="1">
        <v>12828</v>
      </c>
      <c r="C134" s="1">
        <v>1238</v>
      </c>
      <c r="D134" s="1">
        <v>4778</v>
      </c>
      <c r="E134" s="1">
        <v>235</v>
      </c>
      <c r="F134" s="1">
        <v>6577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1173743</v>
      </c>
      <c r="C136" s="1">
        <v>220022</v>
      </c>
      <c r="D136" s="1">
        <v>221999</v>
      </c>
      <c r="E136" s="1">
        <v>120121</v>
      </c>
      <c r="F136" s="1">
        <v>101833</v>
      </c>
      <c r="J136" s="1">
        <v>509768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3402387</v>
      </c>
      <c r="C138" s="1">
        <v>1242718</v>
      </c>
      <c r="D138" s="1">
        <v>973965</v>
      </c>
      <c r="E138" s="1">
        <v>612649</v>
      </c>
      <c r="F138" s="1">
        <v>573055</v>
      </c>
      <c r="J138" s="1" t="s">
        <v>31</v>
      </c>
    </row>
    <row r="139" spans="1:10" x14ac:dyDescent="0.35">
      <c r="A139" s="7" t="s">
        <v>100</v>
      </c>
      <c r="B139" s="1">
        <v>236723</v>
      </c>
      <c r="C139" s="1">
        <v>30486</v>
      </c>
      <c r="D139" s="1">
        <v>110877</v>
      </c>
      <c r="E139" s="1">
        <v>36442</v>
      </c>
      <c r="F139" s="1">
        <v>58919</v>
      </c>
      <c r="J139" s="1" t="s">
        <v>31</v>
      </c>
    </row>
    <row r="140" spans="1:10" x14ac:dyDescent="0.35">
      <c r="A140" s="7" t="s">
        <v>101</v>
      </c>
      <c r="B140" s="1">
        <v>9270</v>
      </c>
      <c r="C140" s="1" t="s">
        <v>31</v>
      </c>
      <c r="D140" s="1" t="s">
        <v>31</v>
      </c>
      <c r="E140" s="1">
        <v>3076</v>
      </c>
      <c r="F140" s="1">
        <v>6194</v>
      </c>
      <c r="J140" s="1" t="s">
        <v>31</v>
      </c>
    </row>
    <row r="141" spans="1:10" x14ac:dyDescent="0.35">
      <c r="A141" s="7" t="s">
        <v>102</v>
      </c>
      <c r="B141" s="1">
        <v>839</v>
      </c>
      <c r="C141" s="1" t="s">
        <v>31</v>
      </c>
      <c r="D141" s="1">
        <v>839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1170258</v>
      </c>
      <c r="C142" s="1">
        <v>219076</v>
      </c>
      <c r="D142" s="1">
        <v>221999</v>
      </c>
      <c r="E142" s="1">
        <v>120121</v>
      </c>
      <c r="F142" s="1">
        <v>99294</v>
      </c>
      <c r="J142" s="1">
        <v>509768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164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4832155</v>
      </c>
      <c r="C8" s="1">
        <v>1292711</v>
      </c>
      <c r="D8" s="1">
        <v>1512870</v>
      </c>
      <c r="E8" s="1">
        <v>905772</v>
      </c>
      <c r="F8" s="1">
        <v>749931</v>
      </c>
      <c r="G8" s="1">
        <f>SUM(C8:F8)</f>
        <v>4461284</v>
      </c>
      <c r="H8" s="1">
        <f>SUM(E8:F8)</f>
        <v>1655703</v>
      </c>
      <c r="I8" s="8">
        <f>H8/G8</f>
        <v>0.37112701186474567</v>
      </c>
      <c r="J8" s="1">
        <v>370871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450168</v>
      </c>
      <c r="C10" s="1">
        <v>94110</v>
      </c>
      <c r="D10" s="1">
        <v>103662</v>
      </c>
      <c r="E10" s="1">
        <v>89901</v>
      </c>
      <c r="F10" s="1">
        <v>105177</v>
      </c>
      <c r="J10" s="1">
        <v>57319</v>
      </c>
    </row>
    <row r="11" spans="1:10" x14ac:dyDescent="0.35">
      <c r="A11" s="7" t="s">
        <v>34</v>
      </c>
      <c r="B11" s="1">
        <v>1515157</v>
      </c>
      <c r="C11" s="1">
        <v>409679</v>
      </c>
      <c r="D11" s="1">
        <v>462795</v>
      </c>
      <c r="E11" s="1">
        <v>264608</v>
      </c>
      <c r="F11" s="1">
        <v>236127</v>
      </c>
      <c r="J11" s="1">
        <v>141948</v>
      </c>
    </row>
    <row r="12" spans="1:10" x14ac:dyDescent="0.35">
      <c r="A12" s="7" t="s">
        <v>35</v>
      </c>
      <c r="B12" s="1">
        <v>1296169</v>
      </c>
      <c r="C12" s="1">
        <v>278017</v>
      </c>
      <c r="D12" s="1">
        <v>493571</v>
      </c>
      <c r="E12" s="1">
        <v>229527</v>
      </c>
      <c r="F12" s="1">
        <v>220145</v>
      </c>
      <c r="J12" s="1">
        <v>74910</v>
      </c>
    </row>
    <row r="13" spans="1:10" x14ac:dyDescent="0.35">
      <c r="A13" s="7" t="s">
        <v>36</v>
      </c>
      <c r="B13" s="1">
        <v>669614</v>
      </c>
      <c r="C13" s="1">
        <v>198032</v>
      </c>
      <c r="D13" s="1">
        <v>143338</v>
      </c>
      <c r="E13" s="1">
        <v>153714</v>
      </c>
      <c r="F13" s="1">
        <v>107930</v>
      </c>
      <c r="J13" s="1">
        <v>66600</v>
      </c>
    </row>
    <row r="14" spans="1:10" x14ac:dyDescent="0.35">
      <c r="A14" s="7" t="s">
        <v>37</v>
      </c>
      <c r="B14" s="1">
        <v>901047</v>
      </c>
      <c r="C14" s="1">
        <v>312873</v>
      </c>
      <c r="D14" s="1">
        <v>309505</v>
      </c>
      <c r="E14" s="1">
        <v>168023</v>
      </c>
      <c r="F14" s="1">
        <v>80553</v>
      </c>
      <c r="J14" s="1">
        <v>30094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2485916</v>
      </c>
      <c r="C16" s="1">
        <v>670813</v>
      </c>
      <c r="D16" s="1">
        <v>859862</v>
      </c>
      <c r="E16" s="1">
        <v>497559</v>
      </c>
      <c r="F16" s="1">
        <v>257534</v>
      </c>
      <c r="J16" s="1">
        <v>200147</v>
      </c>
    </row>
    <row r="17" spans="1:10" x14ac:dyDescent="0.35">
      <c r="A17" s="7" t="s">
        <v>39</v>
      </c>
      <c r="B17" s="1">
        <v>2346239</v>
      </c>
      <c r="C17" s="1">
        <v>621898</v>
      </c>
      <c r="D17" s="1">
        <v>653008</v>
      </c>
      <c r="E17" s="1">
        <v>408213</v>
      </c>
      <c r="F17" s="1">
        <v>492397</v>
      </c>
      <c r="J17" s="1">
        <v>170723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2389727</v>
      </c>
      <c r="C19" s="1">
        <v>661303</v>
      </c>
      <c r="D19" s="1">
        <v>857772</v>
      </c>
      <c r="E19" s="1">
        <v>477254</v>
      </c>
      <c r="F19" s="1">
        <v>230288</v>
      </c>
      <c r="J19" s="1">
        <v>163109</v>
      </c>
    </row>
    <row r="20" spans="1:10" x14ac:dyDescent="0.35">
      <c r="A20" s="7" t="s">
        <v>41</v>
      </c>
      <c r="B20" s="1">
        <v>2147502</v>
      </c>
      <c r="C20" s="1">
        <v>593780</v>
      </c>
      <c r="D20" s="1">
        <v>646055</v>
      </c>
      <c r="E20" s="1">
        <v>389015</v>
      </c>
      <c r="F20" s="1">
        <v>367646</v>
      </c>
      <c r="J20" s="1">
        <v>151006</v>
      </c>
    </row>
    <row r="21" spans="1:10" x14ac:dyDescent="0.35">
      <c r="A21" s="7" t="s">
        <v>42</v>
      </c>
      <c r="B21" s="1">
        <v>34586</v>
      </c>
      <c r="C21" s="1" t="s">
        <v>31</v>
      </c>
      <c r="D21" s="1">
        <v>1971</v>
      </c>
      <c r="E21" s="1">
        <v>4690</v>
      </c>
      <c r="F21" s="1">
        <v>9883</v>
      </c>
      <c r="J21" s="1">
        <v>18042</v>
      </c>
    </row>
    <row r="22" spans="1:10" x14ac:dyDescent="0.35">
      <c r="A22" s="7" t="s">
        <v>43</v>
      </c>
      <c r="B22" s="1">
        <v>94382</v>
      </c>
      <c r="C22" s="1">
        <v>31049</v>
      </c>
      <c r="D22" s="1">
        <v>2996</v>
      </c>
      <c r="E22" s="1">
        <v>4241</v>
      </c>
      <c r="F22" s="1">
        <v>36937</v>
      </c>
      <c r="J22" s="1">
        <v>19159</v>
      </c>
    </row>
    <row r="23" spans="1:10" x14ac:dyDescent="0.35">
      <c r="A23" s="7" t="s">
        <v>44</v>
      </c>
      <c r="B23" s="1">
        <v>165958</v>
      </c>
      <c r="C23" s="1">
        <v>6579</v>
      </c>
      <c r="D23" s="1">
        <v>4075</v>
      </c>
      <c r="E23" s="1">
        <v>30572</v>
      </c>
      <c r="F23" s="1">
        <v>105177</v>
      </c>
      <c r="J23" s="1">
        <v>19555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240941</v>
      </c>
      <c r="C25" s="1">
        <v>75707</v>
      </c>
      <c r="D25" s="1">
        <v>22725</v>
      </c>
      <c r="E25" s="1">
        <v>87123</v>
      </c>
      <c r="F25" s="1">
        <v>52175</v>
      </c>
      <c r="J25" s="1">
        <v>3211</v>
      </c>
    </row>
    <row r="26" spans="1:10" x14ac:dyDescent="0.35">
      <c r="A26" s="7" t="s">
        <v>46</v>
      </c>
      <c r="B26" s="1">
        <v>4019611</v>
      </c>
      <c r="C26" s="1">
        <v>1122856</v>
      </c>
      <c r="D26" s="1">
        <v>1234490</v>
      </c>
      <c r="E26" s="1">
        <v>733855</v>
      </c>
      <c r="F26" s="1">
        <v>635245</v>
      </c>
      <c r="J26" s="1">
        <v>293165</v>
      </c>
    </row>
    <row r="27" spans="1:10" x14ac:dyDescent="0.35">
      <c r="A27" s="7" t="s">
        <v>47</v>
      </c>
      <c r="B27" s="1">
        <v>281960</v>
      </c>
      <c r="C27" s="1">
        <v>45793</v>
      </c>
      <c r="D27" s="1">
        <v>118325</v>
      </c>
      <c r="E27" s="1">
        <v>42019</v>
      </c>
      <c r="F27" s="1">
        <v>56597</v>
      </c>
      <c r="J27" s="1">
        <v>19226</v>
      </c>
    </row>
    <row r="28" spans="1:10" x14ac:dyDescent="0.35">
      <c r="A28" s="7" t="s">
        <v>48</v>
      </c>
      <c r="B28" s="1">
        <v>145251</v>
      </c>
      <c r="C28" s="1">
        <v>16150</v>
      </c>
      <c r="D28" s="1">
        <v>99584</v>
      </c>
      <c r="E28" s="1">
        <v>1813</v>
      </c>
      <c r="F28" s="1">
        <v>5913</v>
      </c>
      <c r="J28" s="1">
        <v>21790</v>
      </c>
    </row>
    <row r="29" spans="1:10" x14ac:dyDescent="0.35">
      <c r="A29" s="7" t="s">
        <v>49</v>
      </c>
      <c r="B29" s="1">
        <v>61743</v>
      </c>
      <c r="C29" s="1">
        <v>24551</v>
      </c>
      <c r="D29" s="1">
        <v>3365</v>
      </c>
      <c r="E29" s="1">
        <v>19903</v>
      </c>
      <c r="F29" s="1" t="s">
        <v>31</v>
      </c>
      <c r="J29" s="1">
        <v>13923</v>
      </c>
    </row>
    <row r="30" spans="1:10" x14ac:dyDescent="0.35">
      <c r="A30" s="7" t="s">
        <v>44</v>
      </c>
      <c r="B30" s="1">
        <v>82649</v>
      </c>
      <c r="C30" s="1">
        <v>7654</v>
      </c>
      <c r="D30" s="1">
        <v>34381</v>
      </c>
      <c r="E30" s="1">
        <v>21059</v>
      </c>
      <c r="F30" s="1" t="s">
        <v>31</v>
      </c>
      <c r="J30" s="1">
        <v>19555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540944</v>
      </c>
      <c r="C32" s="1">
        <v>121500</v>
      </c>
      <c r="D32" s="1">
        <v>141050</v>
      </c>
      <c r="E32" s="1">
        <v>129142</v>
      </c>
      <c r="F32" s="1">
        <v>108772</v>
      </c>
      <c r="J32" s="1">
        <v>40479</v>
      </c>
    </row>
    <row r="33" spans="1:10" x14ac:dyDescent="0.35">
      <c r="A33" s="7" t="s">
        <v>51</v>
      </c>
      <c r="B33" s="1">
        <v>3844778</v>
      </c>
      <c r="C33" s="1">
        <v>1101189</v>
      </c>
      <c r="D33" s="1">
        <v>1227419</v>
      </c>
      <c r="E33" s="1">
        <v>715083</v>
      </c>
      <c r="F33" s="1">
        <v>523334</v>
      </c>
      <c r="J33" s="1">
        <v>277755</v>
      </c>
    </row>
    <row r="34" spans="1:10" x14ac:dyDescent="0.35">
      <c r="A34" s="7" t="s">
        <v>52</v>
      </c>
      <c r="B34" s="1">
        <v>233421</v>
      </c>
      <c r="C34" s="1">
        <v>55789</v>
      </c>
      <c r="D34" s="1">
        <v>105945</v>
      </c>
      <c r="E34" s="1">
        <v>25957</v>
      </c>
      <c r="F34" s="1">
        <v>12648</v>
      </c>
      <c r="J34" s="1">
        <v>33082</v>
      </c>
    </row>
    <row r="35" spans="1:10" x14ac:dyDescent="0.35">
      <c r="A35" s="7" t="s">
        <v>44</v>
      </c>
      <c r="B35" s="1">
        <v>213011</v>
      </c>
      <c r="C35" s="1">
        <v>14233</v>
      </c>
      <c r="D35" s="1">
        <v>38456</v>
      </c>
      <c r="E35" s="1">
        <v>35591</v>
      </c>
      <c r="F35" s="1">
        <v>105177</v>
      </c>
      <c r="J35" s="1">
        <v>19555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627533</v>
      </c>
      <c r="C37" s="1">
        <v>148779</v>
      </c>
      <c r="D37" s="1">
        <v>192684</v>
      </c>
      <c r="E37" s="1">
        <v>134053</v>
      </c>
      <c r="F37" s="1">
        <v>85985</v>
      </c>
      <c r="G37" s="1">
        <f>SUM(C37:F37)</f>
        <v>561501</v>
      </c>
      <c r="H37" s="1">
        <f>SUM(E37:F37)</f>
        <v>220038</v>
      </c>
      <c r="I37" s="8">
        <f>H37/G37</f>
        <v>0.39187463602023859</v>
      </c>
      <c r="J37" s="1">
        <v>66032</v>
      </c>
    </row>
    <row r="38" spans="1:10" x14ac:dyDescent="0.35">
      <c r="A38" s="7" t="s">
        <v>54</v>
      </c>
      <c r="B38" s="1">
        <v>2006527</v>
      </c>
      <c r="C38" s="1">
        <v>705283</v>
      </c>
      <c r="D38" s="1">
        <v>671206</v>
      </c>
      <c r="E38" s="1">
        <v>306754</v>
      </c>
      <c r="F38" s="1">
        <v>225783</v>
      </c>
      <c r="G38" s="1">
        <f t="shared" ref="G38:G41" si="0">SUM(C38:F38)</f>
        <v>1909026</v>
      </c>
      <c r="H38" s="1">
        <f t="shared" ref="H38:H41" si="1">SUM(E38:F38)</f>
        <v>532537</v>
      </c>
      <c r="I38" s="8">
        <f t="shared" ref="I38:I41" si="2">H38/G38</f>
        <v>0.27895743693380814</v>
      </c>
      <c r="J38" s="1">
        <v>97501</v>
      </c>
    </row>
    <row r="39" spans="1:10" x14ac:dyDescent="0.35">
      <c r="A39" s="7" t="s">
        <v>55</v>
      </c>
      <c r="B39" s="1">
        <v>1807012</v>
      </c>
      <c r="C39" s="1">
        <v>312429</v>
      </c>
      <c r="D39" s="1">
        <v>532266</v>
      </c>
      <c r="E39" s="1">
        <v>392298</v>
      </c>
      <c r="F39" s="1">
        <v>390056</v>
      </c>
      <c r="G39" s="1">
        <f t="shared" si="0"/>
        <v>1627049</v>
      </c>
      <c r="H39" s="1">
        <f t="shared" si="1"/>
        <v>782354</v>
      </c>
      <c r="I39" s="8">
        <f t="shared" si="2"/>
        <v>0.48084231021929885</v>
      </c>
      <c r="J39" s="1">
        <v>179962</v>
      </c>
    </row>
    <row r="40" spans="1:10" x14ac:dyDescent="0.35">
      <c r="A40" s="7" t="s">
        <v>56</v>
      </c>
      <c r="B40" s="1">
        <v>252633</v>
      </c>
      <c r="C40" s="1">
        <v>105309</v>
      </c>
      <c r="D40" s="1">
        <v>89421</v>
      </c>
      <c r="E40" s="1">
        <v>17575</v>
      </c>
      <c r="F40" s="1">
        <v>30260</v>
      </c>
      <c r="G40" s="1">
        <f t="shared" si="0"/>
        <v>242565</v>
      </c>
      <c r="H40" s="1">
        <f t="shared" si="1"/>
        <v>47835</v>
      </c>
      <c r="I40" s="8">
        <f t="shared" si="2"/>
        <v>0.19720487292066044</v>
      </c>
      <c r="J40" s="1">
        <v>10069</v>
      </c>
    </row>
    <row r="41" spans="1:10" x14ac:dyDescent="0.35">
      <c r="A41" s="7" t="s">
        <v>57</v>
      </c>
      <c r="B41" s="1">
        <v>138450</v>
      </c>
      <c r="C41" s="1">
        <v>20910</v>
      </c>
      <c r="D41" s="1">
        <v>27293</v>
      </c>
      <c r="E41" s="1">
        <v>55092</v>
      </c>
      <c r="F41" s="1">
        <v>17847</v>
      </c>
      <c r="G41" s="1">
        <f t="shared" si="0"/>
        <v>121142</v>
      </c>
      <c r="H41" s="1">
        <f t="shared" si="1"/>
        <v>72939</v>
      </c>
      <c r="I41" s="8">
        <f t="shared" si="2"/>
        <v>0.60209506199336316</v>
      </c>
      <c r="J41" s="1">
        <v>17307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278895</v>
      </c>
      <c r="C43" s="1">
        <v>25572</v>
      </c>
      <c r="D43" s="1">
        <v>49277</v>
      </c>
      <c r="E43" s="1">
        <v>72939</v>
      </c>
      <c r="F43" s="1">
        <v>63577</v>
      </c>
      <c r="J43" s="1">
        <v>67529</v>
      </c>
    </row>
    <row r="44" spans="1:10" x14ac:dyDescent="0.35">
      <c r="A44" s="7" t="s">
        <v>59</v>
      </c>
      <c r="B44" s="1">
        <v>1451144</v>
      </c>
      <c r="C44" s="1">
        <v>158675</v>
      </c>
      <c r="D44" s="1">
        <v>519797</v>
      </c>
      <c r="E44" s="1">
        <v>330171</v>
      </c>
      <c r="F44" s="1">
        <v>338890</v>
      </c>
      <c r="J44" s="1">
        <v>103611</v>
      </c>
    </row>
    <row r="45" spans="1:10" x14ac:dyDescent="0.35">
      <c r="A45" s="7" t="s">
        <v>60</v>
      </c>
      <c r="B45" s="1">
        <v>1194320</v>
      </c>
      <c r="C45" s="1">
        <v>263817</v>
      </c>
      <c r="D45" s="1">
        <v>399260</v>
      </c>
      <c r="E45" s="1">
        <v>225826</v>
      </c>
      <c r="F45" s="1">
        <v>194307</v>
      </c>
      <c r="J45" s="1">
        <v>111109</v>
      </c>
    </row>
    <row r="46" spans="1:10" x14ac:dyDescent="0.35">
      <c r="A46" s="7" t="s">
        <v>61</v>
      </c>
      <c r="B46" s="1">
        <v>1907796</v>
      </c>
      <c r="C46" s="1">
        <v>844647</v>
      </c>
      <c r="D46" s="1">
        <v>544535</v>
      </c>
      <c r="E46" s="1">
        <v>276836</v>
      </c>
      <c r="F46" s="1">
        <v>153157</v>
      </c>
      <c r="J46" s="1">
        <v>88621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2473056</v>
      </c>
      <c r="C48" s="1">
        <v>821809</v>
      </c>
      <c r="D48" s="1">
        <v>736960</v>
      </c>
      <c r="E48" s="1">
        <v>452220</v>
      </c>
      <c r="F48" s="1">
        <v>314195</v>
      </c>
      <c r="J48" s="1">
        <v>147872</v>
      </c>
    </row>
    <row r="49" spans="1:10" x14ac:dyDescent="0.35">
      <c r="A49" s="7" t="s">
        <v>63</v>
      </c>
      <c r="B49" s="1">
        <v>214166</v>
      </c>
      <c r="C49" s="1">
        <v>48759</v>
      </c>
      <c r="D49" s="1">
        <v>62122</v>
      </c>
      <c r="E49" s="1">
        <v>40568</v>
      </c>
      <c r="F49" s="1">
        <v>51643</v>
      </c>
      <c r="J49" s="1">
        <v>11074</v>
      </c>
    </row>
    <row r="50" spans="1:10" x14ac:dyDescent="0.35">
      <c r="A50" s="7" t="s">
        <v>64</v>
      </c>
      <c r="B50" s="1">
        <v>654764</v>
      </c>
      <c r="C50" s="1">
        <v>115184</v>
      </c>
      <c r="D50" s="1">
        <v>217334</v>
      </c>
      <c r="E50" s="1">
        <v>148524</v>
      </c>
      <c r="F50" s="1">
        <v>140670</v>
      </c>
      <c r="J50" s="1">
        <v>33052</v>
      </c>
    </row>
    <row r="51" spans="1:10" x14ac:dyDescent="0.35">
      <c r="A51" s="7" t="s">
        <v>65</v>
      </c>
      <c r="B51" s="1">
        <v>1449928</v>
      </c>
      <c r="C51" s="1">
        <v>306958</v>
      </c>
      <c r="D51" s="1">
        <v>496455</v>
      </c>
      <c r="E51" s="1">
        <v>244702</v>
      </c>
      <c r="F51" s="1">
        <v>235146</v>
      </c>
      <c r="J51" s="1">
        <v>166668</v>
      </c>
    </row>
    <row r="52" spans="1:10" x14ac:dyDescent="0.35">
      <c r="A52" s="7" t="s">
        <v>44</v>
      </c>
      <c r="B52" s="1">
        <v>40240</v>
      </c>
      <c r="C52" s="1" t="s">
        <v>31</v>
      </c>
      <c r="D52" s="1" t="s">
        <v>31</v>
      </c>
      <c r="E52" s="1">
        <v>19759</v>
      </c>
      <c r="F52" s="1">
        <v>8277</v>
      </c>
      <c r="J52" s="1">
        <v>12205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447365</v>
      </c>
      <c r="C54" s="1">
        <v>140369</v>
      </c>
      <c r="D54" s="1">
        <v>111239</v>
      </c>
      <c r="E54" s="1">
        <v>92194</v>
      </c>
      <c r="F54" s="1">
        <v>59451</v>
      </c>
      <c r="J54" s="1">
        <v>44111</v>
      </c>
    </row>
    <row r="55" spans="1:10" x14ac:dyDescent="0.35">
      <c r="A55" s="7" t="s">
        <v>67</v>
      </c>
      <c r="B55" s="1">
        <v>1353856</v>
      </c>
      <c r="C55" s="1">
        <v>481810</v>
      </c>
      <c r="D55" s="1">
        <v>359091</v>
      </c>
      <c r="E55" s="1">
        <v>303321</v>
      </c>
      <c r="F55" s="1">
        <v>124307</v>
      </c>
      <c r="J55" s="1">
        <v>85327</v>
      </c>
    </row>
    <row r="56" spans="1:10" x14ac:dyDescent="0.35">
      <c r="A56" s="7" t="s">
        <v>68</v>
      </c>
      <c r="B56" s="1">
        <v>1142863</v>
      </c>
      <c r="C56" s="1">
        <v>247172</v>
      </c>
      <c r="D56" s="1">
        <v>425619</v>
      </c>
      <c r="E56" s="1">
        <v>198704</v>
      </c>
      <c r="F56" s="1">
        <v>133206</v>
      </c>
      <c r="J56" s="1">
        <v>138162</v>
      </c>
    </row>
    <row r="57" spans="1:10" x14ac:dyDescent="0.35">
      <c r="A57" s="7" t="s">
        <v>69</v>
      </c>
      <c r="B57" s="1">
        <v>920897</v>
      </c>
      <c r="C57" s="1">
        <v>214169</v>
      </c>
      <c r="D57" s="1">
        <v>370904</v>
      </c>
      <c r="E57" s="1">
        <v>155782</v>
      </c>
      <c r="F57" s="1">
        <v>114520</v>
      </c>
      <c r="J57" s="1">
        <v>65522</v>
      </c>
    </row>
    <row r="58" spans="1:10" x14ac:dyDescent="0.35">
      <c r="A58" s="7" t="s">
        <v>70</v>
      </c>
      <c r="B58" s="1">
        <v>588245</v>
      </c>
      <c r="C58" s="1">
        <v>123920</v>
      </c>
      <c r="D58" s="1">
        <v>185219</v>
      </c>
      <c r="E58" s="1">
        <v>58996</v>
      </c>
      <c r="F58" s="1">
        <v>207277</v>
      </c>
      <c r="J58" s="1">
        <v>12833</v>
      </c>
    </row>
    <row r="59" spans="1:10" x14ac:dyDescent="0.35">
      <c r="A59" s="7" t="s">
        <v>71</v>
      </c>
      <c r="B59" s="1">
        <v>224447</v>
      </c>
      <c r="C59" s="1">
        <v>45515</v>
      </c>
      <c r="D59" s="1">
        <v>49791</v>
      </c>
      <c r="E59" s="1">
        <v>62973</v>
      </c>
      <c r="F59" s="1">
        <v>44371</v>
      </c>
      <c r="J59" s="1">
        <v>21797</v>
      </c>
    </row>
    <row r="60" spans="1:10" x14ac:dyDescent="0.35">
      <c r="A60" s="7" t="s">
        <v>72</v>
      </c>
      <c r="B60" s="1">
        <v>154482</v>
      </c>
      <c r="C60" s="1">
        <v>39756</v>
      </c>
      <c r="D60" s="1">
        <v>11008</v>
      </c>
      <c r="E60" s="1">
        <v>33802</v>
      </c>
      <c r="F60" s="1">
        <v>66799</v>
      </c>
      <c r="J60" s="1">
        <v>3117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1661537</v>
      </c>
      <c r="C62" s="1">
        <v>408088</v>
      </c>
      <c r="D62" s="1">
        <v>486032</v>
      </c>
      <c r="E62" s="1">
        <v>299254</v>
      </c>
      <c r="F62" s="1">
        <v>321318</v>
      </c>
      <c r="G62" s="1">
        <f>SUM(C62:F62)</f>
        <v>1514692</v>
      </c>
      <c r="H62" s="1">
        <f>SUM(E62:F62)</f>
        <v>620572</v>
      </c>
      <c r="I62" s="8">
        <f>H62/G62</f>
        <v>0.40970177435412614</v>
      </c>
      <c r="J62" s="1">
        <v>146846</v>
      </c>
    </row>
    <row r="63" spans="1:10" x14ac:dyDescent="0.35">
      <c r="A63" s="7" t="s">
        <v>74</v>
      </c>
      <c r="B63" s="1">
        <v>3170618</v>
      </c>
      <c r="C63" s="1">
        <v>884623</v>
      </c>
      <c r="D63" s="1">
        <v>1026838</v>
      </c>
      <c r="E63" s="1">
        <v>606519</v>
      </c>
      <c r="F63" s="1">
        <v>428612</v>
      </c>
      <c r="G63" s="1">
        <f>SUM(C63:F63)</f>
        <v>2946592</v>
      </c>
      <c r="H63" s="1">
        <f>SUM(E63:F63)</f>
        <v>1035131</v>
      </c>
      <c r="I63" s="8">
        <f>H63/G63</f>
        <v>0.35129770256621889</v>
      </c>
      <c r="J63" s="1">
        <v>224025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653625</v>
      </c>
      <c r="C65" s="1">
        <v>27990</v>
      </c>
      <c r="D65" s="1">
        <v>132585</v>
      </c>
      <c r="E65" s="1">
        <v>171057</v>
      </c>
      <c r="F65" s="1">
        <v>279676</v>
      </c>
      <c r="J65" s="1">
        <v>42318</v>
      </c>
    </row>
    <row r="66" spans="1:10" x14ac:dyDescent="0.35">
      <c r="A66" s="7" t="s">
        <v>51</v>
      </c>
      <c r="B66" s="1">
        <v>4048123</v>
      </c>
      <c r="C66" s="1">
        <v>1264721</v>
      </c>
      <c r="D66" s="1">
        <v>1357358</v>
      </c>
      <c r="E66" s="1">
        <v>734715</v>
      </c>
      <c r="F66" s="1">
        <v>466411</v>
      </c>
      <c r="J66" s="1">
        <v>224917</v>
      </c>
    </row>
    <row r="67" spans="1:10" x14ac:dyDescent="0.35">
      <c r="A67" s="7" t="s">
        <v>44</v>
      </c>
      <c r="B67" s="1">
        <v>130407</v>
      </c>
      <c r="C67" s="1" t="s">
        <v>31</v>
      </c>
      <c r="D67" s="1">
        <v>22927</v>
      </c>
      <c r="E67" s="1" t="s">
        <v>31</v>
      </c>
      <c r="F67" s="1">
        <v>3844</v>
      </c>
      <c r="J67" s="1">
        <v>103636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3303656</v>
      </c>
      <c r="C69" s="1">
        <v>936516</v>
      </c>
      <c r="D69" s="1">
        <v>1181376</v>
      </c>
      <c r="E69" s="1">
        <v>595375</v>
      </c>
      <c r="F69" s="1">
        <v>438902</v>
      </c>
      <c r="J69" s="1">
        <v>151487</v>
      </c>
    </row>
    <row r="70" spans="1:10" x14ac:dyDescent="0.35">
      <c r="A70" s="7" t="s">
        <v>51</v>
      </c>
      <c r="B70" s="1">
        <v>1388973</v>
      </c>
      <c r="C70" s="1">
        <v>356195</v>
      </c>
      <c r="D70" s="1">
        <v>300532</v>
      </c>
      <c r="E70" s="1">
        <v>309313</v>
      </c>
      <c r="F70" s="1">
        <v>307185</v>
      </c>
      <c r="J70" s="1">
        <v>115748</v>
      </c>
    </row>
    <row r="71" spans="1:10" x14ac:dyDescent="0.35">
      <c r="A71" s="7" t="s">
        <v>44</v>
      </c>
      <c r="B71" s="1">
        <v>139526</v>
      </c>
      <c r="C71" s="1" t="s">
        <v>31</v>
      </c>
      <c r="D71" s="1">
        <v>30962</v>
      </c>
      <c r="E71" s="1">
        <v>1084</v>
      </c>
      <c r="F71" s="1">
        <v>3844</v>
      </c>
      <c r="J71" s="1">
        <v>103636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381112</v>
      </c>
      <c r="C73" s="1">
        <v>59971</v>
      </c>
      <c r="D73" s="1">
        <v>30944</v>
      </c>
      <c r="E73" s="1">
        <v>72988</v>
      </c>
      <c r="F73" s="1">
        <v>217208</v>
      </c>
      <c r="G73" s="1">
        <f>SUM(C73:F73)</f>
        <v>381111</v>
      </c>
      <c r="H73" s="1">
        <f>SUM(E73:F73)</f>
        <v>290196</v>
      </c>
      <c r="I73" s="8">
        <f>H73/G73</f>
        <v>0.76144745231704147</v>
      </c>
      <c r="J73" s="1" t="s">
        <v>31</v>
      </c>
    </row>
    <row r="74" spans="1:10" x14ac:dyDescent="0.35">
      <c r="A74" s="7" t="s">
        <v>76</v>
      </c>
      <c r="B74" s="1">
        <v>259821</v>
      </c>
      <c r="C74" s="1">
        <v>28092</v>
      </c>
      <c r="D74" s="1">
        <v>98018</v>
      </c>
      <c r="E74" s="1">
        <v>77048</v>
      </c>
      <c r="F74" s="1">
        <v>56663</v>
      </c>
      <c r="G74" s="1">
        <f>SUM(C74:F74)</f>
        <v>259821</v>
      </c>
      <c r="H74" s="1">
        <f>SUM(E74:F74)</f>
        <v>133711</v>
      </c>
      <c r="I74" s="8">
        <f>H74/G74</f>
        <v>0.51462737807952397</v>
      </c>
      <c r="J74" s="1" t="s">
        <v>31</v>
      </c>
    </row>
    <row r="75" spans="1:10" x14ac:dyDescent="0.35">
      <c r="A75" s="7" t="s">
        <v>176</v>
      </c>
      <c r="C75" s="1">
        <f>SUM(C73:C74)</f>
        <v>88063</v>
      </c>
      <c r="D75" s="1">
        <f>SUM(D73:D74)</f>
        <v>128962</v>
      </c>
      <c r="E75" s="1">
        <f>SUM(E73:E74)</f>
        <v>150036</v>
      </c>
      <c r="F75" s="1">
        <f>SUM(F73:F74)</f>
        <v>273871</v>
      </c>
      <c r="G75" s="1">
        <f>SUM(C75:F75)</f>
        <v>640932</v>
      </c>
      <c r="H75" s="1">
        <f>SUM(E75:F75)</f>
        <v>423907</v>
      </c>
      <c r="I75" s="8">
        <f>H75/G75</f>
        <v>0.66139153607558987</v>
      </c>
    </row>
    <row r="76" spans="1:10" x14ac:dyDescent="0.35">
      <c r="A76" s="7" t="s">
        <v>77</v>
      </c>
      <c r="B76" s="1">
        <v>462583</v>
      </c>
      <c r="C76" s="1">
        <v>21865</v>
      </c>
      <c r="D76" s="1">
        <v>98161</v>
      </c>
      <c r="E76" s="1">
        <v>205799</v>
      </c>
      <c r="F76" s="1">
        <v>134979</v>
      </c>
      <c r="J76" s="1">
        <v>1778</v>
      </c>
    </row>
    <row r="77" spans="1:10" x14ac:dyDescent="0.35">
      <c r="A77" s="7" t="s">
        <v>78</v>
      </c>
      <c r="B77" s="1">
        <v>604340</v>
      </c>
      <c r="C77" s="1">
        <v>137877</v>
      </c>
      <c r="D77" s="1">
        <v>238528</v>
      </c>
      <c r="E77" s="1">
        <v>148585</v>
      </c>
      <c r="F77" s="1">
        <v>79349</v>
      </c>
      <c r="J77" s="1" t="s">
        <v>31</v>
      </c>
    </row>
    <row r="78" spans="1:10" x14ac:dyDescent="0.35">
      <c r="A78" s="7" t="s">
        <v>174</v>
      </c>
      <c r="C78" s="1">
        <f>SUM(C73:C77)</f>
        <v>335868</v>
      </c>
      <c r="D78" s="1">
        <f>SUM(D73:D77)</f>
        <v>594613</v>
      </c>
      <c r="E78" s="1">
        <f>SUM(E73:E77)</f>
        <v>654456</v>
      </c>
      <c r="F78" s="1">
        <f>SUM(F73:F77)</f>
        <v>762070</v>
      </c>
      <c r="G78" s="1">
        <f>SUM(C78:F78)</f>
        <v>2347007</v>
      </c>
      <c r="H78" s="1">
        <f>SUM(E78:F78)</f>
        <v>1416526</v>
      </c>
      <c r="I78" s="8">
        <f>H78/G78</f>
        <v>0.60354570736261115</v>
      </c>
    </row>
    <row r="79" spans="1:10" x14ac:dyDescent="0.35">
      <c r="A79" s="7"/>
    </row>
    <row r="80" spans="1:10" x14ac:dyDescent="0.35">
      <c r="A80" s="7" t="s">
        <v>79</v>
      </c>
      <c r="B80" s="1">
        <v>485626</v>
      </c>
      <c r="C80" s="1">
        <v>131518</v>
      </c>
      <c r="D80" s="1">
        <v>195090</v>
      </c>
      <c r="E80" s="1">
        <v>104863</v>
      </c>
      <c r="F80" s="1">
        <v>54156</v>
      </c>
      <c r="J80" s="1" t="s">
        <v>31</v>
      </c>
    </row>
    <row r="81" spans="1:10" x14ac:dyDescent="0.35">
      <c r="A81" s="7" t="s">
        <v>80</v>
      </c>
      <c r="B81" s="1">
        <v>659956</v>
      </c>
      <c r="C81" s="1">
        <v>265676</v>
      </c>
      <c r="D81" s="1">
        <v>297494</v>
      </c>
      <c r="E81" s="1">
        <v>79378</v>
      </c>
      <c r="F81" s="1">
        <v>17408</v>
      </c>
      <c r="J81" s="1" t="s">
        <v>31</v>
      </c>
    </row>
    <row r="82" spans="1:10" x14ac:dyDescent="0.35">
      <c r="A82" s="7" t="s">
        <v>81</v>
      </c>
      <c r="B82" s="1">
        <v>331647</v>
      </c>
      <c r="C82" s="1">
        <v>150213</v>
      </c>
      <c r="D82" s="1">
        <v>141422</v>
      </c>
      <c r="E82" s="1">
        <v>18314</v>
      </c>
      <c r="F82" s="1">
        <v>21698</v>
      </c>
      <c r="J82" s="1" t="s">
        <v>31</v>
      </c>
    </row>
    <row r="83" spans="1:10" x14ac:dyDescent="0.35">
      <c r="A83" s="7" t="s">
        <v>82</v>
      </c>
      <c r="B83" s="1">
        <v>479166</v>
      </c>
      <c r="C83" s="1">
        <v>310250</v>
      </c>
      <c r="D83" s="1">
        <v>99344</v>
      </c>
      <c r="E83" s="1">
        <v>24421</v>
      </c>
      <c r="F83" s="1">
        <v>45151</v>
      </c>
      <c r="J83" s="1" t="s">
        <v>31</v>
      </c>
    </row>
    <row r="84" spans="1:10" x14ac:dyDescent="0.35">
      <c r="A84" s="7"/>
      <c r="C84" s="1">
        <f>SUM(C80:C83)</f>
        <v>857657</v>
      </c>
      <c r="D84" s="1">
        <f>SUM(D80:D83)</f>
        <v>733350</v>
      </c>
      <c r="E84" s="1">
        <f>SUM(E80:E83)</f>
        <v>226976</v>
      </c>
      <c r="F84" s="1">
        <f>SUM(F80:F83)</f>
        <v>138413</v>
      </c>
      <c r="G84" s="1">
        <f>SUM(C84:F84)</f>
        <v>1956396</v>
      </c>
    </row>
    <row r="85" spans="1:10" x14ac:dyDescent="0.35">
      <c r="A85" s="7" t="s">
        <v>175</v>
      </c>
      <c r="G85" s="1">
        <f>G84+G78</f>
        <v>4303403</v>
      </c>
    </row>
    <row r="86" spans="1:10" x14ac:dyDescent="0.35">
      <c r="A86" s="7" t="s">
        <v>44</v>
      </c>
      <c r="B86" s="1">
        <v>1167905</v>
      </c>
      <c r="C86" s="1">
        <v>187249</v>
      </c>
      <c r="D86" s="1">
        <v>313870</v>
      </c>
      <c r="E86" s="1">
        <v>174376</v>
      </c>
      <c r="F86" s="1">
        <v>123318</v>
      </c>
      <c r="J86" s="1">
        <v>369092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3784490</v>
      </c>
      <c r="C88" s="1">
        <v>1182701</v>
      </c>
      <c r="D88" s="1">
        <v>1349299</v>
      </c>
      <c r="E88" s="1">
        <v>715453</v>
      </c>
      <c r="F88" s="1">
        <v>535259</v>
      </c>
      <c r="J88" s="1">
        <v>1778</v>
      </c>
    </row>
    <row r="89" spans="1:10" x14ac:dyDescent="0.35">
      <c r="A89" s="7" t="s">
        <v>84</v>
      </c>
      <c r="B89" s="1">
        <v>1839094</v>
      </c>
      <c r="C89" s="1">
        <v>339456</v>
      </c>
      <c r="D89" s="1">
        <v>632266</v>
      </c>
      <c r="E89" s="1">
        <v>426090</v>
      </c>
      <c r="F89" s="1">
        <v>439503</v>
      </c>
      <c r="J89" s="1">
        <v>1778</v>
      </c>
    </row>
    <row r="90" spans="1:10" ht="43.5" x14ac:dyDescent="0.35">
      <c r="A90" s="7" t="s">
        <v>85</v>
      </c>
      <c r="B90" s="1">
        <v>1336721</v>
      </c>
      <c r="C90" s="1">
        <v>184996</v>
      </c>
      <c r="D90" s="1">
        <v>483078</v>
      </c>
      <c r="E90" s="1">
        <v>374873</v>
      </c>
      <c r="F90" s="1">
        <v>293773</v>
      </c>
      <c r="J90" s="1" t="s">
        <v>31</v>
      </c>
    </row>
    <row r="91" spans="1:10" x14ac:dyDescent="0.35">
      <c r="A91" s="7" t="s">
        <v>86</v>
      </c>
      <c r="B91" s="1">
        <v>608725</v>
      </c>
      <c r="C91" s="1">
        <v>7053</v>
      </c>
      <c r="D91" s="1">
        <v>133954</v>
      </c>
      <c r="E91" s="1">
        <v>195808</v>
      </c>
      <c r="F91" s="1">
        <v>271910</v>
      </c>
      <c r="J91" s="1" t="s">
        <v>31</v>
      </c>
    </row>
    <row r="92" spans="1:10" x14ac:dyDescent="0.35">
      <c r="A92" s="7" t="s">
        <v>87</v>
      </c>
      <c r="B92" s="1">
        <v>17310</v>
      </c>
      <c r="C92" s="1" t="s">
        <v>31</v>
      </c>
      <c r="D92" s="1" t="s">
        <v>31</v>
      </c>
      <c r="E92" s="1">
        <v>2374</v>
      </c>
      <c r="F92" s="1">
        <v>14937</v>
      </c>
      <c r="J92" s="1" t="s">
        <v>31</v>
      </c>
    </row>
    <row r="93" spans="1:10" ht="29" x14ac:dyDescent="0.35">
      <c r="A93" s="7" t="s">
        <v>88</v>
      </c>
      <c r="B93" s="1">
        <v>111831</v>
      </c>
      <c r="C93" s="1">
        <v>24628</v>
      </c>
      <c r="D93" s="1">
        <v>31764</v>
      </c>
      <c r="E93" s="1">
        <v>21680</v>
      </c>
      <c r="F93" s="1">
        <v>33759</v>
      </c>
      <c r="J93" s="1" t="s">
        <v>31</v>
      </c>
    </row>
    <row r="94" spans="1:10" x14ac:dyDescent="0.35">
      <c r="A94" s="7" t="s">
        <v>89</v>
      </c>
      <c r="B94" s="1">
        <v>212716</v>
      </c>
      <c r="C94" s="1">
        <v>29286</v>
      </c>
      <c r="D94" s="1">
        <v>59248</v>
      </c>
      <c r="E94" s="1">
        <v>29459</v>
      </c>
      <c r="F94" s="1">
        <v>94723</v>
      </c>
      <c r="G94" s="1">
        <f>SUM(C94:F94)</f>
        <v>212716</v>
      </c>
      <c r="H94" s="1">
        <f>E94+F94</f>
        <v>124182</v>
      </c>
      <c r="I94" s="8">
        <f>H94/G94</f>
        <v>0.58379247447300631</v>
      </c>
      <c r="J94" s="1" t="s">
        <v>31</v>
      </c>
    </row>
    <row r="95" spans="1:10" ht="29" x14ac:dyDescent="0.35">
      <c r="A95" s="7" t="s">
        <v>90</v>
      </c>
      <c r="B95" s="1">
        <v>36217</v>
      </c>
      <c r="C95" s="1">
        <v>3457</v>
      </c>
      <c r="D95" s="1">
        <v>2134</v>
      </c>
      <c r="E95" s="1">
        <v>12662</v>
      </c>
      <c r="F95" s="1">
        <v>17965</v>
      </c>
      <c r="J95" s="1" t="s">
        <v>31</v>
      </c>
    </row>
    <row r="96" spans="1:10" x14ac:dyDescent="0.35">
      <c r="A96" s="7" t="s">
        <v>91</v>
      </c>
      <c r="B96" s="1">
        <v>179132</v>
      </c>
      <c r="C96" s="1">
        <v>21540</v>
      </c>
      <c r="D96" s="1" t="s">
        <v>31</v>
      </c>
      <c r="E96" s="1">
        <v>19077</v>
      </c>
      <c r="F96" s="1">
        <v>138515</v>
      </c>
      <c r="J96" s="1" t="s">
        <v>31</v>
      </c>
    </row>
    <row r="97" spans="1:10" x14ac:dyDescent="0.35">
      <c r="A97" s="7" t="s">
        <v>92</v>
      </c>
      <c r="B97" s="1">
        <v>70108</v>
      </c>
      <c r="C97" s="1" t="s">
        <v>31</v>
      </c>
      <c r="D97" s="1">
        <v>6652</v>
      </c>
      <c r="E97" s="1">
        <v>12809</v>
      </c>
      <c r="F97" s="1">
        <v>50647</v>
      </c>
      <c r="J97" s="1" t="s">
        <v>31</v>
      </c>
    </row>
    <row r="98" spans="1:10" x14ac:dyDescent="0.35">
      <c r="A98" s="7" t="s">
        <v>93</v>
      </c>
      <c r="B98" s="1">
        <v>160026</v>
      </c>
      <c r="C98" s="1">
        <v>38170</v>
      </c>
      <c r="D98" s="1">
        <v>74719</v>
      </c>
      <c r="E98" s="1">
        <v>32159</v>
      </c>
      <c r="F98" s="1">
        <v>14978</v>
      </c>
      <c r="J98" s="1" t="s">
        <v>31</v>
      </c>
    </row>
    <row r="99" spans="1:10" x14ac:dyDescent="0.35">
      <c r="A99" s="7" t="s">
        <v>44</v>
      </c>
      <c r="B99" s="1">
        <v>415937</v>
      </c>
      <c r="C99" s="1">
        <v>15835</v>
      </c>
      <c r="D99" s="1">
        <v>16259</v>
      </c>
      <c r="E99" s="1">
        <v>5511</v>
      </c>
      <c r="F99" s="1">
        <v>9240</v>
      </c>
      <c r="J99" s="1">
        <v>369092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42635</v>
      </c>
      <c r="C101" s="1">
        <v>15389</v>
      </c>
      <c r="D101" s="1" t="s">
        <v>31</v>
      </c>
      <c r="E101" s="1" t="s">
        <v>31</v>
      </c>
      <c r="F101" s="1">
        <v>27246</v>
      </c>
      <c r="J101" s="1" t="s">
        <v>31</v>
      </c>
    </row>
    <row r="102" spans="1:10" x14ac:dyDescent="0.35">
      <c r="A102" s="7" t="s">
        <v>95</v>
      </c>
      <c r="B102" s="1">
        <v>13773</v>
      </c>
      <c r="C102" s="1" t="s">
        <v>31</v>
      </c>
      <c r="D102" s="1" t="s">
        <v>31</v>
      </c>
      <c r="E102" s="1">
        <v>2570</v>
      </c>
      <c r="F102" s="1">
        <v>1565</v>
      </c>
      <c r="J102" s="1">
        <v>9638</v>
      </c>
    </row>
    <row r="103" spans="1:10" x14ac:dyDescent="0.35">
      <c r="A103" s="7" t="s">
        <v>96</v>
      </c>
      <c r="B103" s="1">
        <v>2776</v>
      </c>
      <c r="C103" s="1" t="s">
        <v>31</v>
      </c>
      <c r="D103" s="1">
        <v>2776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 t="s">
        <v>31</v>
      </c>
      <c r="C104" s="1" t="s">
        <v>31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4712079</v>
      </c>
      <c r="C105" s="1">
        <v>1277322</v>
      </c>
      <c r="D105" s="1">
        <v>1510094</v>
      </c>
      <c r="E105" s="1">
        <v>888245</v>
      </c>
      <c r="F105" s="1">
        <v>710697</v>
      </c>
      <c r="J105" s="1">
        <v>325720</v>
      </c>
    </row>
    <row r="106" spans="1:10" x14ac:dyDescent="0.35">
      <c r="A106" s="7" t="s">
        <v>44</v>
      </c>
      <c r="B106" s="1">
        <v>60892</v>
      </c>
      <c r="C106" s="1" t="s">
        <v>31</v>
      </c>
      <c r="D106" s="1" t="s">
        <v>31</v>
      </c>
      <c r="E106" s="1">
        <v>14957</v>
      </c>
      <c r="F106" s="1">
        <v>10423</v>
      </c>
      <c r="J106" s="1">
        <v>35513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2621843</v>
      </c>
      <c r="C108" s="1">
        <v>857725</v>
      </c>
      <c r="D108" s="1">
        <v>853244</v>
      </c>
      <c r="E108" s="1">
        <v>474983</v>
      </c>
      <c r="F108" s="1">
        <v>428107</v>
      </c>
      <c r="J108" s="1">
        <v>7785</v>
      </c>
    </row>
    <row r="109" spans="1:10" x14ac:dyDescent="0.35">
      <c r="A109" s="7" t="s">
        <v>100</v>
      </c>
      <c r="B109" s="1">
        <v>1235543</v>
      </c>
      <c r="C109" s="1">
        <v>286516</v>
      </c>
      <c r="D109" s="1">
        <v>486075</v>
      </c>
      <c r="E109" s="1">
        <v>247545</v>
      </c>
      <c r="F109" s="1">
        <v>215406</v>
      </c>
      <c r="J109" s="1" t="s">
        <v>31</v>
      </c>
    </row>
    <row r="110" spans="1:10" x14ac:dyDescent="0.35">
      <c r="A110" s="7" t="s">
        <v>101</v>
      </c>
      <c r="B110" s="1">
        <v>149379</v>
      </c>
      <c r="C110" s="1">
        <v>36402</v>
      </c>
      <c r="D110" s="1">
        <v>38155</v>
      </c>
      <c r="E110" s="1">
        <v>33491</v>
      </c>
      <c r="F110" s="1">
        <v>41332</v>
      </c>
      <c r="J110" s="1" t="s">
        <v>31</v>
      </c>
    </row>
    <row r="111" spans="1:10" x14ac:dyDescent="0.35">
      <c r="A111" s="7" t="s">
        <v>102</v>
      </c>
      <c r="B111" s="1">
        <v>19834</v>
      </c>
      <c r="C111" s="1">
        <v>2394</v>
      </c>
      <c r="D111" s="1" t="s">
        <v>31</v>
      </c>
      <c r="E111" s="1">
        <v>15671</v>
      </c>
      <c r="F111" s="1">
        <v>1770</v>
      </c>
      <c r="J111" s="1" t="s">
        <v>31</v>
      </c>
    </row>
    <row r="112" spans="1:10" x14ac:dyDescent="0.35">
      <c r="A112" s="7" t="s">
        <v>44</v>
      </c>
      <c r="B112" s="1">
        <v>805556</v>
      </c>
      <c r="C112" s="1">
        <v>109674</v>
      </c>
      <c r="D112" s="1">
        <v>135396</v>
      </c>
      <c r="E112" s="1">
        <v>134083</v>
      </c>
      <c r="F112" s="1">
        <v>63316</v>
      </c>
      <c r="J112" s="1">
        <v>363086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3376320</v>
      </c>
      <c r="C114" s="1">
        <v>1015821</v>
      </c>
      <c r="D114" s="1">
        <v>1130034</v>
      </c>
      <c r="E114" s="1">
        <v>646862</v>
      </c>
      <c r="F114" s="1">
        <v>575818</v>
      </c>
      <c r="J114" s="1">
        <v>7785</v>
      </c>
    </row>
    <row r="115" spans="1:10" x14ac:dyDescent="0.35">
      <c r="A115" s="7" t="s">
        <v>100</v>
      </c>
      <c r="B115" s="1">
        <v>564113</v>
      </c>
      <c r="C115" s="1">
        <v>147948</v>
      </c>
      <c r="D115" s="1">
        <v>222909</v>
      </c>
      <c r="E115" s="1">
        <v>96251</v>
      </c>
      <c r="F115" s="1">
        <v>97004</v>
      </c>
      <c r="J115" s="1" t="s">
        <v>31</v>
      </c>
    </row>
    <row r="116" spans="1:10" x14ac:dyDescent="0.35">
      <c r="A116" s="7" t="s">
        <v>101</v>
      </c>
      <c r="B116" s="1">
        <v>62752</v>
      </c>
      <c r="C116" s="1">
        <v>7417</v>
      </c>
      <c r="D116" s="1">
        <v>23486</v>
      </c>
      <c r="E116" s="1">
        <v>19827</v>
      </c>
      <c r="F116" s="1">
        <v>12023</v>
      </c>
      <c r="J116" s="1" t="s">
        <v>31</v>
      </c>
    </row>
    <row r="117" spans="1:10" x14ac:dyDescent="0.35">
      <c r="A117" s="7" t="s">
        <v>102</v>
      </c>
      <c r="B117" s="1">
        <v>16318</v>
      </c>
      <c r="C117" s="1">
        <v>4754</v>
      </c>
      <c r="D117" s="1">
        <v>1045</v>
      </c>
      <c r="E117" s="1">
        <v>8750</v>
      </c>
      <c r="F117" s="1">
        <v>1770</v>
      </c>
      <c r="J117" s="1" t="s">
        <v>31</v>
      </c>
    </row>
    <row r="118" spans="1:10" x14ac:dyDescent="0.35">
      <c r="A118" s="7" t="s">
        <v>44</v>
      </c>
      <c r="B118" s="1">
        <v>812653</v>
      </c>
      <c r="C118" s="1">
        <v>116771</v>
      </c>
      <c r="D118" s="1">
        <v>135396</v>
      </c>
      <c r="E118" s="1">
        <v>134083</v>
      </c>
      <c r="F118" s="1">
        <v>63316</v>
      </c>
      <c r="J118" s="1">
        <v>363086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2258150</v>
      </c>
      <c r="C120" s="1">
        <v>827683</v>
      </c>
      <c r="D120" s="1">
        <v>742892</v>
      </c>
      <c r="E120" s="1">
        <v>392134</v>
      </c>
      <c r="F120" s="1">
        <v>289435</v>
      </c>
      <c r="J120" s="1">
        <v>6006</v>
      </c>
    </row>
    <row r="121" spans="1:10" x14ac:dyDescent="0.35">
      <c r="A121" s="7" t="s">
        <v>100</v>
      </c>
      <c r="B121" s="1">
        <v>1558127</v>
      </c>
      <c r="C121" s="1">
        <v>338360</v>
      </c>
      <c r="D121" s="1">
        <v>552109</v>
      </c>
      <c r="E121" s="1">
        <v>324785</v>
      </c>
      <c r="F121" s="1">
        <v>341095</v>
      </c>
      <c r="J121" s="1">
        <v>1778</v>
      </c>
    </row>
    <row r="122" spans="1:10" x14ac:dyDescent="0.35">
      <c r="A122" s="7" t="s">
        <v>101</v>
      </c>
      <c r="B122" s="1">
        <v>179753</v>
      </c>
      <c r="C122" s="1">
        <v>10004</v>
      </c>
      <c r="D122" s="1">
        <v>82473</v>
      </c>
      <c r="E122" s="1">
        <v>32963</v>
      </c>
      <c r="F122" s="1">
        <v>54314</v>
      </c>
      <c r="J122" s="1" t="s">
        <v>31</v>
      </c>
    </row>
    <row r="123" spans="1:10" x14ac:dyDescent="0.35">
      <c r="A123" s="7" t="s">
        <v>102</v>
      </c>
      <c r="B123" s="1">
        <v>5049</v>
      </c>
      <c r="C123" s="1">
        <v>2394</v>
      </c>
      <c r="D123" s="1" t="s">
        <v>31</v>
      </c>
      <c r="E123" s="1">
        <v>2655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831075</v>
      </c>
      <c r="C124" s="1">
        <v>114270</v>
      </c>
      <c r="D124" s="1">
        <v>135396</v>
      </c>
      <c r="E124" s="1">
        <v>153236</v>
      </c>
      <c r="F124" s="1">
        <v>65086</v>
      </c>
      <c r="J124" s="1">
        <v>363086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3182386</v>
      </c>
      <c r="C126" s="1">
        <v>1026069</v>
      </c>
      <c r="D126" s="1">
        <v>1090782</v>
      </c>
      <c r="E126" s="1">
        <v>534028</v>
      </c>
      <c r="F126" s="1">
        <v>523722</v>
      </c>
      <c r="J126" s="1">
        <v>7785</v>
      </c>
    </row>
    <row r="127" spans="1:10" x14ac:dyDescent="0.35">
      <c r="A127" s="7" t="s">
        <v>100</v>
      </c>
      <c r="B127" s="1">
        <v>692125</v>
      </c>
      <c r="C127" s="1">
        <v>138992</v>
      </c>
      <c r="D127" s="1">
        <v>257869</v>
      </c>
      <c r="E127" s="1">
        <v>184103</v>
      </c>
      <c r="F127" s="1">
        <v>111161</v>
      </c>
      <c r="J127" s="1" t="s">
        <v>31</v>
      </c>
    </row>
    <row r="128" spans="1:10" x14ac:dyDescent="0.35">
      <c r="A128" s="7" t="s">
        <v>101</v>
      </c>
      <c r="B128" s="1">
        <v>139405</v>
      </c>
      <c r="C128" s="1">
        <v>10986</v>
      </c>
      <c r="D128" s="1">
        <v>24899</v>
      </c>
      <c r="E128" s="1">
        <v>53558</v>
      </c>
      <c r="F128" s="1">
        <v>49962</v>
      </c>
      <c r="J128" s="1" t="s">
        <v>31</v>
      </c>
    </row>
    <row r="129" spans="1:10" x14ac:dyDescent="0.35">
      <c r="A129" s="7" t="s">
        <v>102</v>
      </c>
      <c r="B129" s="1">
        <v>8087</v>
      </c>
      <c r="C129" s="1">
        <v>2394</v>
      </c>
      <c r="D129" s="1">
        <v>3923</v>
      </c>
      <c r="E129" s="1" t="s">
        <v>31</v>
      </c>
      <c r="F129" s="1">
        <v>1770</v>
      </c>
      <c r="J129" s="1" t="s">
        <v>31</v>
      </c>
    </row>
    <row r="130" spans="1:10" x14ac:dyDescent="0.35">
      <c r="A130" s="7" t="s">
        <v>44</v>
      </c>
      <c r="B130" s="1">
        <v>810152</v>
      </c>
      <c r="C130" s="1">
        <v>114270</v>
      </c>
      <c r="D130" s="1">
        <v>135396</v>
      </c>
      <c r="E130" s="1">
        <v>134083</v>
      </c>
      <c r="F130" s="1">
        <v>63316</v>
      </c>
      <c r="J130" s="1">
        <v>363086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3764359</v>
      </c>
      <c r="C132" s="1">
        <v>1169402</v>
      </c>
      <c r="D132" s="1">
        <v>1259803</v>
      </c>
      <c r="E132" s="1">
        <v>683301</v>
      </c>
      <c r="F132" s="1">
        <v>644068</v>
      </c>
      <c r="J132" s="1">
        <v>7785</v>
      </c>
    </row>
    <row r="133" spans="1:10" x14ac:dyDescent="0.35">
      <c r="A133" s="7" t="s">
        <v>100</v>
      </c>
      <c r="B133" s="1">
        <v>247197</v>
      </c>
      <c r="C133" s="1">
        <v>6645</v>
      </c>
      <c r="D133" s="1">
        <v>113747</v>
      </c>
      <c r="E133" s="1">
        <v>86029</v>
      </c>
      <c r="F133" s="1">
        <v>40776</v>
      </c>
      <c r="J133" s="1" t="s">
        <v>31</v>
      </c>
    </row>
    <row r="134" spans="1:10" x14ac:dyDescent="0.35">
      <c r="A134" s="7" t="s">
        <v>101</v>
      </c>
      <c r="B134" s="1">
        <v>6283</v>
      </c>
      <c r="C134" s="1" t="s">
        <v>31</v>
      </c>
      <c r="D134" s="1">
        <v>3923</v>
      </c>
      <c r="E134" s="1">
        <v>2360</v>
      </c>
      <c r="F134" s="1" t="s">
        <v>31</v>
      </c>
      <c r="J134" s="1" t="s">
        <v>31</v>
      </c>
    </row>
    <row r="135" spans="1:10" x14ac:dyDescent="0.35">
      <c r="A135" s="7" t="s">
        <v>102</v>
      </c>
      <c r="B135" s="1">
        <v>4164</v>
      </c>
      <c r="C135" s="1">
        <v>2394</v>
      </c>
      <c r="D135" s="1" t="s">
        <v>31</v>
      </c>
      <c r="E135" s="1" t="s">
        <v>31</v>
      </c>
      <c r="F135" s="1">
        <v>1770</v>
      </c>
      <c r="J135" s="1" t="s">
        <v>31</v>
      </c>
    </row>
    <row r="136" spans="1:10" x14ac:dyDescent="0.35">
      <c r="A136" s="7" t="s">
        <v>44</v>
      </c>
      <c r="B136" s="1">
        <v>810152</v>
      </c>
      <c r="C136" s="1">
        <v>114270</v>
      </c>
      <c r="D136" s="1">
        <v>135396</v>
      </c>
      <c r="E136" s="1">
        <v>134083</v>
      </c>
      <c r="F136" s="1">
        <v>63316</v>
      </c>
      <c r="J136" s="1">
        <v>363086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3719672</v>
      </c>
      <c r="C138" s="1">
        <v>1146275</v>
      </c>
      <c r="D138" s="1">
        <v>1232973</v>
      </c>
      <c r="E138" s="1">
        <v>706583</v>
      </c>
      <c r="F138" s="1">
        <v>626056</v>
      </c>
      <c r="J138" s="1">
        <v>7785</v>
      </c>
    </row>
    <row r="139" spans="1:10" x14ac:dyDescent="0.35">
      <c r="A139" s="7" t="s">
        <v>100</v>
      </c>
      <c r="B139" s="1">
        <v>269415</v>
      </c>
      <c r="C139" s="1">
        <v>29771</v>
      </c>
      <c r="D139" s="1">
        <v>144500</v>
      </c>
      <c r="E139" s="1">
        <v>58780</v>
      </c>
      <c r="F139" s="1">
        <v>36364</v>
      </c>
      <c r="J139" s="1" t="s">
        <v>31</v>
      </c>
    </row>
    <row r="140" spans="1:10" x14ac:dyDescent="0.35">
      <c r="A140" s="7" t="s">
        <v>101</v>
      </c>
      <c r="B140" s="1">
        <v>27115</v>
      </c>
      <c r="C140" s="1" t="s">
        <v>31</v>
      </c>
      <c r="D140" s="1" t="s">
        <v>31</v>
      </c>
      <c r="E140" s="1">
        <v>4690</v>
      </c>
      <c r="F140" s="1">
        <v>22425</v>
      </c>
      <c r="J140" s="1" t="s">
        <v>31</v>
      </c>
    </row>
    <row r="141" spans="1:10" x14ac:dyDescent="0.35">
      <c r="A141" s="7" t="s">
        <v>102</v>
      </c>
      <c r="B141" s="1">
        <v>5800</v>
      </c>
      <c r="C141" s="1">
        <v>2394</v>
      </c>
      <c r="D141" s="1" t="s">
        <v>31</v>
      </c>
      <c r="E141" s="1">
        <v>1636</v>
      </c>
      <c r="F141" s="1">
        <v>1770</v>
      </c>
      <c r="J141" s="1" t="s">
        <v>31</v>
      </c>
    </row>
    <row r="142" spans="1:10" x14ac:dyDescent="0.35">
      <c r="A142" s="7" t="s">
        <v>44</v>
      </c>
      <c r="B142" s="1">
        <v>810152</v>
      </c>
      <c r="C142" s="1">
        <v>114270</v>
      </c>
      <c r="D142" s="1">
        <v>135396</v>
      </c>
      <c r="E142" s="1">
        <v>134083</v>
      </c>
      <c r="F142" s="1">
        <v>63316</v>
      </c>
      <c r="J142" s="1">
        <v>363086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165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4104363</v>
      </c>
      <c r="C8" s="1">
        <v>1182735</v>
      </c>
      <c r="D8" s="1">
        <v>1142351</v>
      </c>
      <c r="E8" s="1">
        <v>776713</v>
      </c>
      <c r="F8" s="1">
        <v>598032</v>
      </c>
      <c r="G8" s="1">
        <f>SUM(C8:F8)</f>
        <v>3699831</v>
      </c>
      <c r="H8" s="1">
        <f>SUM(E8:F8)</f>
        <v>1374745</v>
      </c>
      <c r="I8" s="8">
        <f>H8/G8</f>
        <v>0.37156967439864147</v>
      </c>
      <c r="J8" s="1">
        <v>404531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391295</v>
      </c>
      <c r="C10" s="1">
        <v>37394</v>
      </c>
      <c r="D10" s="1">
        <v>128475</v>
      </c>
      <c r="E10" s="1">
        <v>105965</v>
      </c>
      <c r="F10" s="1">
        <v>39333</v>
      </c>
      <c r="J10" s="1">
        <v>80129</v>
      </c>
    </row>
    <row r="11" spans="1:10" x14ac:dyDescent="0.35">
      <c r="A11" s="7" t="s">
        <v>34</v>
      </c>
      <c r="B11" s="1">
        <v>1048546</v>
      </c>
      <c r="C11" s="1">
        <v>261269</v>
      </c>
      <c r="D11" s="1">
        <v>312049</v>
      </c>
      <c r="E11" s="1">
        <v>190039</v>
      </c>
      <c r="F11" s="1">
        <v>165435</v>
      </c>
      <c r="J11" s="1">
        <v>119754</v>
      </c>
    </row>
    <row r="12" spans="1:10" x14ac:dyDescent="0.35">
      <c r="A12" s="7" t="s">
        <v>35</v>
      </c>
      <c r="B12" s="1">
        <v>1146932</v>
      </c>
      <c r="C12" s="1">
        <v>307311</v>
      </c>
      <c r="D12" s="1">
        <v>349531</v>
      </c>
      <c r="E12" s="1">
        <v>191095</v>
      </c>
      <c r="F12" s="1">
        <v>196397</v>
      </c>
      <c r="J12" s="1">
        <v>102598</v>
      </c>
    </row>
    <row r="13" spans="1:10" x14ac:dyDescent="0.35">
      <c r="A13" s="7" t="s">
        <v>36</v>
      </c>
      <c r="B13" s="1">
        <v>695650</v>
      </c>
      <c r="C13" s="1">
        <v>187022</v>
      </c>
      <c r="D13" s="1">
        <v>164308</v>
      </c>
      <c r="E13" s="1">
        <v>167637</v>
      </c>
      <c r="F13" s="1">
        <v>116016</v>
      </c>
      <c r="J13" s="1">
        <v>60667</v>
      </c>
    </row>
    <row r="14" spans="1:10" x14ac:dyDescent="0.35">
      <c r="A14" s="7" t="s">
        <v>37</v>
      </c>
      <c r="B14" s="1">
        <v>821940</v>
      </c>
      <c r="C14" s="1">
        <v>389739</v>
      </c>
      <c r="D14" s="1">
        <v>187988</v>
      </c>
      <c r="E14" s="1">
        <v>121978</v>
      </c>
      <c r="F14" s="1">
        <v>80852</v>
      </c>
      <c r="J14" s="1">
        <v>41383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2009265</v>
      </c>
      <c r="C16" s="1">
        <v>575831</v>
      </c>
      <c r="D16" s="1">
        <v>609387</v>
      </c>
      <c r="E16" s="1">
        <v>392139</v>
      </c>
      <c r="F16" s="1">
        <v>267684</v>
      </c>
      <c r="J16" s="1">
        <v>164224</v>
      </c>
    </row>
    <row r="17" spans="1:10" x14ac:dyDescent="0.35">
      <c r="A17" s="7" t="s">
        <v>39</v>
      </c>
      <c r="B17" s="1">
        <v>2095097</v>
      </c>
      <c r="C17" s="1">
        <v>606904</v>
      </c>
      <c r="D17" s="1">
        <v>532965</v>
      </c>
      <c r="E17" s="1">
        <v>384574</v>
      </c>
      <c r="F17" s="1">
        <v>330348</v>
      </c>
      <c r="J17" s="1">
        <v>240307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1958346</v>
      </c>
      <c r="C19" s="1">
        <v>564569</v>
      </c>
      <c r="D19" s="1">
        <v>599910</v>
      </c>
      <c r="E19" s="1">
        <v>389835</v>
      </c>
      <c r="F19" s="1">
        <v>257920</v>
      </c>
      <c r="J19" s="1">
        <v>146112</v>
      </c>
    </row>
    <row r="20" spans="1:10" x14ac:dyDescent="0.35">
      <c r="A20" s="7" t="s">
        <v>41</v>
      </c>
      <c r="B20" s="1">
        <v>2018470</v>
      </c>
      <c r="C20" s="1">
        <v>586321</v>
      </c>
      <c r="D20" s="1">
        <v>509623</v>
      </c>
      <c r="E20" s="1">
        <v>374849</v>
      </c>
      <c r="F20" s="1">
        <v>317293</v>
      </c>
      <c r="J20" s="1">
        <v>230384</v>
      </c>
    </row>
    <row r="21" spans="1:10" x14ac:dyDescent="0.35">
      <c r="A21" s="7" t="s">
        <v>42</v>
      </c>
      <c r="B21" s="1">
        <v>23613</v>
      </c>
      <c r="C21" s="1" t="s">
        <v>31</v>
      </c>
      <c r="D21" s="1">
        <v>17571</v>
      </c>
      <c r="E21" s="1">
        <v>6042</v>
      </c>
      <c r="F21" s="1" t="s">
        <v>31</v>
      </c>
      <c r="J21" s="1" t="s">
        <v>31</v>
      </c>
    </row>
    <row r="22" spans="1:10" x14ac:dyDescent="0.35">
      <c r="A22" s="7" t="s">
        <v>43</v>
      </c>
      <c r="B22" s="1">
        <v>49962</v>
      </c>
      <c r="C22" s="1">
        <v>9335</v>
      </c>
      <c r="D22" s="1">
        <v>5494</v>
      </c>
      <c r="E22" s="1">
        <v>5987</v>
      </c>
      <c r="F22" s="1">
        <v>17241</v>
      </c>
      <c r="J22" s="1">
        <v>11905</v>
      </c>
    </row>
    <row r="23" spans="1:10" x14ac:dyDescent="0.35">
      <c r="A23" s="7" t="s">
        <v>44</v>
      </c>
      <c r="B23" s="1">
        <v>53972</v>
      </c>
      <c r="C23" s="1">
        <v>22511</v>
      </c>
      <c r="D23" s="1">
        <v>9754</v>
      </c>
      <c r="E23" s="1" t="s">
        <v>31</v>
      </c>
      <c r="F23" s="1">
        <v>5577</v>
      </c>
      <c r="J23" s="1">
        <v>16130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150595</v>
      </c>
      <c r="C25" s="1">
        <v>19841</v>
      </c>
      <c r="D25" s="1">
        <v>75529</v>
      </c>
      <c r="E25" s="1">
        <v>41736</v>
      </c>
      <c r="F25" s="1">
        <v>11735</v>
      </c>
      <c r="J25" s="1">
        <v>1754</v>
      </c>
    </row>
    <row r="26" spans="1:10" x14ac:dyDescent="0.35">
      <c r="A26" s="7" t="s">
        <v>46</v>
      </c>
      <c r="B26" s="1">
        <v>3493416</v>
      </c>
      <c r="C26" s="1">
        <v>1070743</v>
      </c>
      <c r="D26" s="1">
        <v>963829</v>
      </c>
      <c r="E26" s="1">
        <v>639509</v>
      </c>
      <c r="F26" s="1">
        <v>501093</v>
      </c>
      <c r="J26" s="1">
        <v>318242</v>
      </c>
    </row>
    <row r="27" spans="1:10" x14ac:dyDescent="0.35">
      <c r="A27" s="7" t="s">
        <v>47</v>
      </c>
      <c r="B27" s="1">
        <v>199255</v>
      </c>
      <c r="C27" s="1">
        <v>51035</v>
      </c>
      <c r="D27" s="1">
        <v>51782</v>
      </c>
      <c r="E27" s="1">
        <v>25872</v>
      </c>
      <c r="F27" s="1">
        <v>54923</v>
      </c>
      <c r="J27" s="1">
        <v>15643</v>
      </c>
    </row>
    <row r="28" spans="1:10" x14ac:dyDescent="0.35">
      <c r="A28" s="7" t="s">
        <v>48</v>
      </c>
      <c r="B28" s="1">
        <v>57207</v>
      </c>
      <c r="C28" s="1">
        <v>24037</v>
      </c>
      <c r="D28" s="1">
        <v>23626</v>
      </c>
      <c r="E28" s="1">
        <v>1200</v>
      </c>
      <c r="F28" s="1">
        <v>7287</v>
      </c>
      <c r="J28" s="1">
        <v>1057</v>
      </c>
    </row>
    <row r="29" spans="1:10" x14ac:dyDescent="0.35">
      <c r="A29" s="7" t="s">
        <v>49</v>
      </c>
      <c r="B29" s="1">
        <v>98198</v>
      </c>
      <c r="C29" s="1">
        <v>6446</v>
      </c>
      <c r="D29" s="1">
        <v>15520</v>
      </c>
      <c r="E29" s="1">
        <v>21494</v>
      </c>
      <c r="F29" s="1">
        <v>12955</v>
      </c>
      <c r="J29" s="1">
        <v>41782</v>
      </c>
    </row>
    <row r="30" spans="1:10" x14ac:dyDescent="0.35">
      <c r="A30" s="7" t="s">
        <v>44</v>
      </c>
      <c r="B30" s="1">
        <v>105693</v>
      </c>
      <c r="C30" s="1">
        <v>10634</v>
      </c>
      <c r="D30" s="1">
        <v>12065</v>
      </c>
      <c r="E30" s="1">
        <v>46902</v>
      </c>
      <c r="F30" s="1">
        <v>10039</v>
      </c>
      <c r="J30" s="1">
        <v>26053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355170</v>
      </c>
      <c r="C32" s="1">
        <v>70876</v>
      </c>
      <c r="D32" s="1">
        <v>132631</v>
      </c>
      <c r="E32" s="1">
        <v>67608</v>
      </c>
      <c r="F32" s="1">
        <v>66658</v>
      </c>
      <c r="J32" s="1">
        <v>17397</v>
      </c>
    </row>
    <row r="33" spans="1:10" x14ac:dyDescent="0.35">
      <c r="A33" s="7" t="s">
        <v>51</v>
      </c>
      <c r="B33" s="1">
        <v>3447934</v>
      </c>
      <c r="C33" s="1">
        <v>1038897</v>
      </c>
      <c r="D33" s="1">
        <v>951958</v>
      </c>
      <c r="E33" s="1">
        <v>638576</v>
      </c>
      <c r="F33" s="1">
        <v>500261</v>
      </c>
      <c r="J33" s="1">
        <v>318242</v>
      </c>
    </row>
    <row r="34" spans="1:10" x14ac:dyDescent="0.35">
      <c r="A34" s="7" t="s">
        <v>52</v>
      </c>
      <c r="B34" s="1">
        <v>171999</v>
      </c>
      <c r="C34" s="1">
        <v>39819</v>
      </c>
      <c r="D34" s="1">
        <v>44640</v>
      </c>
      <c r="E34" s="1">
        <v>23626</v>
      </c>
      <c r="F34" s="1">
        <v>21075</v>
      </c>
      <c r="J34" s="1">
        <v>42839</v>
      </c>
    </row>
    <row r="35" spans="1:10" x14ac:dyDescent="0.35">
      <c r="A35" s="7" t="s">
        <v>44</v>
      </c>
      <c r="B35" s="1">
        <v>129260</v>
      </c>
      <c r="C35" s="1">
        <v>33144</v>
      </c>
      <c r="D35" s="1">
        <v>13122</v>
      </c>
      <c r="E35" s="1">
        <v>46902</v>
      </c>
      <c r="F35" s="1">
        <v>10039</v>
      </c>
      <c r="J35" s="1">
        <v>26053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1316050</v>
      </c>
      <c r="C37" s="1">
        <v>175187</v>
      </c>
      <c r="D37" s="1">
        <v>498283</v>
      </c>
      <c r="E37" s="1">
        <v>288403</v>
      </c>
      <c r="F37" s="1">
        <v>204262</v>
      </c>
      <c r="G37" s="1">
        <f>SUM(C37:F37)</f>
        <v>1166135</v>
      </c>
      <c r="H37" s="1">
        <f>SUM(E37:F37)</f>
        <v>492665</v>
      </c>
      <c r="I37" s="8">
        <f>H37/G37</f>
        <v>0.42247681443400636</v>
      </c>
      <c r="J37" s="1">
        <v>149915</v>
      </c>
    </row>
    <row r="38" spans="1:10" x14ac:dyDescent="0.35">
      <c r="A38" s="7" t="s">
        <v>54</v>
      </c>
      <c r="B38" s="1">
        <v>2219307</v>
      </c>
      <c r="C38" s="1">
        <v>841023</v>
      </c>
      <c r="D38" s="1">
        <v>503237</v>
      </c>
      <c r="E38" s="1">
        <v>394431</v>
      </c>
      <c r="F38" s="1">
        <v>262195</v>
      </c>
      <c r="G38" s="1">
        <f t="shared" ref="G38:G41" si="0">SUM(C38:F38)</f>
        <v>2000886</v>
      </c>
      <c r="H38" s="1">
        <f t="shared" ref="H38:H41" si="1">SUM(E38:F38)</f>
        <v>656626</v>
      </c>
      <c r="I38" s="8">
        <f t="shared" ref="I38:I41" si="2">H38/G38</f>
        <v>0.32816762174356762</v>
      </c>
      <c r="J38" s="1">
        <v>218422</v>
      </c>
    </row>
    <row r="39" spans="1:10" x14ac:dyDescent="0.35">
      <c r="A39" s="7" t="s">
        <v>55</v>
      </c>
      <c r="B39" s="1">
        <v>198931</v>
      </c>
      <c r="C39" s="1">
        <v>36400</v>
      </c>
      <c r="D39" s="1">
        <v>61798</v>
      </c>
      <c r="E39" s="1">
        <v>42504</v>
      </c>
      <c r="F39" s="1">
        <v>48301</v>
      </c>
      <c r="G39" s="1">
        <f t="shared" si="0"/>
        <v>189003</v>
      </c>
      <c r="H39" s="1">
        <f t="shared" si="1"/>
        <v>90805</v>
      </c>
      <c r="I39" s="8">
        <f t="shared" si="2"/>
        <v>0.4804421093845071</v>
      </c>
      <c r="J39" s="1">
        <v>9928</v>
      </c>
    </row>
    <row r="40" spans="1:10" x14ac:dyDescent="0.35">
      <c r="A40" s="7" t="s">
        <v>56</v>
      </c>
      <c r="B40" s="1">
        <v>103744</v>
      </c>
      <c r="C40" s="1">
        <v>57133</v>
      </c>
      <c r="D40" s="1">
        <v>20196</v>
      </c>
      <c r="E40" s="1">
        <v>15706</v>
      </c>
      <c r="F40" s="1">
        <v>7005</v>
      </c>
      <c r="G40" s="1">
        <f t="shared" si="0"/>
        <v>100040</v>
      </c>
      <c r="H40" s="1">
        <f t="shared" si="1"/>
        <v>22711</v>
      </c>
      <c r="I40" s="8">
        <f t="shared" si="2"/>
        <v>0.22701919232307077</v>
      </c>
      <c r="J40" s="1">
        <v>3705</v>
      </c>
    </row>
    <row r="41" spans="1:10" x14ac:dyDescent="0.35">
      <c r="A41" s="7" t="s">
        <v>57</v>
      </c>
      <c r="B41" s="1">
        <v>266331</v>
      </c>
      <c r="C41" s="1">
        <v>72993</v>
      </c>
      <c r="D41" s="1">
        <v>58838</v>
      </c>
      <c r="E41" s="1">
        <v>35670</v>
      </c>
      <c r="F41" s="1">
        <v>76270</v>
      </c>
      <c r="G41" s="1">
        <f t="shared" si="0"/>
        <v>243771</v>
      </c>
      <c r="H41" s="1">
        <f t="shared" si="1"/>
        <v>111940</v>
      </c>
      <c r="I41" s="8">
        <f t="shared" si="2"/>
        <v>0.45920146366877113</v>
      </c>
      <c r="J41" s="1">
        <v>22561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361766</v>
      </c>
      <c r="C43" s="1">
        <v>22193</v>
      </c>
      <c r="D43" s="1">
        <v>59011</v>
      </c>
      <c r="E43" s="1">
        <v>72315</v>
      </c>
      <c r="F43" s="1">
        <v>108531</v>
      </c>
      <c r="J43" s="1">
        <v>99715</v>
      </c>
    </row>
    <row r="44" spans="1:10" x14ac:dyDescent="0.35">
      <c r="A44" s="7" t="s">
        <v>59</v>
      </c>
      <c r="B44" s="1">
        <v>1241256</v>
      </c>
      <c r="C44" s="1">
        <v>211934</v>
      </c>
      <c r="D44" s="1">
        <v>437193</v>
      </c>
      <c r="E44" s="1">
        <v>277003</v>
      </c>
      <c r="F44" s="1">
        <v>166706</v>
      </c>
      <c r="J44" s="1">
        <v>148420</v>
      </c>
    </row>
    <row r="45" spans="1:10" x14ac:dyDescent="0.35">
      <c r="A45" s="7" t="s">
        <v>60</v>
      </c>
      <c r="B45" s="1">
        <v>1362575</v>
      </c>
      <c r="C45" s="1">
        <v>377059</v>
      </c>
      <c r="D45" s="1">
        <v>382756</v>
      </c>
      <c r="E45" s="1">
        <v>248404</v>
      </c>
      <c r="F45" s="1">
        <v>239360</v>
      </c>
      <c r="J45" s="1">
        <v>114997</v>
      </c>
    </row>
    <row r="46" spans="1:10" x14ac:dyDescent="0.35">
      <c r="A46" s="7" t="s">
        <v>61</v>
      </c>
      <c r="B46" s="1">
        <v>1138766</v>
      </c>
      <c r="C46" s="1">
        <v>571549</v>
      </c>
      <c r="D46" s="1">
        <v>263391</v>
      </c>
      <c r="E46" s="1">
        <v>178991</v>
      </c>
      <c r="F46" s="1">
        <v>83435</v>
      </c>
      <c r="J46" s="1">
        <v>41399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2229680</v>
      </c>
      <c r="C48" s="1">
        <v>813668</v>
      </c>
      <c r="D48" s="1">
        <v>630882</v>
      </c>
      <c r="E48" s="1">
        <v>374974</v>
      </c>
      <c r="F48" s="1">
        <v>247210</v>
      </c>
      <c r="J48" s="1">
        <v>162946</v>
      </c>
    </row>
    <row r="49" spans="1:10" x14ac:dyDescent="0.35">
      <c r="A49" s="7" t="s">
        <v>63</v>
      </c>
      <c r="B49" s="1">
        <v>175518</v>
      </c>
      <c r="C49" s="1">
        <v>64515</v>
      </c>
      <c r="D49" s="1">
        <v>40853</v>
      </c>
      <c r="E49" s="1">
        <v>29866</v>
      </c>
      <c r="F49" s="1">
        <v>25195</v>
      </c>
      <c r="J49" s="1">
        <v>15089</v>
      </c>
    </row>
    <row r="50" spans="1:10" x14ac:dyDescent="0.35">
      <c r="A50" s="7" t="s">
        <v>64</v>
      </c>
      <c r="B50" s="1">
        <v>677510</v>
      </c>
      <c r="C50" s="1">
        <v>123516</v>
      </c>
      <c r="D50" s="1">
        <v>141486</v>
      </c>
      <c r="E50" s="1">
        <v>151283</v>
      </c>
      <c r="F50" s="1">
        <v>163704</v>
      </c>
      <c r="J50" s="1">
        <v>97522</v>
      </c>
    </row>
    <row r="51" spans="1:10" x14ac:dyDescent="0.35">
      <c r="A51" s="7" t="s">
        <v>65</v>
      </c>
      <c r="B51" s="1">
        <v>1000959</v>
      </c>
      <c r="C51" s="1">
        <v>181035</v>
      </c>
      <c r="D51" s="1">
        <v>324599</v>
      </c>
      <c r="E51" s="1">
        <v>220016</v>
      </c>
      <c r="F51" s="1">
        <v>160038</v>
      </c>
      <c r="J51" s="1">
        <v>115270</v>
      </c>
    </row>
    <row r="52" spans="1:10" x14ac:dyDescent="0.35">
      <c r="A52" s="7" t="s">
        <v>44</v>
      </c>
      <c r="B52" s="1">
        <v>20695</v>
      </c>
      <c r="C52" s="1" t="s">
        <v>31</v>
      </c>
      <c r="D52" s="1">
        <v>4532</v>
      </c>
      <c r="E52" s="1">
        <v>574</v>
      </c>
      <c r="F52" s="1">
        <v>1885</v>
      </c>
      <c r="J52" s="1">
        <v>13704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286292</v>
      </c>
      <c r="C54" s="1">
        <v>87361</v>
      </c>
      <c r="D54" s="1">
        <v>79535</v>
      </c>
      <c r="E54" s="1">
        <v>55284</v>
      </c>
      <c r="F54" s="1">
        <v>45312</v>
      </c>
      <c r="J54" s="1">
        <v>18801</v>
      </c>
    </row>
    <row r="55" spans="1:10" x14ac:dyDescent="0.35">
      <c r="A55" s="7" t="s">
        <v>67</v>
      </c>
      <c r="B55" s="1">
        <v>1394673</v>
      </c>
      <c r="C55" s="1">
        <v>596915</v>
      </c>
      <c r="D55" s="1">
        <v>317799</v>
      </c>
      <c r="E55" s="1">
        <v>204420</v>
      </c>
      <c r="F55" s="1">
        <v>193507</v>
      </c>
      <c r="J55" s="1">
        <v>82033</v>
      </c>
    </row>
    <row r="56" spans="1:10" x14ac:dyDescent="0.35">
      <c r="A56" s="7" t="s">
        <v>68</v>
      </c>
      <c r="B56" s="1">
        <v>711801</v>
      </c>
      <c r="C56" s="1">
        <v>163797</v>
      </c>
      <c r="D56" s="1">
        <v>217881</v>
      </c>
      <c r="E56" s="1">
        <v>163528</v>
      </c>
      <c r="F56" s="1">
        <v>107155</v>
      </c>
      <c r="J56" s="1">
        <v>59438</v>
      </c>
    </row>
    <row r="57" spans="1:10" x14ac:dyDescent="0.35">
      <c r="A57" s="7" t="s">
        <v>69</v>
      </c>
      <c r="B57" s="1">
        <v>614440</v>
      </c>
      <c r="C57" s="1">
        <v>104551</v>
      </c>
      <c r="D57" s="1">
        <v>233915</v>
      </c>
      <c r="E57" s="1">
        <v>98380</v>
      </c>
      <c r="F57" s="1">
        <v>75032</v>
      </c>
      <c r="J57" s="1">
        <v>102561</v>
      </c>
    </row>
    <row r="58" spans="1:10" x14ac:dyDescent="0.35">
      <c r="A58" s="7" t="s">
        <v>70</v>
      </c>
      <c r="B58" s="1">
        <v>463950</v>
      </c>
      <c r="C58" s="1">
        <v>112772</v>
      </c>
      <c r="D58" s="1">
        <v>118074</v>
      </c>
      <c r="E58" s="1">
        <v>126292</v>
      </c>
      <c r="F58" s="1">
        <v>64721</v>
      </c>
      <c r="J58" s="1">
        <v>42091</v>
      </c>
    </row>
    <row r="59" spans="1:10" x14ac:dyDescent="0.35">
      <c r="A59" s="7" t="s">
        <v>71</v>
      </c>
      <c r="B59" s="1">
        <v>192795</v>
      </c>
      <c r="C59" s="1">
        <v>40935</v>
      </c>
      <c r="D59" s="1">
        <v>64710</v>
      </c>
      <c r="E59" s="1">
        <v>25197</v>
      </c>
      <c r="F59" s="1">
        <v>38386</v>
      </c>
      <c r="J59" s="1">
        <v>23567</v>
      </c>
    </row>
    <row r="60" spans="1:10" x14ac:dyDescent="0.35">
      <c r="A60" s="7" t="s">
        <v>72</v>
      </c>
      <c r="B60" s="1">
        <v>440412</v>
      </c>
      <c r="C60" s="1">
        <v>76403</v>
      </c>
      <c r="D60" s="1">
        <v>110438</v>
      </c>
      <c r="E60" s="1">
        <v>103612</v>
      </c>
      <c r="F60" s="1">
        <v>73920</v>
      </c>
      <c r="J60" s="1">
        <v>76039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1695519</v>
      </c>
      <c r="C62" s="1">
        <v>311051</v>
      </c>
      <c r="D62" s="1">
        <v>521040</v>
      </c>
      <c r="E62" s="1">
        <v>386074</v>
      </c>
      <c r="F62" s="1">
        <v>260853</v>
      </c>
      <c r="G62" s="1">
        <f>SUM(C62:F62)</f>
        <v>1479018</v>
      </c>
      <c r="H62" s="1">
        <f>SUM(E62:F62)</f>
        <v>646927</v>
      </c>
      <c r="I62" s="8">
        <f>H62/G62</f>
        <v>0.43740306067945084</v>
      </c>
      <c r="J62" s="1">
        <v>216502</v>
      </c>
    </row>
    <row r="63" spans="1:10" x14ac:dyDescent="0.35">
      <c r="A63" s="7" t="s">
        <v>74</v>
      </c>
      <c r="B63" s="1">
        <v>2408844</v>
      </c>
      <c r="C63" s="1">
        <v>871684</v>
      </c>
      <c r="D63" s="1">
        <v>621312</v>
      </c>
      <c r="E63" s="1">
        <v>390639</v>
      </c>
      <c r="F63" s="1">
        <v>337179</v>
      </c>
      <c r="G63" s="1">
        <f>SUM(C63:F63)</f>
        <v>2220814</v>
      </c>
      <c r="H63" s="1">
        <f>SUM(E63:F63)</f>
        <v>727818</v>
      </c>
      <c r="I63" s="8">
        <f>H63/G63</f>
        <v>0.32772577982667617</v>
      </c>
      <c r="J63" s="1">
        <v>188029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546902</v>
      </c>
      <c r="C65" s="1">
        <v>46041</v>
      </c>
      <c r="D65" s="1">
        <v>95285</v>
      </c>
      <c r="E65" s="1">
        <v>172712</v>
      </c>
      <c r="F65" s="1">
        <v>174227</v>
      </c>
      <c r="J65" s="1">
        <v>58637</v>
      </c>
    </row>
    <row r="66" spans="1:10" x14ac:dyDescent="0.35">
      <c r="A66" s="7" t="s">
        <v>51</v>
      </c>
      <c r="B66" s="1">
        <v>3416247</v>
      </c>
      <c r="C66" s="1">
        <v>1132083</v>
      </c>
      <c r="D66" s="1">
        <v>1047066</v>
      </c>
      <c r="E66" s="1">
        <v>603171</v>
      </c>
      <c r="F66" s="1">
        <v>421939</v>
      </c>
      <c r="J66" s="1">
        <v>211987</v>
      </c>
    </row>
    <row r="67" spans="1:10" x14ac:dyDescent="0.35">
      <c r="A67" s="7" t="s">
        <v>44</v>
      </c>
      <c r="B67" s="1">
        <v>141214</v>
      </c>
      <c r="C67" s="1">
        <v>4611</v>
      </c>
      <c r="D67" s="1" t="s">
        <v>31</v>
      </c>
      <c r="E67" s="1">
        <v>830</v>
      </c>
      <c r="F67" s="1">
        <v>1866</v>
      </c>
      <c r="J67" s="1">
        <v>133907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2332133</v>
      </c>
      <c r="C69" s="1">
        <v>755504</v>
      </c>
      <c r="D69" s="1">
        <v>763821</v>
      </c>
      <c r="E69" s="1">
        <v>403709</v>
      </c>
      <c r="F69" s="1">
        <v>291965</v>
      </c>
      <c r="J69" s="1">
        <v>117133</v>
      </c>
    </row>
    <row r="70" spans="1:10" x14ac:dyDescent="0.35">
      <c r="A70" s="7" t="s">
        <v>51</v>
      </c>
      <c r="B70" s="1">
        <v>1620772</v>
      </c>
      <c r="C70" s="1">
        <v>422834</v>
      </c>
      <c r="D70" s="1">
        <v>368091</v>
      </c>
      <c r="E70" s="1">
        <v>372174</v>
      </c>
      <c r="F70" s="1">
        <v>304182</v>
      </c>
      <c r="J70" s="1">
        <v>153491</v>
      </c>
    </row>
    <row r="71" spans="1:10" x14ac:dyDescent="0.35">
      <c r="A71" s="7" t="s">
        <v>44</v>
      </c>
      <c r="B71" s="1">
        <v>151458</v>
      </c>
      <c r="C71" s="1">
        <v>4397</v>
      </c>
      <c r="D71" s="1">
        <v>10439</v>
      </c>
      <c r="E71" s="1">
        <v>830</v>
      </c>
      <c r="F71" s="1">
        <v>1885</v>
      </c>
      <c r="J71" s="1">
        <v>133907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337437</v>
      </c>
      <c r="C73" s="1">
        <v>33317</v>
      </c>
      <c r="D73" s="1">
        <v>94961</v>
      </c>
      <c r="E73" s="1">
        <v>88533</v>
      </c>
      <c r="F73" s="1">
        <v>120626</v>
      </c>
      <c r="G73" s="1">
        <f>SUM(C73:F73)</f>
        <v>337437</v>
      </c>
      <c r="H73" s="1">
        <f>SUM(E73:F73)</f>
        <v>209159</v>
      </c>
      <c r="I73" s="8">
        <f>H73/G73</f>
        <v>0.61984607497103161</v>
      </c>
      <c r="J73" s="1" t="s">
        <v>31</v>
      </c>
    </row>
    <row r="74" spans="1:10" x14ac:dyDescent="0.35">
      <c r="A74" s="7" t="s">
        <v>76</v>
      </c>
      <c r="B74" s="1">
        <v>234754</v>
      </c>
      <c r="C74" s="1">
        <v>39916</v>
      </c>
      <c r="D74" s="1">
        <v>40994</v>
      </c>
      <c r="E74" s="1">
        <v>76060</v>
      </c>
      <c r="F74" s="1">
        <v>77784</v>
      </c>
      <c r="G74" s="1">
        <f>SUM(C74:F74)</f>
        <v>234754</v>
      </c>
      <c r="H74" s="1">
        <f>SUM(E74:F74)</f>
        <v>153844</v>
      </c>
      <c r="I74" s="8">
        <f>H74/G74</f>
        <v>0.65534133603687261</v>
      </c>
      <c r="J74" s="1" t="s">
        <v>31</v>
      </c>
    </row>
    <row r="75" spans="1:10" x14ac:dyDescent="0.35">
      <c r="A75" s="7" t="s">
        <v>176</v>
      </c>
      <c r="C75" s="1">
        <f>SUM(C73:C74)</f>
        <v>73233</v>
      </c>
      <c r="D75" s="1">
        <f>SUM(D73:D74)</f>
        <v>135955</v>
      </c>
      <c r="E75" s="1">
        <f>SUM(E73:E74)</f>
        <v>164593</v>
      </c>
      <c r="F75" s="1">
        <f>SUM(F73:F74)</f>
        <v>198410</v>
      </c>
      <c r="G75" s="1">
        <f>SUM(C75:F75)</f>
        <v>572191</v>
      </c>
      <c r="H75" s="1">
        <f>SUM(E75:F75)</f>
        <v>363003</v>
      </c>
      <c r="I75" s="8">
        <f>H75/G75</f>
        <v>0.63440879007184658</v>
      </c>
    </row>
    <row r="76" spans="1:10" x14ac:dyDescent="0.35">
      <c r="A76" s="7" t="s">
        <v>77</v>
      </c>
      <c r="B76" s="1">
        <v>437753</v>
      </c>
      <c r="C76" s="1">
        <v>46840</v>
      </c>
      <c r="D76" s="1">
        <v>180666</v>
      </c>
      <c r="E76" s="1">
        <v>111852</v>
      </c>
      <c r="F76" s="1">
        <v>98394</v>
      </c>
      <c r="J76" s="1" t="s">
        <v>31</v>
      </c>
    </row>
    <row r="77" spans="1:10" x14ac:dyDescent="0.35">
      <c r="A77" s="7" t="s">
        <v>78</v>
      </c>
      <c r="B77" s="1">
        <v>453658</v>
      </c>
      <c r="C77" s="1">
        <v>141659</v>
      </c>
      <c r="D77" s="1">
        <v>150843</v>
      </c>
      <c r="E77" s="1">
        <v>82268</v>
      </c>
      <c r="F77" s="1">
        <v>78888</v>
      </c>
      <c r="J77" s="1" t="s">
        <v>31</v>
      </c>
    </row>
    <row r="78" spans="1:10" x14ac:dyDescent="0.35">
      <c r="A78" s="7" t="s">
        <v>174</v>
      </c>
      <c r="C78" s="1">
        <f>SUM(C73:C77)</f>
        <v>334965</v>
      </c>
      <c r="D78" s="1">
        <f>SUM(D73:D77)</f>
        <v>603419</v>
      </c>
      <c r="E78" s="1">
        <f>SUM(E73:E77)</f>
        <v>523306</v>
      </c>
      <c r="F78" s="1">
        <f>SUM(F73:F77)</f>
        <v>574102</v>
      </c>
      <c r="G78" s="1">
        <f>SUM(C78:F78)</f>
        <v>2035792</v>
      </c>
      <c r="H78" s="1">
        <f>SUM(E78:F78)</f>
        <v>1097408</v>
      </c>
      <c r="I78" s="8">
        <f>H78/G78</f>
        <v>0.53905703529633675</v>
      </c>
    </row>
    <row r="79" spans="1:10" x14ac:dyDescent="0.35">
      <c r="A79" s="7"/>
    </row>
    <row r="80" spans="1:10" x14ac:dyDescent="0.35">
      <c r="A80" s="7" t="s">
        <v>79</v>
      </c>
      <c r="B80" s="1">
        <v>474738</v>
      </c>
      <c r="C80" s="1">
        <v>154002</v>
      </c>
      <c r="D80" s="1">
        <v>175335</v>
      </c>
      <c r="E80" s="1">
        <v>101747</v>
      </c>
      <c r="F80" s="1">
        <v>43655</v>
      </c>
      <c r="J80" s="1" t="s">
        <v>31</v>
      </c>
    </row>
    <row r="81" spans="1:10" x14ac:dyDescent="0.35">
      <c r="A81" s="7" t="s">
        <v>80</v>
      </c>
      <c r="B81" s="1">
        <v>497283</v>
      </c>
      <c r="C81" s="1">
        <v>239401</v>
      </c>
      <c r="D81" s="1">
        <v>154810</v>
      </c>
      <c r="E81" s="1">
        <v>38174</v>
      </c>
      <c r="F81" s="1">
        <v>64898</v>
      </c>
      <c r="J81" s="1" t="s">
        <v>31</v>
      </c>
    </row>
    <row r="82" spans="1:10" x14ac:dyDescent="0.35">
      <c r="A82" s="7" t="s">
        <v>81</v>
      </c>
      <c r="B82" s="1">
        <v>270219</v>
      </c>
      <c r="C82" s="1">
        <v>173491</v>
      </c>
      <c r="D82" s="1">
        <v>58416</v>
      </c>
      <c r="E82" s="1">
        <v>19342</v>
      </c>
      <c r="F82" s="1">
        <v>18970</v>
      </c>
      <c r="J82" s="1" t="s">
        <v>31</v>
      </c>
    </row>
    <row r="83" spans="1:10" x14ac:dyDescent="0.35">
      <c r="A83" s="7" t="s">
        <v>82</v>
      </c>
      <c r="B83" s="1">
        <v>301627</v>
      </c>
      <c r="C83" s="1">
        <v>225135</v>
      </c>
      <c r="D83" s="1">
        <v>36334</v>
      </c>
      <c r="E83" s="1">
        <v>36355</v>
      </c>
      <c r="F83" s="1">
        <v>3803</v>
      </c>
      <c r="J83" s="1" t="s">
        <v>31</v>
      </c>
    </row>
    <row r="84" spans="1:10" x14ac:dyDescent="0.35">
      <c r="A84" s="7"/>
      <c r="C84" s="1">
        <f>SUM(C80:C83)</f>
        <v>792029</v>
      </c>
      <c r="D84" s="1">
        <f>SUM(D80:D83)</f>
        <v>424895</v>
      </c>
      <c r="E84" s="1">
        <f>SUM(E80:E83)</f>
        <v>195618</v>
      </c>
      <c r="F84" s="1">
        <f>SUM(F80:F83)</f>
        <v>131326</v>
      </c>
      <c r="G84" s="1">
        <f>SUM(C84:F84)</f>
        <v>1543868</v>
      </c>
    </row>
    <row r="85" spans="1:10" x14ac:dyDescent="0.35">
      <c r="A85" s="7" t="s">
        <v>175</v>
      </c>
      <c r="G85" s="1">
        <f>G84+G78</f>
        <v>3579660</v>
      </c>
    </row>
    <row r="86" spans="1:10" x14ac:dyDescent="0.35">
      <c r="A86" s="7" t="s">
        <v>44</v>
      </c>
      <c r="B86" s="1">
        <v>1096894</v>
      </c>
      <c r="C86" s="1">
        <v>128975</v>
      </c>
      <c r="D86" s="1">
        <v>249994</v>
      </c>
      <c r="E86" s="1">
        <v>222382</v>
      </c>
      <c r="F86" s="1">
        <v>91013</v>
      </c>
      <c r="J86" s="1">
        <v>404531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2920637</v>
      </c>
      <c r="C88" s="1">
        <v>1089551</v>
      </c>
      <c r="D88" s="1">
        <v>886143</v>
      </c>
      <c r="E88" s="1">
        <v>558573</v>
      </c>
      <c r="F88" s="1">
        <v>386369</v>
      </c>
      <c r="J88" s="1" t="s">
        <v>31</v>
      </c>
    </row>
    <row r="89" spans="1:10" x14ac:dyDescent="0.35">
      <c r="A89" s="7" t="s">
        <v>84</v>
      </c>
      <c r="B89" s="1">
        <v>1386319</v>
      </c>
      <c r="C89" s="1">
        <v>270895</v>
      </c>
      <c r="D89" s="1">
        <v>489201</v>
      </c>
      <c r="E89" s="1">
        <v>313217</v>
      </c>
      <c r="F89" s="1">
        <v>313005</v>
      </c>
      <c r="J89" s="1" t="s">
        <v>31</v>
      </c>
    </row>
    <row r="90" spans="1:10" ht="43.5" x14ac:dyDescent="0.35">
      <c r="A90" s="7" t="s">
        <v>85</v>
      </c>
      <c r="B90" s="1">
        <v>1029299</v>
      </c>
      <c r="C90" s="1">
        <v>177812</v>
      </c>
      <c r="D90" s="1">
        <v>297466</v>
      </c>
      <c r="E90" s="1">
        <v>318041</v>
      </c>
      <c r="F90" s="1">
        <v>233554</v>
      </c>
      <c r="J90" s="1">
        <v>2426</v>
      </c>
    </row>
    <row r="91" spans="1:10" x14ac:dyDescent="0.35">
      <c r="A91" s="7" t="s">
        <v>86</v>
      </c>
      <c r="B91" s="1">
        <v>287365</v>
      </c>
      <c r="C91" s="1" t="s">
        <v>31</v>
      </c>
      <c r="D91" s="1">
        <v>25930</v>
      </c>
      <c r="E91" s="1">
        <v>59724</v>
      </c>
      <c r="F91" s="1">
        <v>201711</v>
      </c>
      <c r="J91" s="1" t="s">
        <v>31</v>
      </c>
    </row>
    <row r="92" spans="1:10" x14ac:dyDescent="0.35">
      <c r="A92" s="7" t="s">
        <v>87</v>
      </c>
      <c r="B92" s="1">
        <v>22742</v>
      </c>
      <c r="C92" s="1" t="s">
        <v>31</v>
      </c>
      <c r="D92" s="1">
        <v>14067</v>
      </c>
      <c r="E92" s="1">
        <v>2107</v>
      </c>
      <c r="F92" s="1">
        <v>6568</v>
      </c>
      <c r="J92" s="1" t="s">
        <v>31</v>
      </c>
    </row>
    <row r="93" spans="1:10" ht="29" x14ac:dyDescent="0.35">
      <c r="A93" s="7" t="s">
        <v>88</v>
      </c>
      <c r="B93" s="1">
        <v>105135</v>
      </c>
      <c r="C93" s="1">
        <v>2756</v>
      </c>
      <c r="D93" s="1">
        <v>30309</v>
      </c>
      <c r="E93" s="1">
        <v>36099</v>
      </c>
      <c r="F93" s="1">
        <v>35971</v>
      </c>
      <c r="J93" s="1" t="s">
        <v>31</v>
      </c>
    </row>
    <row r="94" spans="1:10" x14ac:dyDescent="0.35">
      <c r="A94" s="7" t="s">
        <v>89</v>
      </c>
      <c r="B94" s="1">
        <v>255088</v>
      </c>
      <c r="C94" s="1">
        <v>5428</v>
      </c>
      <c r="D94" s="1">
        <v>41726</v>
      </c>
      <c r="E94" s="1">
        <v>115029</v>
      </c>
      <c r="F94" s="1">
        <v>92904</v>
      </c>
      <c r="G94" s="1">
        <f>SUM(C94:F94)</f>
        <v>255087</v>
      </c>
      <c r="H94" s="1">
        <f>E94+F94</f>
        <v>207933</v>
      </c>
      <c r="I94" s="8">
        <f>H94/G94</f>
        <v>0.81514542097402065</v>
      </c>
      <c r="J94" s="1" t="s">
        <v>31</v>
      </c>
    </row>
    <row r="95" spans="1:10" ht="29" x14ac:dyDescent="0.35">
      <c r="A95" s="7" t="s">
        <v>90</v>
      </c>
      <c r="B95" s="1">
        <v>63503</v>
      </c>
      <c r="C95" s="1">
        <v>6316</v>
      </c>
      <c r="D95" s="1">
        <v>28871</v>
      </c>
      <c r="E95" s="1">
        <v>4539</v>
      </c>
      <c r="F95" s="1">
        <v>23778</v>
      </c>
      <c r="J95" s="1" t="s">
        <v>31</v>
      </c>
    </row>
    <row r="96" spans="1:10" x14ac:dyDescent="0.35">
      <c r="A96" s="7" t="s">
        <v>91</v>
      </c>
      <c r="B96" s="1">
        <v>117047</v>
      </c>
      <c r="C96" s="1">
        <v>939</v>
      </c>
      <c r="D96" s="1">
        <v>13197</v>
      </c>
      <c r="E96" s="1">
        <v>27381</v>
      </c>
      <c r="F96" s="1">
        <v>75530</v>
      </c>
      <c r="J96" s="1" t="s">
        <v>31</v>
      </c>
    </row>
    <row r="97" spans="1:10" x14ac:dyDescent="0.35">
      <c r="A97" s="7" t="s">
        <v>92</v>
      </c>
      <c r="B97" s="1">
        <v>35580</v>
      </c>
      <c r="C97" s="1" t="s">
        <v>31</v>
      </c>
      <c r="D97" s="1" t="s">
        <v>31</v>
      </c>
      <c r="E97" s="1">
        <v>17352</v>
      </c>
      <c r="F97" s="1">
        <v>18228</v>
      </c>
      <c r="J97" s="1" t="s">
        <v>31</v>
      </c>
    </row>
    <row r="98" spans="1:10" x14ac:dyDescent="0.35">
      <c r="A98" s="7" t="s">
        <v>93</v>
      </c>
      <c r="B98" s="1">
        <v>218271</v>
      </c>
      <c r="C98" s="1">
        <v>28984</v>
      </c>
      <c r="D98" s="1">
        <v>76725</v>
      </c>
      <c r="E98" s="1">
        <v>69934</v>
      </c>
      <c r="F98" s="1">
        <v>42628</v>
      </c>
      <c r="J98" s="1" t="s">
        <v>31</v>
      </c>
    </row>
    <row r="99" spans="1:10" x14ac:dyDescent="0.35">
      <c r="A99" s="7" t="s">
        <v>44</v>
      </c>
      <c r="B99" s="1">
        <v>485163</v>
      </c>
      <c r="C99" s="1">
        <v>19247</v>
      </c>
      <c r="D99" s="1">
        <v>12856</v>
      </c>
      <c r="E99" s="1">
        <v>30600</v>
      </c>
      <c r="F99" s="1">
        <v>20356</v>
      </c>
      <c r="J99" s="1">
        <v>402105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1837</v>
      </c>
      <c r="C101" s="1" t="s">
        <v>31</v>
      </c>
      <c r="D101" s="1" t="s">
        <v>31</v>
      </c>
      <c r="E101" s="1">
        <v>1837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15994</v>
      </c>
      <c r="C103" s="1" t="s">
        <v>31</v>
      </c>
      <c r="D103" s="1">
        <v>14952</v>
      </c>
      <c r="E103" s="1">
        <v>1042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4788</v>
      </c>
      <c r="C104" s="1">
        <v>4788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4047734</v>
      </c>
      <c r="C105" s="1">
        <v>1174531</v>
      </c>
      <c r="D105" s="1">
        <v>1123777</v>
      </c>
      <c r="E105" s="1">
        <v>773835</v>
      </c>
      <c r="F105" s="1">
        <v>596147</v>
      </c>
      <c r="J105" s="1">
        <v>379444</v>
      </c>
    </row>
    <row r="106" spans="1:10" x14ac:dyDescent="0.35">
      <c r="A106" s="7" t="s">
        <v>44</v>
      </c>
      <c r="B106" s="1">
        <v>34010</v>
      </c>
      <c r="C106" s="1">
        <v>3416</v>
      </c>
      <c r="D106" s="1">
        <v>3622</v>
      </c>
      <c r="E106" s="1" t="s">
        <v>31</v>
      </c>
      <c r="F106" s="1">
        <v>1885</v>
      </c>
      <c r="J106" s="1">
        <v>25087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2093001</v>
      </c>
      <c r="C108" s="1">
        <v>836903</v>
      </c>
      <c r="D108" s="1">
        <v>652433</v>
      </c>
      <c r="E108" s="1">
        <v>367849</v>
      </c>
      <c r="F108" s="1">
        <v>235815</v>
      </c>
      <c r="J108" s="1" t="s">
        <v>31</v>
      </c>
    </row>
    <row r="109" spans="1:10" x14ac:dyDescent="0.35">
      <c r="A109" s="7" t="s">
        <v>100</v>
      </c>
      <c r="B109" s="1">
        <v>1031394</v>
      </c>
      <c r="C109" s="1">
        <v>264851</v>
      </c>
      <c r="D109" s="1">
        <v>291646</v>
      </c>
      <c r="E109" s="1">
        <v>229175</v>
      </c>
      <c r="F109" s="1">
        <v>245721</v>
      </c>
      <c r="J109" s="1" t="s">
        <v>31</v>
      </c>
    </row>
    <row r="110" spans="1:10" x14ac:dyDescent="0.35">
      <c r="A110" s="7" t="s">
        <v>101</v>
      </c>
      <c r="B110" s="1">
        <v>105817</v>
      </c>
      <c r="C110" s="1">
        <v>3347</v>
      </c>
      <c r="D110" s="1">
        <v>33834</v>
      </c>
      <c r="E110" s="1">
        <v>27871</v>
      </c>
      <c r="F110" s="1">
        <v>40765</v>
      </c>
      <c r="J110" s="1" t="s">
        <v>31</v>
      </c>
    </row>
    <row r="111" spans="1:10" x14ac:dyDescent="0.35">
      <c r="A111" s="7" t="s">
        <v>102</v>
      </c>
      <c r="B111" s="1">
        <v>27110</v>
      </c>
      <c r="C111" s="1">
        <v>9109</v>
      </c>
      <c r="D111" s="1" t="s">
        <v>31</v>
      </c>
      <c r="E111" s="1">
        <v>4880</v>
      </c>
      <c r="F111" s="1">
        <v>13122</v>
      </c>
      <c r="J111" s="1" t="s">
        <v>31</v>
      </c>
    </row>
    <row r="112" spans="1:10" x14ac:dyDescent="0.35">
      <c r="A112" s="7" t="s">
        <v>44</v>
      </c>
      <c r="B112" s="1">
        <v>847041</v>
      </c>
      <c r="C112" s="1">
        <v>68525</v>
      </c>
      <c r="D112" s="1">
        <v>164438</v>
      </c>
      <c r="E112" s="1">
        <v>146938</v>
      </c>
      <c r="F112" s="1">
        <v>62608</v>
      </c>
      <c r="J112" s="1">
        <v>404531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2560340</v>
      </c>
      <c r="C114" s="1">
        <v>880372</v>
      </c>
      <c r="D114" s="1">
        <v>832346</v>
      </c>
      <c r="E114" s="1">
        <v>503002</v>
      </c>
      <c r="F114" s="1">
        <v>344620</v>
      </c>
      <c r="J114" s="1" t="s">
        <v>31</v>
      </c>
    </row>
    <row r="115" spans="1:10" x14ac:dyDescent="0.35">
      <c r="A115" s="7" t="s">
        <v>100</v>
      </c>
      <c r="B115" s="1">
        <v>615229</v>
      </c>
      <c r="C115" s="1">
        <v>215128</v>
      </c>
      <c r="D115" s="1">
        <v>136790</v>
      </c>
      <c r="E115" s="1">
        <v>100597</v>
      </c>
      <c r="F115" s="1">
        <v>162714</v>
      </c>
      <c r="J115" s="1" t="s">
        <v>31</v>
      </c>
    </row>
    <row r="116" spans="1:10" x14ac:dyDescent="0.35">
      <c r="A116" s="7" t="s">
        <v>101</v>
      </c>
      <c r="B116" s="1">
        <v>59576</v>
      </c>
      <c r="C116" s="1">
        <v>7716</v>
      </c>
      <c r="D116" s="1">
        <v>8777</v>
      </c>
      <c r="E116" s="1">
        <v>26176</v>
      </c>
      <c r="F116" s="1">
        <v>16906</v>
      </c>
      <c r="J116" s="1" t="s">
        <v>31</v>
      </c>
    </row>
    <row r="117" spans="1:10" x14ac:dyDescent="0.35">
      <c r="A117" s="7" t="s">
        <v>102</v>
      </c>
      <c r="B117" s="1">
        <v>20293</v>
      </c>
      <c r="C117" s="1">
        <v>9109</v>
      </c>
      <c r="D117" s="1" t="s">
        <v>31</v>
      </c>
      <c r="E117" s="1" t="s">
        <v>31</v>
      </c>
      <c r="F117" s="1">
        <v>11184</v>
      </c>
      <c r="J117" s="1" t="s">
        <v>31</v>
      </c>
    </row>
    <row r="118" spans="1:10" x14ac:dyDescent="0.35">
      <c r="A118" s="7" t="s">
        <v>44</v>
      </c>
      <c r="B118" s="1">
        <v>848925</v>
      </c>
      <c r="C118" s="1">
        <v>70409</v>
      </c>
      <c r="D118" s="1">
        <v>164438</v>
      </c>
      <c r="E118" s="1">
        <v>146938</v>
      </c>
      <c r="F118" s="1">
        <v>62608</v>
      </c>
      <c r="J118" s="1">
        <v>404531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1725985</v>
      </c>
      <c r="C120" s="1">
        <v>760310</v>
      </c>
      <c r="D120" s="1">
        <v>587388</v>
      </c>
      <c r="E120" s="1">
        <v>178668</v>
      </c>
      <c r="F120" s="1">
        <v>199618</v>
      </c>
      <c r="J120" s="1" t="s">
        <v>31</v>
      </c>
    </row>
    <row r="121" spans="1:10" x14ac:dyDescent="0.35">
      <c r="A121" s="7" t="s">
        <v>100</v>
      </c>
      <c r="B121" s="1">
        <v>1304156</v>
      </c>
      <c r="C121" s="1">
        <v>323851</v>
      </c>
      <c r="D121" s="1">
        <v>346467</v>
      </c>
      <c r="E121" s="1">
        <v>365312</v>
      </c>
      <c r="F121" s="1">
        <v>268526</v>
      </c>
      <c r="J121" s="1" t="s">
        <v>31</v>
      </c>
    </row>
    <row r="122" spans="1:10" x14ac:dyDescent="0.35">
      <c r="A122" s="7" t="s">
        <v>101</v>
      </c>
      <c r="B122" s="1">
        <v>210565</v>
      </c>
      <c r="C122" s="1">
        <v>30048</v>
      </c>
      <c r="D122" s="1">
        <v>44057</v>
      </c>
      <c r="E122" s="1">
        <v>82916</v>
      </c>
      <c r="F122" s="1">
        <v>53543</v>
      </c>
      <c r="J122" s="1" t="s">
        <v>31</v>
      </c>
    </row>
    <row r="123" spans="1:10" x14ac:dyDescent="0.35">
      <c r="A123" s="7" t="s">
        <v>102</v>
      </c>
      <c r="B123" s="1">
        <v>16616</v>
      </c>
      <c r="C123" s="1" t="s">
        <v>31</v>
      </c>
      <c r="D123" s="1" t="s">
        <v>31</v>
      </c>
      <c r="E123" s="1">
        <v>2879</v>
      </c>
      <c r="F123" s="1">
        <v>13737</v>
      </c>
      <c r="J123" s="1" t="s">
        <v>31</v>
      </c>
    </row>
    <row r="124" spans="1:10" x14ac:dyDescent="0.35">
      <c r="A124" s="7" t="s">
        <v>44</v>
      </c>
      <c r="B124" s="1">
        <v>847041</v>
      </c>
      <c r="C124" s="1">
        <v>68525</v>
      </c>
      <c r="D124" s="1">
        <v>164438</v>
      </c>
      <c r="E124" s="1">
        <v>146938</v>
      </c>
      <c r="F124" s="1">
        <v>62608</v>
      </c>
      <c r="J124" s="1">
        <v>404531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2478116</v>
      </c>
      <c r="C126" s="1">
        <v>920162</v>
      </c>
      <c r="D126" s="1">
        <v>827005</v>
      </c>
      <c r="E126" s="1">
        <v>445915</v>
      </c>
      <c r="F126" s="1">
        <v>285034</v>
      </c>
      <c r="J126" s="1" t="s">
        <v>31</v>
      </c>
    </row>
    <row r="127" spans="1:10" x14ac:dyDescent="0.35">
      <c r="A127" s="7" t="s">
        <v>100</v>
      </c>
      <c r="B127" s="1">
        <v>564293</v>
      </c>
      <c r="C127" s="1">
        <v>181055</v>
      </c>
      <c r="D127" s="1">
        <v>117206</v>
      </c>
      <c r="E127" s="1">
        <v>122945</v>
      </c>
      <c r="F127" s="1">
        <v>143087</v>
      </c>
      <c r="J127" s="1" t="s">
        <v>31</v>
      </c>
    </row>
    <row r="128" spans="1:10" x14ac:dyDescent="0.35">
      <c r="A128" s="7" t="s">
        <v>101</v>
      </c>
      <c r="B128" s="1">
        <v>175194</v>
      </c>
      <c r="C128" s="1">
        <v>11182</v>
      </c>
      <c r="D128" s="1">
        <v>29113</v>
      </c>
      <c r="E128" s="1">
        <v>60915</v>
      </c>
      <c r="F128" s="1">
        <v>73984</v>
      </c>
      <c r="J128" s="1" t="s">
        <v>31</v>
      </c>
    </row>
    <row r="129" spans="1:10" x14ac:dyDescent="0.35">
      <c r="A129" s="7" t="s">
        <v>102</v>
      </c>
      <c r="B129" s="1">
        <v>31723</v>
      </c>
      <c r="C129" s="1">
        <v>1811</v>
      </c>
      <c r="D129" s="1">
        <v>4589</v>
      </c>
      <c r="E129" s="1" t="s">
        <v>31</v>
      </c>
      <c r="F129" s="1">
        <v>25323</v>
      </c>
      <c r="J129" s="1" t="s">
        <v>31</v>
      </c>
    </row>
    <row r="130" spans="1:10" x14ac:dyDescent="0.35">
      <c r="A130" s="7" t="s">
        <v>44</v>
      </c>
      <c r="B130" s="1">
        <v>855037</v>
      </c>
      <c r="C130" s="1">
        <v>68525</v>
      </c>
      <c r="D130" s="1">
        <v>164438</v>
      </c>
      <c r="E130" s="1">
        <v>146938</v>
      </c>
      <c r="F130" s="1">
        <v>70604</v>
      </c>
      <c r="J130" s="1">
        <v>404531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3010074</v>
      </c>
      <c r="C132" s="1">
        <v>1081307</v>
      </c>
      <c r="D132" s="1">
        <v>925854</v>
      </c>
      <c r="E132" s="1">
        <v>573229</v>
      </c>
      <c r="F132" s="1">
        <v>429684</v>
      </c>
      <c r="J132" s="1" t="s">
        <v>31</v>
      </c>
    </row>
    <row r="133" spans="1:10" x14ac:dyDescent="0.35">
      <c r="A133" s="7" t="s">
        <v>100</v>
      </c>
      <c r="B133" s="1">
        <v>184489</v>
      </c>
      <c r="C133" s="1">
        <v>24522</v>
      </c>
      <c r="D133" s="1">
        <v>45626</v>
      </c>
      <c r="E133" s="1">
        <v>37535</v>
      </c>
      <c r="F133" s="1">
        <v>76807</v>
      </c>
      <c r="J133" s="1" t="s">
        <v>31</v>
      </c>
    </row>
    <row r="134" spans="1:10" x14ac:dyDescent="0.35">
      <c r="A134" s="7" t="s">
        <v>101</v>
      </c>
      <c r="B134" s="1">
        <v>43774</v>
      </c>
      <c r="C134" s="1">
        <v>3370</v>
      </c>
      <c r="D134" s="1">
        <v>6434</v>
      </c>
      <c r="E134" s="1">
        <v>19011</v>
      </c>
      <c r="F134" s="1">
        <v>14960</v>
      </c>
      <c r="J134" s="1" t="s">
        <v>31</v>
      </c>
    </row>
    <row r="135" spans="1:10" x14ac:dyDescent="0.35">
      <c r="A135" s="7" t="s">
        <v>102</v>
      </c>
      <c r="B135" s="1">
        <v>13973</v>
      </c>
      <c r="C135" s="1" t="s">
        <v>31</v>
      </c>
      <c r="D135" s="1" t="s">
        <v>31</v>
      </c>
      <c r="E135" s="1" t="s">
        <v>31</v>
      </c>
      <c r="F135" s="1">
        <v>13973</v>
      </c>
      <c r="J135" s="1" t="s">
        <v>31</v>
      </c>
    </row>
    <row r="136" spans="1:10" x14ac:dyDescent="0.35">
      <c r="A136" s="7" t="s">
        <v>44</v>
      </c>
      <c r="B136" s="1">
        <v>852052</v>
      </c>
      <c r="C136" s="1">
        <v>73537</v>
      </c>
      <c r="D136" s="1">
        <v>164438</v>
      </c>
      <c r="E136" s="1">
        <v>146938</v>
      </c>
      <c r="F136" s="1">
        <v>62608</v>
      </c>
      <c r="J136" s="1">
        <v>404531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2910836</v>
      </c>
      <c r="C138" s="1">
        <v>1088777</v>
      </c>
      <c r="D138" s="1">
        <v>897870</v>
      </c>
      <c r="E138" s="1">
        <v>515123</v>
      </c>
      <c r="F138" s="1">
        <v>409066</v>
      </c>
      <c r="J138" s="1" t="s">
        <v>31</v>
      </c>
    </row>
    <row r="139" spans="1:10" x14ac:dyDescent="0.35">
      <c r="A139" s="7" t="s">
        <v>100</v>
      </c>
      <c r="B139" s="1">
        <v>260124</v>
      </c>
      <c r="C139" s="1">
        <v>21145</v>
      </c>
      <c r="D139" s="1">
        <v>61351</v>
      </c>
      <c r="E139" s="1">
        <v>72110</v>
      </c>
      <c r="F139" s="1">
        <v>105518</v>
      </c>
      <c r="J139" s="1" t="s">
        <v>31</v>
      </c>
    </row>
    <row r="140" spans="1:10" x14ac:dyDescent="0.35">
      <c r="A140" s="7" t="s">
        <v>101</v>
      </c>
      <c r="B140" s="1">
        <v>70154</v>
      </c>
      <c r="C140" s="1">
        <v>2422</v>
      </c>
      <c r="D140" s="1">
        <v>13733</v>
      </c>
      <c r="E140" s="1">
        <v>42542</v>
      </c>
      <c r="F140" s="1">
        <v>11456</v>
      </c>
      <c r="J140" s="1" t="s">
        <v>31</v>
      </c>
    </row>
    <row r="141" spans="1:10" x14ac:dyDescent="0.35">
      <c r="A141" s="7" t="s">
        <v>102</v>
      </c>
      <c r="B141" s="1">
        <v>9384</v>
      </c>
      <c r="C141" s="1" t="s">
        <v>31</v>
      </c>
      <c r="D141" s="1" t="s">
        <v>31</v>
      </c>
      <c r="E141" s="1" t="s">
        <v>31</v>
      </c>
      <c r="F141" s="1">
        <v>9384</v>
      </c>
      <c r="J141" s="1" t="s">
        <v>31</v>
      </c>
    </row>
    <row r="142" spans="1:10" x14ac:dyDescent="0.35">
      <c r="A142" s="7" t="s">
        <v>44</v>
      </c>
      <c r="B142" s="1">
        <v>853866</v>
      </c>
      <c r="C142" s="1">
        <v>70391</v>
      </c>
      <c r="D142" s="1">
        <v>169397</v>
      </c>
      <c r="E142" s="1">
        <v>146938</v>
      </c>
      <c r="F142" s="1">
        <v>62608</v>
      </c>
      <c r="J142" s="1">
        <v>404531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166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3696267</v>
      </c>
      <c r="C8" s="1">
        <v>1510538</v>
      </c>
      <c r="D8" s="1">
        <v>918588</v>
      </c>
      <c r="E8" s="1">
        <v>486321</v>
      </c>
      <c r="F8" s="1">
        <v>430417</v>
      </c>
      <c r="G8" s="1">
        <f>SUM(C8:F8)</f>
        <v>3345864</v>
      </c>
      <c r="H8" s="1">
        <f>SUM(E8:F8)</f>
        <v>916738</v>
      </c>
      <c r="I8" s="8">
        <f>H8/G8</f>
        <v>0.27399141148594203</v>
      </c>
      <c r="J8" s="1">
        <v>350402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221994</v>
      </c>
      <c r="C10" s="1">
        <v>95363</v>
      </c>
      <c r="D10" s="1">
        <v>43857</v>
      </c>
      <c r="E10" s="1">
        <v>17600</v>
      </c>
      <c r="F10" s="1">
        <v>45064</v>
      </c>
      <c r="J10" s="1">
        <v>20109</v>
      </c>
    </row>
    <row r="11" spans="1:10" x14ac:dyDescent="0.35">
      <c r="A11" s="7" t="s">
        <v>34</v>
      </c>
      <c r="B11" s="1">
        <v>1117807</v>
      </c>
      <c r="C11" s="1">
        <v>484365</v>
      </c>
      <c r="D11" s="1">
        <v>279610</v>
      </c>
      <c r="E11" s="1">
        <v>138654</v>
      </c>
      <c r="F11" s="1">
        <v>97614</v>
      </c>
      <c r="J11" s="1">
        <v>117565</v>
      </c>
    </row>
    <row r="12" spans="1:10" x14ac:dyDescent="0.35">
      <c r="A12" s="7" t="s">
        <v>35</v>
      </c>
      <c r="B12" s="1">
        <v>956819</v>
      </c>
      <c r="C12" s="1">
        <v>309192</v>
      </c>
      <c r="D12" s="1">
        <v>212452</v>
      </c>
      <c r="E12" s="1">
        <v>159228</v>
      </c>
      <c r="F12" s="1">
        <v>192470</v>
      </c>
      <c r="J12" s="1">
        <v>83478</v>
      </c>
    </row>
    <row r="13" spans="1:10" x14ac:dyDescent="0.35">
      <c r="A13" s="7" t="s">
        <v>36</v>
      </c>
      <c r="B13" s="1">
        <v>643127</v>
      </c>
      <c r="C13" s="1">
        <v>237870</v>
      </c>
      <c r="D13" s="1">
        <v>190693</v>
      </c>
      <c r="E13" s="1">
        <v>57782</v>
      </c>
      <c r="F13" s="1">
        <v>69799</v>
      </c>
      <c r="J13" s="1">
        <v>86984</v>
      </c>
    </row>
    <row r="14" spans="1:10" x14ac:dyDescent="0.35">
      <c r="A14" s="7" t="s">
        <v>37</v>
      </c>
      <c r="B14" s="1">
        <v>756519</v>
      </c>
      <c r="C14" s="1">
        <v>383748</v>
      </c>
      <c r="D14" s="1">
        <v>191977</v>
      </c>
      <c r="E14" s="1">
        <v>113058</v>
      </c>
      <c r="F14" s="1">
        <v>25470</v>
      </c>
      <c r="J14" s="1">
        <v>42266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1955882</v>
      </c>
      <c r="C16" s="1">
        <v>851610</v>
      </c>
      <c r="D16" s="1">
        <v>446933</v>
      </c>
      <c r="E16" s="1">
        <v>226432</v>
      </c>
      <c r="F16" s="1">
        <v>249337</v>
      </c>
      <c r="J16" s="1">
        <v>181571</v>
      </c>
    </row>
    <row r="17" spans="1:10" x14ac:dyDescent="0.35">
      <c r="A17" s="7" t="s">
        <v>39</v>
      </c>
      <c r="B17" s="1">
        <v>1740385</v>
      </c>
      <c r="C17" s="1">
        <v>658928</v>
      </c>
      <c r="D17" s="1">
        <v>471655</v>
      </c>
      <c r="E17" s="1">
        <v>259890</v>
      </c>
      <c r="F17" s="1">
        <v>181080</v>
      </c>
      <c r="J17" s="1">
        <v>168832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1897864</v>
      </c>
      <c r="C19" s="1">
        <v>833766</v>
      </c>
      <c r="D19" s="1">
        <v>423697</v>
      </c>
      <c r="E19" s="1">
        <v>216628</v>
      </c>
      <c r="F19" s="1">
        <v>248155</v>
      </c>
      <c r="J19" s="1">
        <v>175617</v>
      </c>
    </row>
    <row r="20" spans="1:10" x14ac:dyDescent="0.35">
      <c r="A20" s="7" t="s">
        <v>41</v>
      </c>
      <c r="B20" s="1">
        <v>1637620</v>
      </c>
      <c r="C20" s="1">
        <v>646543</v>
      </c>
      <c r="D20" s="1">
        <v>420071</v>
      </c>
      <c r="E20" s="1">
        <v>244056</v>
      </c>
      <c r="F20" s="1">
        <v>171961</v>
      </c>
      <c r="J20" s="1">
        <v>154989</v>
      </c>
    </row>
    <row r="21" spans="1:10" x14ac:dyDescent="0.35">
      <c r="A21" s="7" t="s">
        <v>42</v>
      </c>
      <c r="B21" s="1">
        <v>54288</v>
      </c>
      <c r="C21" s="1">
        <v>7760</v>
      </c>
      <c r="D21" s="1">
        <v>37087</v>
      </c>
      <c r="E21" s="1">
        <v>7101</v>
      </c>
      <c r="F21" s="1">
        <v>2341</v>
      </c>
      <c r="J21" s="1" t="s">
        <v>31</v>
      </c>
    </row>
    <row r="22" spans="1:10" x14ac:dyDescent="0.35">
      <c r="A22" s="7" t="s">
        <v>43</v>
      </c>
      <c r="B22" s="1">
        <v>47211</v>
      </c>
      <c r="C22" s="1">
        <v>6656</v>
      </c>
      <c r="D22" s="1">
        <v>21910</v>
      </c>
      <c r="E22" s="1">
        <v>8713</v>
      </c>
      <c r="F22" s="1">
        <v>6779</v>
      </c>
      <c r="J22" s="1">
        <v>3154</v>
      </c>
    </row>
    <row r="23" spans="1:10" x14ac:dyDescent="0.35">
      <c r="A23" s="7" t="s">
        <v>44</v>
      </c>
      <c r="B23" s="1">
        <v>59284</v>
      </c>
      <c r="C23" s="1">
        <v>15813</v>
      </c>
      <c r="D23" s="1">
        <v>15823</v>
      </c>
      <c r="E23" s="1">
        <v>9824</v>
      </c>
      <c r="F23" s="1">
        <v>1182</v>
      </c>
      <c r="J23" s="1">
        <v>16642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96348</v>
      </c>
      <c r="C25" s="1">
        <v>50148</v>
      </c>
      <c r="D25" s="1">
        <v>14634</v>
      </c>
      <c r="E25" s="1">
        <v>5679</v>
      </c>
      <c r="F25" s="1">
        <v>20850</v>
      </c>
      <c r="J25" s="1">
        <v>5037</v>
      </c>
    </row>
    <row r="26" spans="1:10" x14ac:dyDescent="0.35">
      <c r="A26" s="7" t="s">
        <v>46</v>
      </c>
      <c r="B26" s="1">
        <v>3215456</v>
      </c>
      <c r="C26" s="1">
        <v>1350018</v>
      </c>
      <c r="D26" s="1">
        <v>790295</v>
      </c>
      <c r="E26" s="1">
        <v>436029</v>
      </c>
      <c r="F26" s="1">
        <v>327015</v>
      </c>
      <c r="J26" s="1">
        <v>312100</v>
      </c>
    </row>
    <row r="27" spans="1:10" x14ac:dyDescent="0.35">
      <c r="A27" s="7" t="s">
        <v>47</v>
      </c>
      <c r="B27" s="1">
        <v>155601</v>
      </c>
      <c r="C27" s="1">
        <v>58507</v>
      </c>
      <c r="D27" s="1">
        <v>54960</v>
      </c>
      <c r="E27" s="1">
        <v>26888</v>
      </c>
      <c r="F27" s="1">
        <v>15247</v>
      </c>
      <c r="J27" s="1" t="s">
        <v>31</v>
      </c>
    </row>
    <row r="28" spans="1:10" x14ac:dyDescent="0.35">
      <c r="A28" s="7" t="s">
        <v>48</v>
      </c>
      <c r="B28" s="1">
        <v>94445</v>
      </c>
      <c r="C28" s="1">
        <v>16621</v>
      </c>
      <c r="D28" s="1">
        <v>22218</v>
      </c>
      <c r="E28" s="1">
        <v>11200</v>
      </c>
      <c r="F28" s="1">
        <v>38677</v>
      </c>
      <c r="J28" s="1">
        <v>5729</v>
      </c>
    </row>
    <row r="29" spans="1:10" x14ac:dyDescent="0.35">
      <c r="A29" s="7" t="s">
        <v>49</v>
      </c>
      <c r="B29" s="1">
        <v>64538</v>
      </c>
      <c r="C29" s="1">
        <v>8655</v>
      </c>
      <c r="D29" s="1">
        <v>25723</v>
      </c>
      <c r="E29" s="1">
        <v>1345</v>
      </c>
      <c r="F29" s="1">
        <v>27447</v>
      </c>
      <c r="J29" s="1">
        <v>1367</v>
      </c>
    </row>
    <row r="30" spans="1:10" x14ac:dyDescent="0.35">
      <c r="A30" s="7" t="s">
        <v>44</v>
      </c>
      <c r="B30" s="1">
        <v>69879</v>
      </c>
      <c r="C30" s="1">
        <v>26590</v>
      </c>
      <c r="D30" s="1">
        <v>10759</v>
      </c>
      <c r="E30" s="1">
        <v>5180</v>
      </c>
      <c r="F30" s="1">
        <v>1182</v>
      </c>
      <c r="J30" s="1">
        <v>26169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268078</v>
      </c>
      <c r="C32" s="1">
        <v>108655</v>
      </c>
      <c r="D32" s="1">
        <v>77019</v>
      </c>
      <c r="E32" s="1">
        <v>38930</v>
      </c>
      <c r="F32" s="1">
        <v>38437</v>
      </c>
      <c r="J32" s="1">
        <v>5037</v>
      </c>
    </row>
    <row r="33" spans="1:10" x14ac:dyDescent="0.35">
      <c r="A33" s="7" t="s">
        <v>51</v>
      </c>
      <c r="B33" s="1">
        <v>3161011</v>
      </c>
      <c r="C33" s="1">
        <v>1348556</v>
      </c>
      <c r="D33" s="1">
        <v>766754</v>
      </c>
      <c r="E33" s="1">
        <v>417492</v>
      </c>
      <c r="F33" s="1">
        <v>317895</v>
      </c>
      <c r="J33" s="1">
        <v>310313</v>
      </c>
    </row>
    <row r="34" spans="1:10" x14ac:dyDescent="0.35">
      <c r="A34" s="7" t="s">
        <v>52</v>
      </c>
      <c r="B34" s="1">
        <v>173724</v>
      </c>
      <c r="C34" s="1">
        <v>26002</v>
      </c>
      <c r="D34" s="1">
        <v>51041</v>
      </c>
      <c r="E34" s="1">
        <v>14895</v>
      </c>
      <c r="F34" s="1">
        <v>72902</v>
      </c>
      <c r="J34" s="1">
        <v>8883</v>
      </c>
    </row>
    <row r="35" spans="1:10" x14ac:dyDescent="0.35">
      <c r="A35" s="7" t="s">
        <v>44</v>
      </c>
      <c r="B35" s="1">
        <v>93454</v>
      </c>
      <c r="C35" s="1">
        <v>27325</v>
      </c>
      <c r="D35" s="1">
        <v>23774</v>
      </c>
      <c r="E35" s="1">
        <v>15004</v>
      </c>
      <c r="F35" s="1">
        <v>1182</v>
      </c>
      <c r="J35" s="1">
        <v>26169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437032</v>
      </c>
      <c r="C37" s="1">
        <v>110887</v>
      </c>
      <c r="D37" s="1">
        <v>82433</v>
      </c>
      <c r="E37" s="1">
        <v>72944</v>
      </c>
      <c r="F37" s="1">
        <v>111138</v>
      </c>
      <c r="G37" s="1">
        <f>SUM(C37:F37)</f>
        <v>377402</v>
      </c>
      <c r="H37" s="1">
        <f>SUM(E37:F37)</f>
        <v>184082</v>
      </c>
      <c r="I37" s="8">
        <f>H37/G37</f>
        <v>0.48776106114964946</v>
      </c>
      <c r="J37" s="1">
        <v>59629</v>
      </c>
    </row>
    <row r="38" spans="1:10" x14ac:dyDescent="0.35">
      <c r="A38" s="7" t="s">
        <v>54</v>
      </c>
      <c r="B38" s="1">
        <v>2575328</v>
      </c>
      <c r="C38" s="1">
        <v>1199017</v>
      </c>
      <c r="D38" s="1">
        <v>682530</v>
      </c>
      <c r="E38" s="1">
        <v>347666</v>
      </c>
      <c r="F38" s="1">
        <v>199567</v>
      </c>
      <c r="G38" s="1">
        <f t="shared" ref="G38:G41" si="0">SUM(C38:F38)</f>
        <v>2428780</v>
      </c>
      <c r="H38" s="1">
        <f t="shared" ref="H38:H41" si="1">SUM(E38:F38)</f>
        <v>547233</v>
      </c>
      <c r="I38" s="8">
        <f t="shared" ref="I38:I41" si="2">H38/G38</f>
        <v>0.22531188497929</v>
      </c>
      <c r="J38" s="1">
        <v>146548</v>
      </c>
    </row>
    <row r="39" spans="1:10" x14ac:dyDescent="0.35">
      <c r="A39" s="7" t="s">
        <v>55</v>
      </c>
      <c r="B39" s="1">
        <v>235980</v>
      </c>
      <c r="C39" s="1">
        <v>44723</v>
      </c>
      <c r="D39" s="1">
        <v>102042</v>
      </c>
      <c r="E39" s="1">
        <v>28682</v>
      </c>
      <c r="F39" s="1">
        <v>17758</v>
      </c>
      <c r="G39" s="1">
        <f t="shared" si="0"/>
        <v>193205</v>
      </c>
      <c r="H39" s="1">
        <f t="shared" si="1"/>
        <v>46440</v>
      </c>
      <c r="I39" s="8">
        <f t="shared" si="2"/>
        <v>0.24036645014362981</v>
      </c>
      <c r="J39" s="1">
        <v>42775</v>
      </c>
    </row>
    <row r="40" spans="1:10" x14ac:dyDescent="0.35">
      <c r="A40" s="7" t="s">
        <v>56</v>
      </c>
      <c r="B40" s="1">
        <v>308131</v>
      </c>
      <c r="C40" s="1">
        <v>101802</v>
      </c>
      <c r="D40" s="1">
        <v>36523</v>
      </c>
      <c r="E40" s="1">
        <v>31647</v>
      </c>
      <c r="F40" s="1">
        <v>65123</v>
      </c>
      <c r="G40" s="1">
        <f t="shared" si="0"/>
        <v>235095</v>
      </c>
      <c r="H40" s="1">
        <f t="shared" si="1"/>
        <v>96770</v>
      </c>
      <c r="I40" s="8">
        <f t="shared" si="2"/>
        <v>0.41162083413088324</v>
      </c>
      <c r="J40" s="1">
        <v>73035</v>
      </c>
    </row>
    <row r="41" spans="1:10" x14ac:dyDescent="0.35">
      <c r="A41" s="7" t="s">
        <v>57</v>
      </c>
      <c r="B41" s="1">
        <v>139797</v>
      </c>
      <c r="C41" s="1">
        <v>54109</v>
      </c>
      <c r="D41" s="1">
        <v>15060</v>
      </c>
      <c r="E41" s="1">
        <v>5383</v>
      </c>
      <c r="F41" s="1">
        <v>36831</v>
      </c>
      <c r="G41" s="1">
        <f t="shared" si="0"/>
        <v>111383</v>
      </c>
      <c r="H41" s="1">
        <f t="shared" si="1"/>
        <v>42214</v>
      </c>
      <c r="I41" s="8">
        <f t="shared" si="2"/>
        <v>0.37899859044917089</v>
      </c>
      <c r="J41" s="1">
        <v>28415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177387</v>
      </c>
      <c r="C43" s="1">
        <v>21665</v>
      </c>
      <c r="D43" s="1">
        <v>29636</v>
      </c>
      <c r="E43" s="1">
        <v>30236</v>
      </c>
      <c r="F43" s="1">
        <v>60125</v>
      </c>
      <c r="J43" s="1">
        <v>35726</v>
      </c>
    </row>
    <row r="44" spans="1:10" x14ac:dyDescent="0.35">
      <c r="A44" s="7" t="s">
        <v>59</v>
      </c>
      <c r="B44" s="1">
        <v>893220</v>
      </c>
      <c r="C44" s="1">
        <v>181411</v>
      </c>
      <c r="D44" s="1">
        <v>244708</v>
      </c>
      <c r="E44" s="1">
        <v>147451</v>
      </c>
      <c r="F44" s="1">
        <v>223791</v>
      </c>
      <c r="J44" s="1">
        <v>95859</v>
      </c>
    </row>
    <row r="45" spans="1:10" x14ac:dyDescent="0.35">
      <c r="A45" s="7" t="s">
        <v>60</v>
      </c>
      <c r="B45" s="1">
        <v>843737</v>
      </c>
      <c r="C45" s="1">
        <v>236651</v>
      </c>
      <c r="D45" s="1">
        <v>267656</v>
      </c>
      <c r="E45" s="1">
        <v>155668</v>
      </c>
      <c r="F45" s="1">
        <v>72061</v>
      </c>
      <c r="J45" s="1">
        <v>111701</v>
      </c>
    </row>
    <row r="46" spans="1:10" x14ac:dyDescent="0.35">
      <c r="A46" s="7" t="s">
        <v>61</v>
      </c>
      <c r="B46" s="1">
        <v>1781923</v>
      </c>
      <c r="C46" s="1">
        <v>1070811</v>
      </c>
      <c r="D46" s="1">
        <v>376588</v>
      </c>
      <c r="E46" s="1">
        <v>152966</v>
      </c>
      <c r="F46" s="1">
        <v>74440</v>
      </c>
      <c r="J46" s="1">
        <v>107117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2031955</v>
      </c>
      <c r="C48" s="1">
        <v>874010</v>
      </c>
      <c r="D48" s="1">
        <v>494390</v>
      </c>
      <c r="E48" s="1">
        <v>282324</v>
      </c>
      <c r="F48" s="1">
        <v>209354</v>
      </c>
      <c r="J48" s="1">
        <v>171877</v>
      </c>
    </row>
    <row r="49" spans="1:10" x14ac:dyDescent="0.35">
      <c r="A49" s="7" t="s">
        <v>63</v>
      </c>
      <c r="B49" s="1">
        <v>93614</v>
      </c>
      <c r="C49" s="1">
        <v>35717</v>
      </c>
      <c r="D49" s="1">
        <v>15395</v>
      </c>
      <c r="E49" s="1">
        <v>28093</v>
      </c>
      <c r="F49" s="1">
        <v>13541</v>
      </c>
      <c r="J49" s="1">
        <v>869</v>
      </c>
    </row>
    <row r="50" spans="1:10" x14ac:dyDescent="0.35">
      <c r="A50" s="7" t="s">
        <v>64</v>
      </c>
      <c r="B50" s="1">
        <v>391026</v>
      </c>
      <c r="C50" s="1">
        <v>128585</v>
      </c>
      <c r="D50" s="1">
        <v>93705</v>
      </c>
      <c r="E50" s="1">
        <v>45656</v>
      </c>
      <c r="F50" s="1">
        <v>73635</v>
      </c>
      <c r="J50" s="1">
        <v>49444</v>
      </c>
    </row>
    <row r="51" spans="1:10" x14ac:dyDescent="0.35">
      <c r="A51" s="7" t="s">
        <v>65</v>
      </c>
      <c r="B51" s="1">
        <v>1138164</v>
      </c>
      <c r="C51" s="1">
        <v>457149</v>
      </c>
      <c r="D51" s="1">
        <v>305310</v>
      </c>
      <c r="E51" s="1">
        <v>130248</v>
      </c>
      <c r="F51" s="1">
        <v>133887</v>
      </c>
      <c r="J51" s="1">
        <v>111569</v>
      </c>
    </row>
    <row r="52" spans="1:10" x14ac:dyDescent="0.35">
      <c r="A52" s="7" t="s">
        <v>44</v>
      </c>
      <c r="B52" s="1">
        <v>41507</v>
      </c>
      <c r="C52" s="1">
        <v>15077</v>
      </c>
      <c r="D52" s="1">
        <v>9788</v>
      </c>
      <c r="E52" s="1" t="s">
        <v>31</v>
      </c>
      <c r="F52" s="1" t="s">
        <v>31</v>
      </c>
      <c r="J52" s="1">
        <v>16642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353327</v>
      </c>
      <c r="C54" s="1">
        <v>157254</v>
      </c>
      <c r="D54" s="1">
        <v>87061</v>
      </c>
      <c r="E54" s="1">
        <v>48423</v>
      </c>
      <c r="F54" s="1">
        <v>43970</v>
      </c>
      <c r="J54" s="1">
        <v>16619</v>
      </c>
    </row>
    <row r="55" spans="1:10" x14ac:dyDescent="0.35">
      <c r="A55" s="7" t="s">
        <v>67</v>
      </c>
      <c r="B55" s="1">
        <v>1221321</v>
      </c>
      <c r="C55" s="1">
        <v>586081</v>
      </c>
      <c r="D55" s="1">
        <v>340631</v>
      </c>
      <c r="E55" s="1">
        <v>164284</v>
      </c>
      <c r="F55" s="1">
        <v>28371</v>
      </c>
      <c r="J55" s="1">
        <v>101954</v>
      </c>
    </row>
    <row r="56" spans="1:10" x14ac:dyDescent="0.35">
      <c r="A56" s="7" t="s">
        <v>68</v>
      </c>
      <c r="B56" s="1">
        <v>720416</v>
      </c>
      <c r="C56" s="1">
        <v>298233</v>
      </c>
      <c r="D56" s="1">
        <v>164920</v>
      </c>
      <c r="E56" s="1">
        <v>98875</v>
      </c>
      <c r="F56" s="1">
        <v>86843</v>
      </c>
      <c r="J56" s="1">
        <v>71546</v>
      </c>
    </row>
    <row r="57" spans="1:10" x14ac:dyDescent="0.35">
      <c r="A57" s="7" t="s">
        <v>69</v>
      </c>
      <c r="B57" s="1">
        <v>686102</v>
      </c>
      <c r="C57" s="1">
        <v>310281</v>
      </c>
      <c r="D57" s="1">
        <v>134819</v>
      </c>
      <c r="E57" s="1">
        <v>85471</v>
      </c>
      <c r="F57" s="1">
        <v>100490</v>
      </c>
      <c r="J57" s="1">
        <v>55040</v>
      </c>
    </row>
    <row r="58" spans="1:10" x14ac:dyDescent="0.35">
      <c r="A58" s="7" t="s">
        <v>70</v>
      </c>
      <c r="B58" s="1">
        <v>380966</v>
      </c>
      <c r="C58" s="1">
        <v>125011</v>
      </c>
      <c r="D58" s="1">
        <v>53666</v>
      </c>
      <c r="E58" s="1">
        <v>50843</v>
      </c>
      <c r="F58" s="1">
        <v>91077</v>
      </c>
      <c r="J58" s="1">
        <v>60369</v>
      </c>
    </row>
    <row r="59" spans="1:10" x14ac:dyDescent="0.35">
      <c r="A59" s="7" t="s">
        <v>71</v>
      </c>
      <c r="B59" s="1">
        <v>158135</v>
      </c>
      <c r="C59" s="1">
        <v>28120</v>
      </c>
      <c r="D59" s="1">
        <v>48115</v>
      </c>
      <c r="E59" s="1">
        <v>24031</v>
      </c>
      <c r="F59" s="1">
        <v>50387</v>
      </c>
      <c r="J59" s="1">
        <v>7482</v>
      </c>
    </row>
    <row r="60" spans="1:10" x14ac:dyDescent="0.35">
      <c r="A60" s="7" t="s">
        <v>72</v>
      </c>
      <c r="B60" s="1">
        <v>176000</v>
      </c>
      <c r="C60" s="1">
        <v>5558</v>
      </c>
      <c r="D60" s="1">
        <v>89375</v>
      </c>
      <c r="E60" s="1">
        <v>14395</v>
      </c>
      <c r="F60" s="1">
        <v>29278</v>
      </c>
      <c r="J60" s="1">
        <v>37393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1241651</v>
      </c>
      <c r="C62" s="1">
        <v>421849</v>
      </c>
      <c r="D62" s="1">
        <v>256561</v>
      </c>
      <c r="E62" s="1">
        <v>185373</v>
      </c>
      <c r="F62" s="1">
        <v>219951</v>
      </c>
      <c r="G62" s="1">
        <f>SUM(C62:F62)</f>
        <v>1083734</v>
      </c>
      <c r="H62" s="1">
        <f>SUM(E62:F62)</f>
        <v>405324</v>
      </c>
      <c r="I62" s="8">
        <f>H62/G62</f>
        <v>0.37400690575362588</v>
      </c>
      <c r="J62" s="1">
        <v>157917</v>
      </c>
    </row>
    <row r="63" spans="1:10" x14ac:dyDescent="0.35">
      <c r="A63" s="7" t="s">
        <v>74</v>
      </c>
      <c r="B63" s="1">
        <v>2454616</v>
      </c>
      <c r="C63" s="1">
        <v>1088689</v>
      </c>
      <c r="D63" s="1">
        <v>662027</v>
      </c>
      <c r="E63" s="1">
        <v>300949</v>
      </c>
      <c r="F63" s="1">
        <v>210466</v>
      </c>
      <c r="G63" s="1">
        <f>SUM(C63:F63)</f>
        <v>2262131</v>
      </c>
      <c r="H63" s="1">
        <f>SUM(E63:F63)</f>
        <v>511415</v>
      </c>
      <c r="I63" s="8">
        <f>H63/G63</f>
        <v>0.22607665073331296</v>
      </c>
      <c r="J63" s="1">
        <v>192485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373821</v>
      </c>
      <c r="C65" s="1">
        <v>47294</v>
      </c>
      <c r="D65" s="1">
        <v>99725</v>
      </c>
      <c r="E65" s="1">
        <v>46399</v>
      </c>
      <c r="F65" s="1">
        <v>166284</v>
      </c>
      <c r="J65" s="1">
        <v>14120</v>
      </c>
    </row>
    <row r="66" spans="1:10" x14ac:dyDescent="0.35">
      <c r="A66" s="7" t="s">
        <v>51</v>
      </c>
      <c r="B66" s="1">
        <v>3205246</v>
      </c>
      <c r="C66" s="1">
        <v>1463245</v>
      </c>
      <c r="D66" s="1">
        <v>818864</v>
      </c>
      <c r="E66" s="1">
        <v>439923</v>
      </c>
      <c r="F66" s="1">
        <v>264132</v>
      </c>
      <c r="J66" s="1">
        <v>219082</v>
      </c>
    </row>
    <row r="67" spans="1:10" x14ac:dyDescent="0.35">
      <c r="A67" s="7" t="s">
        <v>44</v>
      </c>
      <c r="B67" s="1">
        <v>117200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117200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2334998</v>
      </c>
      <c r="C69" s="1">
        <v>1102572</v>
      </c>
      <c r="D69" s="1">
        <v>567708</v>
      </c>
      <c r="E69" s="1">
        <v>302907</v>
      </c>
      <c r="F69" s="1">
        <v>245933</v>
      </c>
      <c r="J69" s="1">
        <v>115878</v>
      </c>
    </row>
    <row r="70" spans="1:10" x14ac:dyDescent="0.35">
      <c r="A70" s="7" t="s">
        <v>51</v>
      </c>
      <c r="B70" s="1">
        <v>1220720</v>
      </c>
      <c r="C70" s="1">
        <v>392889</v>
      </c>
      <c r="D70" s="1">
        <v>350880</v>
      </c>
      <c r="E70" s="1">
        <v>177761</v>
      </c>
      <c r="F70" s="1">
        <v>184484</v>
      </c>
      <c r="J70" s="1">
        <v>114706</v>
      </c>
    </row>
    <row r="71" spans="1:10" x14ac:dyDescent="0.35">
      <c r="A71" s="7" t="s">
        <v>44</v>
      </c>
      <c r="B71" s="1">
        <v>140549</v>
      </c>
      <c r="C71" s="1">
        <v>15077</v>
      </c>
      <c r="D71" s="1" t="s">
        <v>31</v>
      </c>
      <c r="E71" s="1">
        <v>5654</v>
      </c>
      <c r="F71" s="1" t="s">
        <v>31</v>
      </c>
      <c r="J71" s="1">
        <v>119818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256627</v>
      </c>
      <c r="C73" s="1">
        <v>13380</v>
      </c>
      <c r="D73" s="1">
        <v>97329</v>
      </c>
      <c r="E73" s="1">
        <v>76292</v>
      </c>
      <c r="F73" s="1">
        <v>69627</v>
      </c>
      <c r="G73" s="1">
        <f>SUM(C73:F73)</f>
        <v>256628</v>
      </c>
      <c r="H73" s="1">
        <f>SUM(E73:F73)</f>
        <v>145919</v>
      </c>
      <c r="I73" s="8">
        <f>H73/G73</f>
        <v>0.56860124382374488</v>
      </c>
      <c r="J73" s="1" t="s">
        <v>31</v>
      </c>
    </row>
    <row r="74" spans="1:10" x14ac:dyDescent="0.35">
      <c r="A74" s="7" t="s">
        <v>76</v>
      </c>
      <c r="B74" s="1">
        <v>195671</v>
      </c>
      <c r="C74" s="1">
        <v>26195</v>
      </c>
      <c r="D74" s="1">
        <v>28109</v>
      </c>
      <c r="E74" s="1">
        <v>44687</v>
      </c>
      <c r="F74" s="1">
        <v>94486</v>
      </c>
      <c r="G74" s="1">
        <f>SUM(C74:F74)</f>
        <v>193477</v>
      </c>
      <c r="H74" s="1">
        <f>SUM(E74:F74)</f>
        <v>139173</v>
      </c>
      <c r="I74" s="8">
        <f>H74/G74</f>
        <v>0.719325811336748</v>
      </c>
      <c r="J74" s="1">
        <v>2194</v>
      </c>
    </row>
    <row r="75" spans="1:10" x14ac:dyDescent="0.35">
      <c r="A75" s="7" t="s">
        <v>176</v>
      </c>
      <c r="C75" s="1">
        <f>SUM(C73:C74)</f>
        <v>39575</v>
      </c>
      <c r="D75" s="1">
        <f>SUM(D73:D74)</f>
        <v>125438</v>
      </c>
      <c r="E75" s="1">
        <f>SUM(E73:E74)</f>
        <v>120979</v>
      </c>
      <c r="F75" s="1">
        <f>SUM(F73:F74)</f>
        <v>164113</v>
      </c>
      <c r="G75" s="1">
        <f>SUM(C75:F75)</f>
        <v>450105</v>
      </c>
      <c r="H75" s="1">
        <f>SUM(E75:F75)</f>
        <v>285092</v>
      </c>
      <c r="I75" s="8">
        <f>H75/G75</f>
        <v>0.63338998678086222</v>
      </c>
    </row>
    <row r="76" spans="1:10" x14ac:dyDescent="0.35">
      <c r="A76" s="7" t="s">
        <v>77</v>
      </c>
      <c r="B76" s="1">
        <v>171667</v>
      </c>
      <c r="C76" s="1">
        <v>72219</v>
      </c>
      <c r="D76" s="1">
        <v>40205</v>
      </c>
      <c r="E76" s="1">
        <v>46406</v>
      </c>
      <c r="F76" s="1">
        <v>12838</v>
      </c>
      <c r="J76" s="1" t="s">
        <v>31</v>
      </c>
    </row>
    <row r="77" spans="1:10" x14ac:dyDescent="0.35">
      <c r="A77" s="7" t="s">
        <v>78</v>
      </c>
      <c r="B77" s="1">
        <v>373711</v>
      </c>
      <c r="C77" s="1">
        <v>120480</v>
      </c>
      <c r="D77" s="1">
        <v>143574</v>
      </c>
      <c r="E77" s="1">
        <v>48247</v>
      </c>
      <c r="F77" s="1">
        <v>61410</v>
      </c>
      <c r="J77" s="1" t="s">
        <v>31</v>
      </c>
    </row>
    <row r="78" spans="1:10" x14ac:dyDescent="0.35">
      <c r="A78" s="7" t="s">
        <v>174</v>
      </c>
      <c r="C78" s="1">
        <f>SUM(C73:C77)</f>
        <v>271849</v>
      </c>
      <c r="D78" s="1">
        <f>SUM(D73:D77)</f>
        <v>434655</v>
      </c>
      <c r="E78" s="1">
        <f>SUM(E73:E77)</f>
        <v>336611</v>
      </c>
      <c r="F78" s="1">
        <f>SUM(F73:F77)</f>
        <v>402474</v>
      </c>
      <c r="G78" s="1">
        <f>SUM(C78:F78)</f>
        <v>1445589</v>
      </c>
      <c r="H78" s="1">
        <f>SUM(E78:F78)</f>
        <v>739085</v>
      </c>
      <c r="I78" s="8">
        <f>H78/G78</f>
        <v>0.51126910899294331</v>
      </c>
    </row>
    <row r="79" spans="1:10" x14ac:dyDescent="0.35">
      <c r="A79" s="7"/>
    </row>
    <row r="80" spans="1:10" x14ac:dyDescent="0.35">
      <c r="A80" s="7" t="s">
        <v>79</v>
      </c>
      <c r="B80" s="1">
        <v>273557</v>
      </c>
      <c r="C80" s="1">
        <v>99795</v>
      </c>
      <c r="D80" s="1">
        <v>82798</v>
      </c>
      <c r="E80" s="1">
        <v>65349</v>
      </c>
      <c r="F80" s="1">
        <v>25615</v>
      </c>
      <c r="J80" s="1" t="s">
        <v>31</v>
      </c>
    </row>
    <row r="81" spans="1:10" x14ac:dyDescent="0.35">
      <c r="A81" s="7" t="s">
        <v>80</v>
      </c>
      <c r="B81" s="1">
        <v>542925</v>
      </c>
      <c r="C81" s="1">
        <v>293327</v>
      </c>
      <c r="D81" s="1">
        <v>160003</v>
      </c>
      <c r="E81" s="1">
        <v>63835</v>
      </c>
      <c r="F81" s="1">
        <v>25760</v>
      </c>
      <c r="J81" s="1" t="s">
        <v>31</v>
      </c>
    </row>
    <row r="82" spans="1:10" x14ac:dyDescent="0.35">
      <c r="A82" s="7" t="s">
        <v>81</v>
      </c>
      <c r="B82" s="1">
        <v>351282</v>
      </c>
      <c r="C82" s="1">
        <v>239754</v>
      </c>
      <c r="D82" s="1">
        <v>82994</v>
      </c>
      <c r="E82" s="1">
        <v>13607</v>
      </c>
      <c r="F82" s="1">
        <v>12537</v>
      </c>
      <c r="J82" s="1">
        <v>2390</v>
      </c>
    </row>
    <row r="83" spans="1:10" x14ac:dyDescent="0.35">
      <c r="A83" s="7" t="s">
        <v>82</v>
      </c>
      <c r="B83" s="1">
        <v>631626</v>
      </c>
      <c r="C83" s="1">
        <v>493476</v>
      </c>
      <c r="D83" s="1">
        <v>87963</v>
      </c>
      <c r="E83" s="1">
        <v>28479</v>
      </c>
      <c r="F83" s="1">
        <v>21709</v>
      </c>
      <c r="J83" s="1" t="s">
        <v>31</v>
      </c>
    </row>
    <row r="84" spans="1:10" x14ac:dyDescent="0.35">
      <c r="A84" s="7"/>
      <c r="C84" s="1">
        <f>SUM(C80:C83)</f>
        <v>1126352</v>
      </c>
      <c r="D84" s="1">
        <f>SUM(D80:D83)</f>
        <v>413758</v>
      </c>
      <c r="E84" s="1">
        <f>SUM(E80:E83)</f>
        <v>171270</v>
      </c>
      <c r="F84" s="1">
        <f>SUM(F80:F83)</f>
        <v>85621</v>
      </c>
      <c r="G84" s="1">
        <f>SUM(C84:F84)</f>
        <v>1797001</v>
      </c>
    </row>
    <row r="85" spans="1:10" x14ac:dyDescent="0.35">
      <c r="A85" s="7" t="s">
        <v>175</v>
      </c>
      <c r="G85" s="1">
        <f>G84+G78</f>
        <v>3242590</v>
      </c>
    </row>
    <row r="86" spans="1:10" x14ac:dyDescent="0.35">
      <c r="A86" s="7" t="s">
        <v>44</v>
      </c>
      <c r="B86" s="1">
        <v>899201</v>
      </c>
      <c r="C86" s="1">
        <v>151914</v>
      </c>
      <c r="D86" s="1">
        <v>195613</v>
      </c>
      <c r="E86" s="1">
        <v>99419</v>
      </c>
      <c r="F86" s="1">
        <v>106437</v>
      </c>
      <c r="J86" s="1">
        <v>345819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2735819</v>
      </c>
      <c r="C88" s="1">
        <v>1405203</v>
      </c>
      <c r="D88" s="1">
        <v>707825</v>
      </c>
      <c r="E88" s="1">
        <v>406704</v>
      </c>
      <c r="F88" s="1">
        <v>216086</v>
      </c>
      <c r="J88" s="1" t="s">
        <v>31</v>
      </c>
    </row>
    <row r="89" spans="1:10" x14ac:dyDescent="0.35">
      <c r="A89" s="7" t="s">
        <v>84</v>
      </c>
      <c r="B89" s="1">
        <v>1210819</v>
      </c>
      <c r="C89" s="1">
        <v>422018</v>
      </c>
      <c r="D89" s="1">
        <v>395270</v>
      </c>
      <c r="E89" s="1">
        <v>190739</v>
      </c>
      <c r="F89" s="1">
        <v>202792</v>
      </c>
      <c r="J89" s="1" t="s">
        <v>31</v>
      </c>
    </row>
    <row r="90" spans="1:10" ht="43.5" x14ac:dyDescent="0.35">
      <c r="A90" s="7" t="s">
        <v>85</v>
      </c>
      <c r="B90" s="1">
        <v>825692</v>
      </c>
      <c r="C90" s="1">
        <v>207209</v>
      </c>
      <c r="D90" s="1">
        <v>237912</v>
      </c>
      <c r="E90" s="1">
        <v>187743</v>
      </c>
      <c r="F90" s="1">
        <v>192828</v>
      </c>
      <c r="J90" s="1" t="s">
        <v>31</v>
      </c>
    </row>
    <row r="91" spans="1:10" x14ac:dyDescent="0.35">
      <c r="A91" s="7" t="s">
        <v>86</v>
      </c>
      <c r="B91" s="1">
        <v>268920</v>
      </c>
      <c r="C91" s="1">
        <v>4298</v>
      </c>
      <c r="D91" s="1">
        <v>73820</v>
      </c>
      <c r="E91" s="1">
        <v>42790</v>
      </c>
      <c r="F91" s="1">
        <v>148012</v>
      </c>
      <c r="J91" s="1" t="s">
        <v>31</v>
      </c>
    </row>
    <row r="92" spans="1:10" x14ac:dyDescent="0.35">
      <c r="A92" s="7" t="s">
        <v>87</v>
      </c>
      <c r="B92" s="1">
        <v>66102</v>
      </c>
      <c r="C92" s="1">
        <v>12444</v>
      </c>
      <c r="D92" s="1">
        <v>33322</v>
      </c>
      <c r="E92" s="1">
        <v>1403</v>
      </c>
      <c r="F92" s="1">
        <v>18934</v>
      </c>
      <c r="J92" s="1" t="s">
        <v>31</v>
      </c>
    </row>
    <row r="93" spans="1:10" ht="29" x14ac:dyDescent="0.35">
      <c r="A93" s="7" t="s">
        <v>88</v>
      </c>
      <c r="B93" s="1">
        <v>52259</v>
      </c>
      <c r="C93" s="1">
        <v>6240</v>
      </c>
      <c r="D93" s="1">
        <v>6216</v>
      </c>
      <c r="E93" s="1">
        <v>21886</v>
      </c>
      <c r="F93" s="1">
        <v>17917</v>
      </c>
      <c r="J93" s="1" t="s">
        <v>31</v>
      </c>
    </row>
    <row r="94" spans="1:10" x14ac:dyDescent="0.35">
      <c r="A94" s="7" t="s">
        <v>89</v>
      </c>
      <c r="B94" s="1">
        <v>298913</v>
      </c>
      <c r="C94" s="1">
        <v>38836</v>
      </c>
      <c r="D94" s="1">
        <v>97119</v>
      </c>
      <c r="E94" s="1">
        <v>85543</v>
      </c>
      <c r="F94" s="1">
        <v>77415</v>
      </c>
      <c r="G94" s="1">
        <f>SUM(C94:F94)</f>
        <v>298913</v>
      </c>
      <c r="H94" s="1">
        <f>E94+F94</f>
        <v>162958</v>
      </c>
      <c r="I94" s="8">
        <f>H94/G94</f>
        <v>0.5451686611154416</v>
      </c>
      <c r="J94" s="1" t="s">
        <v>31</v>
      </c>
    </row>
    <row r="95" spans="1:10" ht="29" x14ac:dyDescent="0.35">
      <c r="A95" s="7" t="s">
        <v>90</v>
      </c>
      <c r="B95" s="1">
        <v>54895</v>
      </c>
      <c r="C95" s="1" t="s">
        <v>31</v>
      </c>
      <c r="D95" s="1">
        <v>24834</v>
      </c>
      <c r="E95" s="1">
        <v>19629</v>
      </c>
      <c r="F95" s="1">
        <v>10433</v>
      </c>
      <c r="J95" s="1" t="s">
        <v>31</v>
      </c>
    </row>
    <row r="96" spans="1:10" x14ac:dyDescent="0.35">
      <c r="A96" s="7" t="s">
        <v>91</v>
      </c>
      <c r="B96" s="1">
        <v>115684</v>
      </c>
      <c r="C96" s="1">
        <v>4957</v>
      </c>
      <c r="D96" s="1">
        <v>17945</v>
      </c>
      <c r="E96" s="1">
        <v>37175</v>
      </c>
      <c r="F96" s="1">
        <v>55607</v>
      </c>
      <c r="J96" s="1" t="s">
        <v>31</v>
      </c>
    </row>
    <row r="97" spans="1:10" x14ac:dyDescent="0.35">
      <c r="A97" s="7" t="s">
        <v>92</v>
      </c>
      <c r="B97" s="1">
        <v>71410</v>
      </c>
      <c r="C97" s="1">
        <v>4437</v>
      </c>
      <c r="D97" s="1">
        <v>24182</v>
      </c>
      <c r="E97" s="1">
        <v>29303</v>
      </c>
      <c r="F97" s="1">
        <v>13489</v>
      </c>
      <c r="J97" s="1" t="s">
        <v>31</v>
      </c>
    </row>
    <row r="98" spans="1:10" x14ac:dyDescent="0.35">
      <c r="A98" s="7" t="s">
        <v>93</v>
      </c>
      <c r="B98" s="1">
        <v>122569</v>
      </c>
      <c r="C98" s="1">
        <v>37251</v>
      </c>
      <c r="D98" s="1">
        <v>35963</v>
      </c>
      <c r="E98" s="1">
        <v>27029</v>
      </c>
      <c r="F98" s="1">
        <v>22325</v>
      </c>
      <c r="J98" s="1" t="s">
        <v>31</v>
      </c>
    </row>
    <row r="99" spans="1:10" x14ac:dyDescent="0.35">
      <c r="A99" s="7" t="s">
        <v>44</v>
      </c>
      <c r="B99" s="1">
        <v>471436</v>
      </c>
      <c r="C99" s="1">
        <v>30748</v>
      </c>
      <c r="D99" s="1">
        <v>25944</v>
      </c>
      <c r="E99" s="1">
        <v>25270</v>
      </c>
      <c r="F99" s="1">
        <v>39072</v>
      </c>
      <c r="J99" s="1">
        <v>350402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2545</v>
      </c>
      <c r="C101" s="1" t="s">
        <v>31</v>
      </c>
      <c r="D101" s="1" t="s">
        <v>31</v>
      </c>
      <c r="E101" s="1">
        <v>2545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56670</v>
      </c>
      <c r="C102" s="1">
        <v>20244</v>
      </c>
      <c r="D102" s="1">
        <v>36426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6474</v>
      </c>
      <c r="C103" s="1" t="s">
        <v>31</v>
      </c>
      <c r="D103" s="1" t="s">
        <v>31</v>
      </c>
      <c r="E103" s="1" t="s">
        <v>31</v>
      </c>
      <c r="F103" s="1" t="s">
        <v>31</v>
      </c>
      <c r="J103" s="1">
        <v>6474</v>
      </c>
    </row>
    <row r="104" spans="1:10" x14ac:dyDescent="0.35">
      <c r="A104" s="7" t="s">
        <v>97</v>
      </c>
      <c r="B104" s="1">
        <v>4493</v>
      </c>
      <c r="C104" s="1" t="s">
        <v>31</v>
      </c>
      <c r="D104" s="1" t="s">
        <v>31</v>
      </c>
      <c r="E104" s="1">
        <v>1204</v>
      </c>
      <c r="F104" s="1" t="s">
        <v>31</v>
      </c>
      <c r="J104" s="1">
        <v>3289</v>
      </c>
    </row>
    <row r="105" spans="1:10" x14ac:dyDescent="0.35">
      <c r="A105" s="7" t="s">
        <v>98</v>
      </c>
      <c r="B105" s="1">
        <v>3594366</v>
      </c>
      <c r="C105" s="1">
        <v>1475217</v>
      </c>
      <c r="D105" s="1">
        <v>882162</v>
      </c>
      <c r="E105" s="1">
        <v>482572</v>
      </c>
      <c r="F105" s="1">
        <v>430417</v>
      </c>
      <c r="J105" s="1">
        <v>323998</v>
      </c>
    </row>
    <row r="106" spans="1:10" x14ac:dyDescent="0.35">
      <c r="A106" s="7" t="s">
        <v>44</v>
      </c>
      <c r="B106" s="1">
        <v>31719</v>
      </c>
      <c r="C106" s="1">
        <v>15077</v>
      </c>
      <c r="D106" s="1" t="s">
        <v>31</v>
      </c>
      <c r="E106" s="1" t="s">
        <v>31</v>
      </c>
      <c r="F106" s="1" t="s">
        <v>31</v>
      </c>
      <c r="J106" s="1">
        <v>16642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2129939</v>
      </c>
      <c r="C108" s="1">
        <v>1102103</v>
      </c>
      <c r="D108" s="1">
        <v>533876</v>
      </c>
      <c r="E108" s="1">
        <v>290702</v>
      </c>
      <c r="F108" s="1">
        <v>201065</v>
      </c>
      <c r="J108" s="1">
        <v>2194</v>
      </c>
    </row>
    <row r="109" spans="1:10" x14ac:dyDescent="0.35">
      <c r="A109" s="7" t="s">
        <v>100</v>
      </c>
      <c r="B109" s="1">
        <v>726698</v>
      </c>
      <c r="C109" s="1">
        <v>295925</v>
      </c>
      <c r="D109" s="1">
        <v>210358</v>
      </c>
      <c r="E109" s="1">
        <v>106049</v>
      </c>
      <c r="F109" s="1">
        <v>114365</v>
      </c>
      <c r="J109" s="1" t="s">
        <v>31</v>
      </c>
    </row>
    <row r="110" spans="1:10" x14ac:dyDescent="0.35">
      <c r="A110" s="7" t="s">
        <v>101</v>
      </c>
      <c r="B110" s="1">
        <v>65325</v>
      </c>
      <c r="C110" s="1">
        <v>5649</v>
      </c>
      <c r="D110" s="1">
        <v>28532</v>
      </c>
      <c r="E110" s="1">
        <v>6967</v>
      </c>
      <c r="F110" s="1">
        <v>24177</v>
      </c>
      <c r="J110" s="1" t="s">
        <v>31</v>
      </c>
    </row>
    <row r="111" spans="1:10" x14ac:dyDescent="0.35">
      <c r="A111" s="7" t="s">
        <v>102</v>
      </c>
      <c r="B111" s="1">
        <v>27235</v>
      </c>
      <c r="C111" s="1" t="s">
        <v>31</v>
      </c>
      <c r="D111" s="1">
        <v>27235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747070</v>
      </c>
      <c r="C112" s="1">
        <v>106861</v>
      </c>
      <c r="D112" s="1">
        <v>118588</v>
      </c>
      <c r="E112" s="1">
        <v>82603</v>
      </c>
      <c r="F112" s="1">
        <v>90810</v>
      </c>
      <c r="J112" s="1">
        <v>348208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2540142</v>
      </c>
      <c r="C114" s="1">
        <v>1266999</v>
      </c>
      <c r="D114" s="1">
        <v>641893</v>
      </c>
      <c r="E114" s="1">
        <v>340229</v>
      </c>
      <c r="F114" s="1">
        <v>288827</v>
      </c>
      <c r="J114" s="1">
        <v>2194</v>
      </c>
    </row>
    <row r="115" spans="1:10" x14ac:dyDescent="0.35">
      <c r="A115" s="7" t="s">
        <v>100</v>
      </c>
      <c r="B115" s="1">
        <v>333796</v>
      </c>
      <c r="C115" s="1">
        <v>125249</v>
      </c>
      <c r="D115" s="1">
        <v>117465</v>
      </c>
      <c r="E115" s="1">
        <v>47483</v>
      </c>
      <c r="F115" s="1">
        <v>43600</v>
      </c>
      <c r="J115" s="1" t="s">
        <v>31</v>
      </c>
    </row>
    <row r="116" spans="1:10" x14ac:dyDescent="0.35">
      <c r="A116" s="7" t="s">
        <v>101</v>
      </c>
      <c r="B116" s="1">
        <v>64611</v>
      </c>
      <c r="C116" s="1">
        <v>11529</v>
      </c>
      <c r="D116" s="1">
        <v>40643</v>
      </c>
      <c r="E116" s="1">
        <v>5260</v>
      </c>
      <c r="F116" s="1">
        <v>7180</v>
      </c>
      <c r="J116" s="1" t="s">
        <v>31</v>
      </c>
    </row>
    <row r="117" spans="1:10" x14ac:dyDescent="0.35">
      <c r="A117" s="7" t="s">
        <v>102</v>
      </c>
      <c r="B117" s="1">
        <v>11808</v>
      </c>
      <c r="C117" s="1" t="s">
        <v>31</v>
      </c>
      <c r="D117" s="1" t="s">
        <v>31</v>
      </c>
      <c r="E117" s="1">
        <v>11808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745910</v>
      </c>
      <c r="C118" s="1">
        <v>106762</v>
      </c>
      <c r="D118" s="1">
        <v>118588</v>
      </c>
      <c r="E118" s="1">
        <v>81542</v>
      </c>
      <c r="F118" s="1">
        <v>90810</v>
      </c>
      <c r="J118" s="1">
        <v>348208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1826273</v>
      </c>
      <c r="C120" s="1">
        <v>968673</v>
      </c>
      <c r="D120" s="1">
        <v>503595</v>
      </c>
      <c r="E120" s="1">
        <v>237163</v>
      </c>
      <c r="F120" s="1">
        <v>116841</v>
      </c>
      <c r="J120" s="1" t="s">
        <v>31</v>
      </c>
    </row>
    <row r="121" spans="1:10" x14ac:dyDescent="0.35">
      <c r="A121" s="7" t="s">
        <v>100</v>
      </c>
      <c r="B121" s="1">
        <v>950537</v>
      </c>
      <c r="C121" s="1">
        <v>393820</v>
      </c>
      <c r="D121" s="1">
        <v>231763</v>
      </c>
      <c r="E121" s="1">
        <v>153234</v>
      </c>
      <c r="F121" s="1">
        <v>169526</v>
      </c>
      <c r="J121" s="1">
        <v>2194</v>
      </c>
    </row>
    <row r="122" spans="1:10" x14ac:dyDescent="0.35">
      <c r="A122" s="7" t="s">
        <v>101</v>
      </c>
      <c r="B122" s="1">
        <v>166169</v>
      </c>
      <c r="C122" s="1">
        <v>36704</v>
      </c>
      <c r="D122" s="1">
        <v>61843</v>
      </c>
      <c r="E122" s="1">
        <v>14382</v>
      </c>
      <c r="F122" s="1">
        <v>53240</v>
      </c>
      <c r="J122" s="1" t="s">
        <v>31</v>
      </c>
    </row>
    <row r="123" spans="1:10" x14ac:dyDescent="0.35">
      <c r="A123" s="7" t="s">
        <v>102</v>
      </c>
      <c r="B123" s="1">
        <v>2800</v>
      </c>
      <c r="C123" s="1" t="s">
        <v>31</v>
      </c>
      <c r="D123" s="1">
        <v>2800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750489</v>
      </c>
      <c r="C124" s="1">
        <v>111341</v>
      </c>
      <c r="D124" s="1">
        <v>118588</v>
      </c>
      <c r="E124" s="1">
        <v>81542</v>
      </c>
      <c r="F124" s="1">
        <v>90810</v>
      </c>
      <c r="J124" s="1">
        <v>348208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2335070</v>
      </c>
      <c r="C126" s="1">
        <v>1254824</v>
      </c>
      <c r="D126" s="1">
        <v>632267</v>
      </c>
      <c r="E126" s="1">
        <v>259977</v>
      </c>
      <c r="F126" s="1">
        <v>188002</v>
      </c>
      <c r="J126" s="1" t="s">
        <v>31</v>
      </c>
    </row>
    <row r="127" spans="1:10" x14ac:dyDescent="0.35">
      <c r="A127" s="7" t="s">
        <v>100</v>
      </c>
      <c r="B127" s="1">
        <v>460811</v>
      </c>
      <c r="C127" s="1">
        <v>128151</v>
      </c>
      <c r="D127" s="1">
        <v>108592</v>
      </c>
      <c r="E127" s="1">
        <v>117743</v>
      </c>
      <c r="F127" s="1">
        <v>104131</v>
      </c>
      <c r="J127" s="1">
        <v>2194</v>
      </c>
    </row>
    <row r="128" spans="1:10" x14ac:dyDescent="0.35">
      <c r="A128" s="7" t="s">
        <v>101</v>
      </c>
      <c r="B128" s="1">
        <v>117708</v>
      </c>
      <c r="C128" s="1">
        <v>20138</v>
      </c>
      <c r="D128" s="1">
        <v>32663</v>
      </c>
      <c r="E128" s="1">
        <v>17433</v>
      </c>
      <c r="F128" s="1">
        <v>47474</v>
      </c>
      <c r="J128" s="1" t="s">
        <v>31</v>
      </c>
    </row>
    <row r="129" spans="1:10" x14ac:dyDescent="0.35">
      <c r="A129" s="7" t="s">
        <v>102</v>
      </c>
      <c r="B129" s="1">
        <v>36474</v>
      </c>
      <c r="C129" s="1">
        <v>1283</v>
      </c>
      <c r="D129" s="1">
        <v>26478</v>
      </c>
      <c r="E129" s="1">
        <v>8713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746204</v>
      </c>
      <c r="C130" s="1">
        <v>106142</v>
      </c>
      <c r="D130" s="1">
        <v>118588</v>
      </c>
      <c r="E130" s="1">
        <v>82456</v>
      </c>
      <c r="F130" s="1">
        <v>90810</v>
      </c>
      <c r="J130" s="1">
        <v>348208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2694942</v>
      </c>
      <c r="C132" s="1">
        <v>1368015</v>
      </c>
      <c r="D132" s="1">
        <v>707121</v>
      </c>
      <c r="E132" s="1">
        <v>347366</v>
      </c>
      <c r="F132" s="1">
        <v>270246</v>
      </c>
      <c r="J132" s="1">
        <v>2194</v>
      </c>
    </row>
    <row r="133" spans="1:10" x14ac:dyDescent="0.35">
      <c r="A133" s="7" t="s">
        <v>100</v>
      </c>
      <c r="B133" s="1">
        <v>195499</v>
      </c>
      <c r="C133" s="1">
        <v>30451</v>
      </c>
      <c r="D133" s="1">
        <v>59272</v>
      </c>
      <c r="E133" s="1">
        <v>48700</v>
      </c>
      <c r="F133" s="1">
        <v>57076</v>
      </c>
      <c r="J133" s="1" t="s">
        <v>31</v>
      </c>
    </row>
    <row r="134" spans="1:10" x14ac:dyDescent="0.35">
      <c r="A134" s="7" t="s">
        <v>101</v>
      </c>
      <c r="B134" s="1">
        <v>34057</v>
      </c>
      <c r="C134" s="1">
        <v>5930</v>
      </c>
      <c r="D134" s="1">
        <v>7130</v>
      </c>
      <c r="E134" s="1">
        <v>8713</v>
      </c>
      <c r="F134" s="1">
        <v>12284</v>
      </c>
      <c r="J134" s="1" t="s">
        <v>31</v>
      </c>
    </row>
    <row r="135" spans="1:10" x14ac:dyDescent="0.35">
      <c r="A135" s="7" t="s">
        <v>102</v>
      </c>
      <c r="B135" s="1">
        <v>26478</v>
      </c>
      <c r="C135" s="1" t="s">
        <v>31</v>
      </c>
      <c r="D135" s="1">
        <v>26478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745290</v>
      </c>
      <c r="C136" s="1">
        <v>106142</v>
      </c>
      <c r="D136" s="1">
        <v>118588</v>
      </c>
      <c r="E136" s="1">
        <v>81542</v>
      </c>
      <c r="F136" s="1">
        <v>90810</v>
      </c>
      <c r="J136" s="1">
        <v>348208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2714354</v>
      </c>
      <c r="C138" s="1">
        <v>1357812</v>
      </c>
      <c r="D138" s="1">
        <v>722872</v>
      </c>
      <c r="E138" s="1">
        <v>376368</v>
      </c>
      <c r="F138" s="1">
        <v>255107</v>
      </c>
      <c r="J138" s="1">
        <v>2194</v>
      </c>
    </row>
    <row r="139" spans="1:10" x14ac:dyDescent="0.35">
      <c r="A139" s="7" t="s">
        <v>100</v>
      </c>
      <c r="B139" s="1">
        <v>229958</v>
      </c>
      <c r="C139" s="1">
        <v>45176</v>
      </c>
      <c r="D139" s="1">
        <v>73562</v>
      </c>
      <c r="E139" s="1">
        <v>28411</v>
      </c>
      <c r="F139" s="1">
        <v>82809</v>
      </c>
      <c r="J139" s="1" t="s">
        <v>31</v>
      </c>
    </row>
    <row r="140" spans="1:10" x14ac:dyDescent="0.35">
      <c r="A140" s="7" t="s">
        <v>101</v>
      </c>
      <c r="B140" s="1">
        <v>4464</v>
      </c>
      <c r="C140" s="1" t="s">
        <v>31</v>
      </c>
      <c r="D140" s="1">
        <v>2774</v>
      </c>
      <c r="E140" s="1" t="s">
        <v>31</v>
      </c>
      <c r="F140" s="1">
        <v>1690</v>
      </c>
      <c r="J140" s="1" t="s">
        <v>31</v>
      </c>
    </row>
    <row r="141" spans="1:10" x14ac:dyDescent="0.35">
      <c r="A141" s="7" t="s">
        <v>102</v>
      </c>
      <c r="B141" s="1">
        <v>792</v>
      </c>
      <c r="C141" s="1" t="s">
        <v>31</v>
      </c>
      <c r="D141" s="1">
        <v>792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746699</v>
      </c>
      <c r="C142" s="1">
        <v>107551</v>
      </c>
      <c r="D142" s="1">
        <v>118588</v>
      </c>
      <c r="E142" s="1">
        <v>81542</v>
      </c>
      <c r="F142" s="1">
        <v>90810</v>
      </c>
      <c r="J142" s="1">
        <v>348208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167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3171102</v>
      </c>
      <c r="C8" s="1">
        <v>1239970</v>
      </c>
      <c r="D8" s="1">
        <v>729695</v>
      </c>
      <c r="E8" s="1">
        <v>518149</v>
      </c>
      <c r="F8" s="1">
        <v>412193</v>
      </c>
      <c r="G8" s="1">
        <f>SUM(C8:F8)</f>
        <v>2900007</v>
      </c>
      <c r="H8" s="1">
        <f>SUM(E8:F8)</f>
        <v>930342</v>
      </c>
      <c r="I8" s="8">
        <f>H8/G8</f>
        <v>0.32080681184562659</v>
      </c>
      <c r="J8" s="1">
        <v>271094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252037</v>
      </c>
      <c r="C10" s="1">
        <v>73278</v>
      </c>
      <c r="D10" s="1">
        <v>7313</v>
      </c>
      <c r="E10" s="1">
        <v>27366</v>
      </c>
      <c r="F10" s="1">
        <v>65630</v>
      </c>
      <c r="J10" s="1">
        <v>78449</v>
      </c>
    </row>
    <row r="11" spans="1:10" x14ac:dyDescent="0.35">
      <c r="A11" s="7" t="s">
        <v>34</v>
      </c>
      <c r="B11" s="1">
        <v>969930</v>
      </c>
      <c r="C11" s="1">
        <v>417611</v>
      </c>
      <c r="D11" s="1">
        <v>259487</v>
      </c>
      <c r="E11" s="1">
        <v>109132</v>
      </c>
      <c r="F11" s="1">
        <v>131744</v>
      </c>
      <c r="J11" s="1">
        <v>51955</v>
      </c>
    </row>
    <row r="12" spans="1:10" x14ac:dyDescent="0.35">
      <c r="A12" s="7" t="s">
        <v>35</v>
      </c>
      <c r="B12" s="1">
        <v>681444</v>
      </c>
      <c r="C12" s="1">
        <v>281009</v>
      </c>
      <c r="D12" s="1">
        <v>168615</v>
      </c>
      <c r="E12" s="1">
        <v>125105</v>
      </c>
      <c r="F12" s="1">
        <v>67302</v>
      </c>
      <c r="J12" s="1">
        <v>39413</v>
      </c>
    </row>
    <row r="13" spans="1:10" x14ac:dyDescent="0.35">
      <c r="A13" s="7" t="s">
        <v>36</v>
      </c>
      <c r="B13" s="1">
        <v>528855</v>
      </c>
      <c r="C13" s="1">
        <v>136469</v>
      </c>
      <c r="D13" s="1">
        <v>169657</v>
      </c>
      <c r="E13" s="1">
        <v>90869</v>
      </c>
      <c r="F13" s="1">
        <v>57176</v>
      </c>
      <c r="J13" s="1">
        <v>74684</v>
      </c>
    </row>
    <row r="14" spans="1:10" x14ac:dyDescent="0.35">
      <c r="A14" s="7" t="s">
        <v>37</v>
      </c>
      <c r="B14" s="1">
        <v>738836</v>
      </c>
      <c r="C14" s="1">
        <v>331603</v>
      </c>
      <c r="D14" s="1">
        <v>124623</v>
      </c>
      <c r="E14" s="1">
        <v>165677</v>
      </c>
      <c r="F14" s="1">
        <v>90341</v>
      </c>
      <c r="J14" s="1">
        <v>26592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1567035</v>
      </c>
      <c r="C16" s="1">
        <v>699655</v>
      </c>
      <c r="D16" s="1">
        <v>396554</v>
      </c>
      <c r="E16" s="1">
        <v>288503</v>
      </c>
      <c r="F16" s="1">
        <v>105593</v>
      </c>
      <c r="J16" s="1">
        <v>76729</v>
      </c>
    </row>
    <row r="17" spans="1:10" x14ac:dyDescent="0.35">
      <c r="A17" s="7" t="s">
        <v>39</v>
      </c>
      <c r="B17" s="1">
        <v>1604067</v>
      </c>
      <c r="C17" s="1">
        <v>540314</v>
      </c>
      <c r="D17" s="1">
        <v>333141</v>
      </c>
      <c r="E17" s="1">
        <v>229646</v>
      </c>
      <c r="F17" s="1">
        <v>306600</v>
      </c>
      <c r="J17" s="1">
        <v>194366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1470380</v>
      </c>
      <c r="C19" s="1">
        <v>650958</v>
      </c>
      <c r="D19" s="1">
        <v>363478</v>
      </c>
      <c r="E19" s="1">
        <v>277625</v>
      </c>
      <c r="F19" s="1">
        <v>101590</v>
      </c>
      <c r="J19" s="1">
        <v>76729</v>
      </c>
    </row>
    <row r="20" spans="1:10" x14ac:dyDescent="0.35">
      <c r="A20" s="7" t="s">
        <v>41</v>
      </c>
      <c r="B20" s="1">
        <v>1554011</v>
      </c>
      <c r="C20" s="1">
        <v>526238</v>
      </c>
      <c r="D20" s="1">
        <v>312916</v>
      </c>
      <c r="E20" s="1">
        <v>219249</v>
      </c>
      <c r="F20" s="1">
        <v>304163</v>
      </c>
      <c r="J20" s="1">
        <v>191444</v>
      </c>
    </row>
    <row r="21" spans="1:10" x14ac:dyDescent="0.35">
      <c r="A21" s="7" t="s">
        <v>42</v>
      </c>
      <c r="B21" s="1">
        <v>43586</v>
      </c>
      <c r="C21" s="1">
        <v>40655</v>
      </c>
      <c r="D21" s="1">
        <v>493</v>
      </c>
      <c r="E21" s="1" t="s">
        <v>31</v>
      </c>
      <c r="F21" s="1">
        <v>2438</v>
      </c>
      <c r="J21" s="1" t="s">
        <v>31</v>
      </c>
    </row>
    <row r="22" spans="1:10" x14ac:dyDescent="0.35">
      <c r="A22" s="7" t="s">
        <v>43</v>
      </c>
      <c r="B22" s="1">
        <v>27088</v>
      </c>
      <c r="C22" s="1">
        <v>13381</v>
      </c>
      <c r="D22" s="1">
        <v>6020</v>
      </c>
      <c r="E22" s="1">
        <v>4999</v>
      </c>
      <c r="F22" s="1">
        <v>1263</v>
      </c>
      <c r="J22" s="1">
        <v>1424</v>
      </c>
    </row>
    <row r="23" spans="1:10" x14ac:dyDescent="0.35">
      <c r="A23" s="7" t="s">
        <v>44</v>
      </c>
      <c r="B23" s="1">
        <v>76037</v>
      </c>
      <c r="C23" s="1">
        <v>8738</v>
      </c>
      <c r="D23" s="1">
        <v>46787</v>
      </c>
      <c r="E23" s="1">
        <v>16275</v>
      </c>
      <c r="F23" s="1">
        <v>2740</v>
      </c>
      <c r="J23" s="1">
        <v>1497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120041</v>
      </c>
      <c r="C25" s="1">
        <v>84493</v>
      </c>
      <c r="D25" s="1">
        <v>26882</v>
      </c>
      <c r="E25" s="1">
        <v>4110</v>
      </c>
      <c r="F25" s="1">
        <v>3698</v>
      </c>
      <c r="J25" s="1">
        <v>859</v>
      </c>
    </row>
    <row r="26" spans="1:10" x14ac:dyDescent="0.35">
      <c r="A26" s="7" t="s">
        <v>46</v>
      </c>
      <c r="B26" s="1">
        <v>2591465</v>
      </c>
      <c r="C26" s="1">
        <v>1013247</v>
      </c>
      <c r="D26" s="1">
        <v>604465</v>
      </c>
      <c r="E26" s="1">
        <v>423824</v>
      </c>
      <c r="F26" s="1">
        <v>334300</v>
      </c>
      <c r="J26" s="1">
        <v>215629</v>
      </c>
    </row>
    <row r="27" spans="1:10" x14ac:dyDescent="0.35">
      <c r="A27" s="7" t="s">
        <v>47</v>
      </c>
      <c r="B27" s="1">
        <v>106070</v>
      </c>
      <c r="C27" s="1">
        <v>49095</v>
      </c>
      <c r="D27" s="1">
        <v>22818</v>
      </c>
      <c r="E27" s="1">
        <v>25657</v>
      </c>
      <c r="F27" s="1">
        <v>8500</v>
      </c>
      <c r="J27" s="1" t="s">
        <v>31</v>
      </c>
    </row>
    <row r="28" spans="1:10" x14ac:dyDescent="0.35">
      <c r="A28" s="7" t="s">
        <v>48</v>
      </c>
      <c r="B28" s="1">
        <v>108380</v>
      </c>
      <c r="C28" s="1">
        <v>52877</v>
      </c>
      <c r="D28" s="1">
        <v>17754</v>
      </c>
      <c r="E28" s="1">
        <v>3546</v>
      </c>
      <c r="F28" s="1">
        <v>32779</v>
      </c>
      <c r="J28" s="1">
        <v>1424</v>
      </c>
    </row>
    <row r="29" spans="1:10" x14ac:dyDescent="0.35">
      <c r="A29" s="7" t="s">
        <v>49</v>
      </c>
      <c r="B29" s="1">
        <v>93984</v>
      </c>
      <c r="C29" s="1">
        <v>29460</v>
      </c>
      <c r="D29" s="1">
        <v>15282</v>
      </c>
      <c r="E29" s="1">
        <v>1914</v>
      </c>
      <c r="F29" s="1">
        <v>13256</v>
      </c>
      <c r="J29" s="1">
        <v>34072</v>
      </c>
    </row>
    <row r="30" spans="1:10" x14ac:dyDescent="0.35">
      <c r="A30" s="7" t="s">
        <v>44</v>
      </c>
      <c r="B30" s="1">
        <v>151161</v>
      </c>
      <c r="C30" s="1">
        <v>10797</v>
      </c>
      <c r="D30" s="1">
        <v>42496</v>
      </c>
      <c r="E30" s="1">
        <v>59097</v>
      </c>
      <c r="F30" s="1">
        <v>19661</v>
      </c>
      <c r="J30" s="1">
        <v>19110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267078</v>
      </c>
      <c r="C32" s="1">
        <v>171624</v>
      </c>
      <c r="D32" s="1">
        <v>50193</v>
      </c>
      <c r="E32" s="1">
        <v>29767</v>
      </c>
      <c r="F32" s="1">
        <v>14635</v>
      </c>
      <c r="J32" s="1">
        <v>859</v>
      </c>
    </row>
    <row r="33" spans="1:10" x14ac:dyDescent="0.35">
      <c r="A33" s="7" t="s">
        <v>51</v>
      </c>
      <c r="B33" s="1">
        <v>2534535</v>
      </c>
      <c r="C33" s="1">
        <v>1002028</v>
      </c>
      <c r="D33" s="1">
        <v>576676</v>
      </c>
      <c r="E33" s="1">
        <v>408642</v>
      </c>
      <c r="F33" s="1">
        <v>331561</v>
      </c>
      <c r="J33" s="1">
        <v>215629</v>
      </c>
    </row>
    <row r="34" spans="1:10" x14ac:dyDescent="0.35">
      <c r="A34" s="7" t="s">
        <v>52</v>
      </c>
      <c r="B34" s="1">
        <v>172939</v>
      </c>
      <c r="C34" s="1">
        <v>50559</v>
      </c>
      <c r="D34" s="1">
        <v>33722</v>
      </c>
      <c r="E34" s="1">
        <v>9564</v>
      </c>
      <c r="F34" s="1">
        <v>43597</v>
      </c>
      <c r="J34" s="1">
        <v>35497</v>
      </c>
    </row>
    <row r="35" spans="1:10" x14ac:dyDescent="0.35">
      <c r="A35" s="7" t="s">
        <v>44</v>
      </c>
      <c r="B35" s="1">
        <v>196550</v>
      </c>
      <c r="C35" s="1">
        <v>15758</v>
      </c>
      <c r="D35" s="1">
        <v>69105</v>
      </c>
      <c r="E35" s="1">
        <v>70176</v>
      </c>
      <c r="F35" s="1">
        <v>22401</v>
      </c>
      <c r="J35" s="1">
        <v>19110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672737</v>
      </c>
      <c r="C37" s="1">
        <v>164846</v>
      </c>
      <c r="D37" s="1">
        <v>174116</v>
      </c>
      <c r="E37" s="1">
        <v>164868</v>
      </c>
      <c r="F37" s="1">
        <v>109213</v>
      </c>
      <c r="G37" s="1">
        <f>SUM(C37:F37)</f>
        <v>613043</v>
      </c>
      <c r="H37" s="1">
        <f>SUM(E37:F37)</f>
        <v>274081</v>
      </c>
      <c r="I37" s="8">
        <f>H37/G37</f>
        <v>0.44708283105752777</v>
      </c>
      <c r="J37" s="1">
        <v>59694</v>
      </c>
    </row>
    <row r="38" spans="1:10" x14ac:dyDescent="0.35">
      <c r="A38" s="7" t="s">
        <v>54</v>
      </c>
      <c r="B38" s="1">
        <v>1318097</v>
      </c>
      <c r="C38" s="1">
        <v>674179</v>
      </c>
      <c r="D38" s="1">
        <v>250991</v>
      </c>
      <c r="E38" s="1">
        <v>180264</v>
      </c>
      <c r="F38" s="1">
        <v>100105</v>
      </c>
      <c r="G38" s="1">
        <f t="shared" ref="G38:G41" si="0">SUM(C38:F38)</f>
        <v>1205539</v>
      </c>
      <c r="H38" s="1">
        <f t="shared" ref="H38:H41" si="1">SUM(E38:F38)</f>
        <v>280369</v>
      </c>
      <c r="I38" s="8">
        <f t="shared" ref="I38:I41" si="2">H38/G38</f>
        <v>0.23256734124735906</v>
      </c>
      <c r="J38" s="1">
        <v>112557</v>
      </c>
    </row>
    <row r="39" spans="1:10" x14ac:dyDescent="0.35">
      <c r="A39" s="7" t="s">
        <v>55</v>
      </c>
      <c r="B39" s="1">
        <v>229770</v>
      </c>
      <c r="C39" s="1">
        <v>38040</v>
      </c>
      <c r="D39" s="1">
        <v>59520</v>
      </c>
      <c r="E39" s="1">
        <v>49122</v>
      </c>
      <c r="F39" s="1">
        <v>61565</v>
      </c>
      <c r="G39" s="1">
        <f t="shared" si="0"/>
        <v>208247</v>
      </c>
      <c r="H39" s="1">
        <f t="shared" si="1"/>
        <v>110687</v>
      </c>
      <c r="I39" s="8">
        <f t="shared" si="2"/>
        <v>0.53151786100159903</v>
      </c>
      <c r="J39" s="1">
        <v>21523</v>
      </c>
    </row>
    <row r="40" spans="1:10" x14ac:dyDescent="0.35">
      <c r="A40" s="7" t="s">
        <v>56</v>
      </c>
      <c r="B40" s="1">
        <v>794263</v>
      </c>
      <c r="C40" s="1">
        <v>314842</v>
      </c>
      <c r="D40" s="1">
        <v>213735</v>
      </c>
      <c r="E40" s="1">
        <v>110539</v>
      </c>
      <c r="F40" s="1">
        <v>82104</v>
      </c>
      <c r="G40" s="1">
        <f t="shared" si="0"/>
        <v>721220</v>
      </c>
      <c r="H40" s="1">
        <f t="shared" si="1"/>
        <v>192643</v>
      </c>
      <c r="I40" s="8">
        <f t="shared" si="2"/>
        <v>0.2671071240398214</v>
      </c>
      <c r="J40" s="1">
        <v>73044</v>
      </c>
    </row>
    <row r="41" spans="1:10" x14ac:dyDescent="0.35">
      <c r="A41" s="7" t="s">
        <v>57</v>
      </c>
      <c r="B41" s="1">
        <v>156235</v>
      </c>
      <c r="C41" s="1">
        <v>48063</v>
      </c>
      <c r="D41" s="1">
        <v>31333</v>
      </c>
      <c r="E41" s="1">
        <v>13357</v>
      </c>
      <c r="F41" s="1">
        <v>59206</v>
      </c>
      <c r="G41" s="1">
        <f t="shared" si="0"/>
        <v>151959</v>
      </c>
      <c r="H41" s="1">
        <f t="shared" si="1"/>
        <v>72563</v>
      </c>
      <c r="I41" s="8">
        <f t="shared" si="2"/>
        <v>0.47751696181206771</v>
      </c>
      <c r="J41" s="1">
        <v>4277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401304</v>
      </c>
      <c r="C43" s="1">
        <v>90673</v>
      </c>
      <c r="D43" s="1">
        <v>68906</v>
      </c>
      <c r="E43" s="1">
        <v>159390</v>
      </c>
      <c r="F43" s="1">
        <v>46942</v>
      </c>
      <c r="J43" s="1">
        <v>35393</v>
      </c>
    </row>
    <row r="44" spans="1:10" x14ac:dyDescent="0.35">
      <c r="A44" s="7" t="s">
        <v>59</v>
      </c>
      <c r="B44" s="1">
        <v>456490</v>
      </c>
      <c r="C44" s="1">
        <v>47648</v>
      </c>
      <c r="D44" s="1">
        <v>99617</v>
      </c>
      <c r="E44" s="1">
        <v>55463</v>
      </c>
      <c r="F44" s="1">
        <v>135367</v>
      </c>
      <c r="J44" s="1">
        <v>118395</v>
      </c>
    </row>
    <row r="45" spans="1:10" x14ac:dyDescent="0.35">
      <c r="A45" s="7" t="s">
        <v>60</v>
      </c>
      <c r="B45" s="1">
        <v>693794</v>
      </c>
      <c r="C45" s="1">
        <v>196393</v>
      </c>
      <c r="D45" s="1">
        <v>154334</v>
      </c>
      <c r="E45" s="1">
        <v>134561</v>
      </c>
      <c r="F45" s="1">
        <v>151337</v>
      </c>
      <c r="J45" s="1">
        <v>57169</v>
      </c>
    </row>
    <row r="46" spans="1:10" x14ac:dyDescent="0.35">
      <c r="A46" s="7" t="s">
        <v>61</v>
      </c>
      <c r="B46" s="1">
        <v>1619513</v>
      </c>
      <c r="C46" s="1">
        <v>905256</v>
      </c>
      <c r="D46" s="1">
        <v>406839</v>
      </c>
      <c r="E46" s="1">
        <v>168735</v>
      </c>
      <c r="F46" s="1">
        <v>78547</v>
      </c>
      <c r="J46" s="1">
        <v>60137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1751754</v>
      </c>
      <c r="C48" s="1">
        <v>748496</v>
      </c>
      <c r="D48" s="1">
        <v>384740</v>
      </c>
      <c r="E48" s="1">
        <v>289057</v>
      </c>
      <c r="F48" s="1">
        <v>184813</v>
      </c>
      <c r="J48" s="1">
        <v>144647</v>
      </c>
    </row>
    <row r="49" spans="1:10" x14ac:dyDescent="0.35">
      <c r="A49" s="7" t="s">
        <v>63</v>
      </c>
      <c r="B49" s="1">
        <v>144927</v>
      </c>
      <c r="C49" s="1">
        <v>69440</v>
      </c>
      <c r="D49" s="1">
        <v>27892</v>
      </c>
      <c r="E49" s="1">
        <v>15530</v>
      </c>
      <c r="F49" s="1">
        <v>28395</v>
      </c>
      <c r="J49" s="1">
        <v>3670</v>
      </c>
    </row>
    <row r="50" spans="1:10" x14ac:dyDescent="0.35">
      <c r="A50" s="7" t="s">
        <v>64</v>
      </c>
      <c r="B50" s="1">
        <v>338187</v>
      </c>
      <c r="C50" s="1">
        <v>71375</v>
      </c>
      <c r="D50" s="1">
        <v>91118</v>
      </c>
      <c r="E50" s="1">
        <v>78620</v>
      </c>
      <c r="F50" s="1">
        <v>70418</v>
      </c>
      <c r="J50" s="1">
        <v>26657</v>
      </c>
    </row>
    <row r="51" spans="1:10" x14ac:dyDescent="0.35">
      <c r="A51" s="7" t="s">
        <v>65</v>
      </c>
      <c r="B51" s="1">
        <v>921958</v>
      </c>
      <c r="C51" s="1">
        <v>349091</v>
      </c>
      <c r="D51" s="1">
        <v>224734</v>
      </c>
      <c r="E51" s="1">
        <v>127694</v>
      </c>
      <c r="F51" s="1">
        <v>126632</v>
      </c>
      <c r="J51" s="1">
        <v>93808</v>
      </c>
    </row>
    <row r="52" spans="1:10" x14ac:dyDescent="0.35">
      <c r="A52" s="7" t="s">
        <v>44</v>
      </c>
      <c r="B52" s="1">
        <v>14276</v>
      </c>
      <c r="C52" s="1">
        <v>1568</v>
      </c>
      <c r="D52" s="1">
        <v>1212</v>
      </c>
      <c r="E52" s="1">
        <v>7248</v>
      </c>
      <c r="F52" s="1">
        <v>1935</v>
      </c>
      <c r="J52" s="1">
        <v>2313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302163</v>
      </c>
      <c r="C54" s="1">
        <v>130946</v>
      </c>
      <c r="D54" s="1">
        <v>63394</v>
      </c>
      <c r="E54" s="1">
        <v>55530</v>
      </c>
      <c r="F54" s="1">
        <v>40296</v>
      </c>
      <c r="J54" s="1">
        <v>11998</v>
      </c>
    </row>
    <row r="55" spans="1:10" x14ac:dyDescent="0.35">
      <c r="A55" s="7" t="s">
        <v>67</v>
      </c>
      <c r="B55" s="1">
        <v>1000555</v>
      </c>
      <c r="C55" s="1">
        <v>510994</v>
      </c>
      <c r="D55" s="1">
        <v>257735</v>
      </c>
      <c r="E55" s="1">
        <v>102564</v>
      </c>
      <c r="F55" s="1">
        <v>83925</v>
      </c>
      <c r="J55" s="1">
        <v>45337</v>
      </c>
    </row>
    <row r="56" spans="1:10" x14ac:dyDescent="0.35">
      <c r="A56" s="7" t="s">
        <v>68</v>
      </c>
      <c r="B56" s="1">
        <v>574449</v>
      </c>
      <c r="C56" s="1">
        <v>222521</v>
      </c>
      <c r="D56" s="1">
        <v>117505</v>
      </c>
      <c r="E56" s="1">
        <v>146731</v>
      </c>
      <c r="F56" s="1">
        <v>45007</v>
      </c>
      <c r="J56" s="1">
        <v>42684</v>
      </c>
    </row>
    <row r="57" spans="1:10" x14ac:dyDescent="0.35">
      <c r="A57" s="7" t="s">
        <v>69</v>
      </c>
      <c r="B57" s="1">
        <v>538639</v>
      </c>
      <c r="C57" s="1">
        <v>208105</v>
      </c>
      <c r="D57" s="1">
        <v>117732</v>
      </c>
      <c r="E57" s="1">
        <v>101973</v>
      </c>
      <c r="F57" s="1">
        <v>56980</v>
      </c>
      <c r="J57" s="1">
        <v>53850</v>
      </c>
    </row>
    <row r="58" spans="1:10" x14ac:dyDescent="0.35">
      <c r="A58" s="7" t="s">
        <v>70</v>
      </c>
      <c r="B58" s="1">
        <v>258618</v>
      </c>
      <c r="C58" s="1">
        <v>79680</v>
      </c>
      <c r="D58" s="1">
        <v>55985</v>
      </c>
      <c r="E58" s="1">
        <v>25841</v>
      </c>
      <c r="F58" s="1">
        <v>30579</v>
      </c>
      <c r="J58" s="1">
        <v>66534</v>
      </c>
    </row>
    <row r="59" spans="1:10" x14ac:dyDescent="0.35">
      <c r="A59" s="7" t="s">
        <v>71</v>
      </c>
      <c r="B59" s="1">
        <v>178248</v>
      </c>
      <c r="C59" s="1">
        <v>25227</v>
      </c>
      <c r="D59" s="1">
        <v>61012</v>
      </c>
      <c r="E59" s="1">
        <v>9795</v>
      </c>
      <c r="F59" s="1">
        <v>77701</v>
      </c>
      <c r="J59" s="1">
        <v>4514</v>
      </c>
    </row>
    <row r="60" spans="1:10" x14ac:dyDescent="0.35">
      <c r="A60" s="7" t="s">
        <v>72</v>
      </c>
      <c r="B60" s="1">
        <v>318430</v>
      </c>
      <c r="C60" s="1">
        <v>62497</v>
      </c>
      <c r="D60" s="1">
        <v>56334</v>
      </c>
      <c r="E60" s="1">
        <v>75716</v>
      </c>
      <c r="F60" s="1">
        <v>77705</v>
      </c>
      <c r="J60" s="1">
        <v>46179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1209797</v>
      </c>
      <c r="C62" s="1">
        <v>378267</v>
      </c>
      <c r="D62" s="1">
        <v>277829</v>
      </c>
      <c r="E62" s="1">
        <v>215971</v>
      </c>
      <c r="F62" s="1">
        <v>209329</v>
      </c>
      <c r="G62" s="1">
        <f>SUM(C62:F62)</f>
        <v>1081396</v>
      </c>
      <c r="H62" s="1">
        <f>SUM(E62:F62)</f>
        <v>425300</v>
      </c>
      <c r="I62" s="8">
        <f>H62/G62</f>
        <v>0.39328793522446909</v>
      </c>
      <c r="J62" s="1">
        <v>128401</v>
      </c>
    </row>
    <row r="63" spans="1:10" x14ac:dyDescent="0.35">
      <c r="A63" s="7" t="s">
        <v>74</v>
      </c>
      <c r="B63" s="1">
        <v>1961304</v>
      </c>
      <c r="C63" s="1">
        <v>861703</v>
      </c>
      <c r="D63" s="1">
        <v>451866</v>
      </c>
      <c r="E63" s="1">
        <v>302177</v>
      </c>
      <c r="F63" s="1">
        <v>202865</v>
      </c>
      <c r="G63" s="1">
        <f>SUM(C63:F63)</f>
        <v>1818611</v>
      </c>
      <c r="H63" s="1">
        <f>SUM(E63:F63)</f>
        <v>505042</v>
      </c>
      <c r="I63" s="8">
        <f>H63/G63</f>
        <v>0.27770754713349916</v>
      </c>
      <c r="J63" s="1">
        <v>142693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511625</v>
      </c>
      <c r="C65" s="1">
        <v>99648</v>
      </c>
      <c r="D65" s="1">
        <v>99121</v>
      </c>
      <c r="E65" s="1">
        <v>151126</v>
      </c>
      <c r="F65" s="1">
        <v>157309</v>
      </c>
      <c r="J65" s="1">
        <v>4421</v>
      </c>
    </row>
    <row r="66" spans="1:10" x14ac:dyDescent="0.35">
      <c r="A66" s="7" t="s">
        <v>51</v>
      </c>
      <c r="B66" s="1">
        <v>2527354</v>
      </c>
      <c r="C66" s="1">
        <v>1139425</v>
      </c>
      <c r="D66" s="1">
        <v>630574</v>
      </c>
      <c r="E66" s="1">
        <v>367023</v>
      </c>
      <c r="F66" s="1">
        <v>253621</v>
      </c>
      <c r="J66" s="1">
        <v>136710</v>
      </c>
    </row>
    <row r="67" spans="1:10" x14ac:dyDescent="0.35">
      <c r="A67" s="7" t="s">
        <v>44</v>
      </c>
      <c r="B67" s="1">
        <v>132123</v>
      </c>
      <c r="C67" s="1">
        <v>896</v>
      </c>
      <c r="D67" s="1" t="s">
        <v>31</v>
      </c>
      <c r="E67" s="1" t="s">
        <v>31</v>
      </c>
      <c r="F67" s="1">
        <v>1263</v>
      </c>
      <c r="J67" s="1">
        <v>129964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1914899</v>
      </c>
      <c r="C69" s="1">
        <v>823164</v>
      </c>
      <c r="D69" s="1">
        <v>509430</v>
      </c>
      <c r="E69" s="1">
        <v>338820</v>
      </c>
      <c r="F69" s="1">
        <v>203441</v>
      </c>
      <c r="J69" s="1">
        <v>40045</v>
      </c>
    </row>
    <row r="70" spans="1:10" x14ac:dyDescent="0.35">
      <c r="A70" s="7" t="s">
        <v>51</v>
      </c>
      <c r="B70" s="1">
        <v>1105656</v>
      </c>
      <c r="C70" s="1">
        <v>415910</v>
      </c>
      <c r="D70" s="1">
        <v>200161</v>
      </c>
      <c r="E70" s="1">
        <v>173166</v>
      </c>
      <c r="F70" s="1">
        <v>207490</v>
      </c>
      <c r="J70" s="1">
        <v>108929</v>
      </c>
    </row>
    <row r="71" spans="1:10" x14ac:dyDescent="0.35">
      <c r="A71" s="7" t="s">
        <v>44</v>
      </c>
      <c r="B71" s="1">
        <v>150547</v>
      </c>
      <c r="C71" s="1">
        <v>896</v>
      </c>
      <c r="D71" s="1">
        <v>20105</v>
      </c>
      <c r="E71" s="1">
        <v>6163</v>
      </c>
      <c r="F71" s="1">
        <v>1263</v>
      </c>
      <c r="J71" s="1">
        <v>122120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173810</v>
      </c>
      <c r="C73" s="1">
        <v>13096</v>
      </c>
      <c r="D73" s="1">
        <v>24824</v>
      </c>
      <c r="E73" s="1">
        <v>83356</v>
      </c>
      <c r="F73" s="1">
        <v>52535</v>
      </c>
      <c r="G73" s="1">
        <f>SUM(C73:F73)</f>
        <v>173811</v>
      </c>
      <c r="H73" s="1">
        <f>SUM(E73:F73)</f>
        <v>135891</v>
      </c>
      <c r="I73" s="8">
        <f>H73/G73</f>
        <v>0.78183198992008562</v>
      </c>
      <c r="J73" s="1" t="s">
        <v>31</v>
      </c>
    </row>
    <row r="74" spans="1:10" x14ac:dyDescent="0.35">
      <c r="A74" s="7" t="s">
        <v>76</v>
      </c>
      <c r="B74" s="1">
        <v>185153</v>
      </c>
      <c r="C74" s="1">
        <v>3026</v>
      </c>
      <c r="D74" s="1">
        <v>62422</v>
      </c>
      <c r="E74" s="1">
        <v>44463</v>
      </c>
      <c r="F74" s="1">
        <v>75242</v>
      </c>
      <c r="G74" s="1">
        <f>SUM(C74:F74)</f>
        <v>185153</v>
      </c>
      <c r="H74" s="1">
        <f>SUM(E74:F74)</f>
        <v>119705</v>
      </c>
      <c r="I74" s="8">
        <f>H74/G74</f>
        <v>0.64651936506564844</v>
      </c>
      <c r="J74" s="1" t="s">
        <v>31</v>
      </c>
    </row>
    <row r="75" spans="1:10" x14ac:dyDescent="0.35">
      <c r="A75" s="7" t="s">
        <v>176</v>
      </c>
      <c r="C75" s="1">
        <f>SUM(C73:C74)</f>
        <v>16122</v>
      </c>
      <c r="D75" s="1">
        <f>SUM(D73:D74)</f>
        <v>87246</v>
      </c>
      <c r="E75" s="1">
        <f>SUM(E73:E74)</f>
        <v>127819</v>
      </c>
      <c r="F75" s="1">
        <f>SUM(F73:F74)</f>
        <v>127777</v>
      </c>
      <c r="G75" s="1">
        <f>SUM(C75:F75)</f>
        <v>358964</v>
      </c>
      <c r="H75" s="1">
        <f>SUM(E75:F75)</f>
        <v>255596</v>
      </c>
      <c r="I75" s="8">
        <f>H75/G75</f>
        <v>0.71203797595302032</v>
      </c>
    </row>
    <row r="76" spans="1:10" x14ac:dyDescent="0.35">
      <c r="A76" s="7" t="s">
        <v>77</v>
      </c>
      <c r="B76" s="1">
        <v>201468</v>
      </c>
      <c r="C76" s="1">
        <v>25999</v>
      </c>
      <c r="D76" s="1">
        <v>70176</v>
      </c>
      <c r="E76" s="1">
        <v>70117</v>
      </c>
      <c r="F76" s="1">
        <v>35176</v>
      </c>
      <c r="J76" s="1" t="s">
        <v>31</v>
      </c>
    </row>
    <row r="77" spans="1:10" x14ac:dyDescent="0.35">
      <c r="A77" s="7" t="s">
        <v>78</v>
      </c>
      <c r="B77" s="1">
        <v>250912</v>
      </c>
      <c r="C77" s="1">
        <v>71736</v>
      </c>
      <c r="D77" s="1">
        <v>69667</v>
      </c>
      <c r="E77" s="1">
        <v>50134</v>
      </c>
      <c r="F77" s="1">
        <v>59375</v>
      </c>
      <c r="J77" s="1" t="s">
        <v>31</v>
      </c>
    </row>
    <row r="78" spans="1:10" x14ac:dyDescent="0.35">
      <c r="A78" s="7" t="s">
        <v>174</v>
      </c>
      <c r="C78" s="1">
        <f>SUM(C73:C77)</f>
        <v>129979</v>
      </c>
      <c r="D78" s="1">
        <f>SUM(D73:D77)</f>
        <v>314335</v>
      </c>
      <c r="E78" s="1">
        <f>SUM(E73:E77)</f>
        <v>375889</v>
      </c>
      <c r="F78" s="1">
        <f>SUM(F73:F77)</f>
        <v>350105</v>
      </c>
      <c r="G78" s="1">
        <f>SUM(C78:F78)</f>
        <v>1170308</v>
      </c>
      <c r="H78" s="1">
        <f>SUM(E78:F78)</f>
        <v>725994</v>
      </c>
      <c r="I78" s="8">
        <f>H78/G78</f>
        <v>0.62034438797308056</v>
      </c>
    </row>
    <row r="79" spans="1:10" x14ac:dyDescent="0.35">
      <c r="A79" s="7"/>
    </row>
    <row r="80" spans="1:10" x14ac:dyDescent="0.35">
      <c r="A80" s="7" t="s">
        <v>79</v>
      </c>
      <c r="B80" s="1">
        <v>266287</v>
      </c>
      <c r="C80" s="1">
        <v>106971</v>
      </c>
      <c r="D80" s="1">
        <v>58866</v>
      </c>
      <c r="E80" s="1">
        <v>72612</v>
      </c>
      <c r="F80" s="1">
        <v>27839</v>
      </c>
      <c r="J80" s="1" t="s">
        <v>31</v>
      </c>
    </row>
    <row r="81" spans="1:10" x14ac:dyDescent="0.35">
      <c r="A81" s="7" t="s">
        <v>80</v>
      </c>
      <c r="B81" s="1">
        <v>327961</v>
      </c>
      <c r="C81" s="1">
        <v>158562</v>
      </c>
      <c r="D81" s="1">
        <v>113623</v>
      </c>
      <c r="E81" s="1">
        <v>39513</v>
      </c>
      <c r="F81" s="1">
        <v>14839</v>
      </c>
      <c r="J81" s="1">
        <v>1424</v>
      </c>
    </row>
    <row r="82" spans="1:10" x14ac:dyDescent="0.35">
      <c r="A82" s="7" t="s">
        <v>81</v>
      </c>
      <c r="B82" s="1">
        <v>244249</v>
      </c>
      <c r="C82" s="1">
        <v>171702</v>
      </c>
      <c r="D82" s="1">
        <v>36958</v>
      </c>
      <c r="E82" s="1">
        <v>28460</v>
      </c>
      <c r="F82" s="1">
        <v>6534</v>
      </c>
      <c r="J82" s="1">
        <v>596</v>
      </c>
    </row>
    <row r="83" spans="1:10" x14ac:dyDescent="0.35">
      <c r="A83" s="7" t="s">
        <v>82</v>
      </c>
      <c r="B83" s="1">
        <v>802274</v>
      </c>
      <c r="C83" s="1">
        <v>596955</v>
      </c>
      <c r="D83" s="1">
        <v>149693</v>
      </c>
      <c r="E83" s="1">
        <v>25316</v>
      </c>
      <c r="F83" s="1">
        <v>30310</v>
      </c>
      <c r="J83" s="1" t="s">
        <v>31</v>
      </c>
    </row>
    <row r="84" spans="1:10" x14ac:dyDescent="0.35">
      <c r="A84" s="7"/>
      <c r="C84" s="1">
        <f>SUM(C80:C83)</f>
        <v>1034190</v>
      </c>
      <c r="D84" s="1">
        <f>SUM(D80:D83)</f>
        <v>359140</v>
      </c>
      <c r="E84" s="1">
        <f>SUM(E80:E83)</f>
        <v>165901</v>
      </c>
      <c r="F84" s="1">
        <f>SUM(F80:F83)</f>
        <v>79522</v>
      </c>
      <c r="G84" s="1">
        <f>SUM(C84:F84)</f>
        <v>1638753</v>
      </c>
    </row>
    <row r="85" spans="1:10" x14ac:dyDescent="0.35">
      <c r="A85" s="7" t="s">
        <v>175</v>
      </c>
      <c r="G85" s="1">
        <f>G84+G78</f>
        <v>2809061</v>
      </c>
    </row>
    <row r="86" spans="1:10" x14ac:dyDescent="0.35">
      <c r="A86" s="7" t="s">
        <v>44</v>
      </c>
      <c r="B86" s="1">
        <v>718987</v>
      </c>
      <c r="C86" s="1">
        <v>91924</v>
      </c>
      <c r="D86" s="1">
        <v>143469</v>
      </c>
      <c r="E86" s="1">
        <v>104177</v>
      </c>
      <c r="F86" s="1">
        <v>110344</v>
      </c>
      <c r="J86" s="1">
        <v>269074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2442957</v>
      </c>
      <c r="C88" s="1">
        <v>1135534</v>
      </c>
      <c r="D88" s="1">
        <v>602170</v>
      </c>
      <c r="E88" s="1">
        <v>400203</v>
      </c>
      <c r="F88" s="1">
        <v>303626</v>
      </c>
      <c r="J88" s="1">
        <v>1424</v>
      </c>
    </row>
    <row r="89" spans="1:10" x14ac:dyDescent="0.35">
      <c r="A89" s="7" t="s">
        <v>84</v>
      </c>
      <c r="B89" s="1">
        <v>1148915</v>
      </c>
      <c r="C89" s="1">
        <v>346104</v>
      </c>
      <c r="D89" s="1">
        <v>309304</v>
      </c>
      <c r="E89" s="1">
        <v>255084</v>
      </c>
      <c r="F89" s="1">
        <v>236999</v>
      </c>
      <c r="J89" s="1">
        <v>1424</v>
      </c>
    </row>
    <row r="90" spans="1:10" ht="43.5" x14ac:dyDescent="0.35">
      <c r="A90" s="7" t="s">
        <v>85</v>
      </c>
      <c r="B90" s="1">
        <v>840483</v>
      </c>
      <c r="C90" s="1">
        <v>186023</v>
      </c>
      <c r="D90" s="1">
        <v>200808</v>
      </c>
      <c r="E90" s="1">
        <v>230745</v>
      </c>
      <c r="F90" s="1">
        <v>221483</v>
      </c>
      <c r="J90" s="1">
        <v>1424</v>
      </c>
    </row>
    <row r="91" spans="1:10" x14ac:dyDescent="0.35">
      <c r="A91" s="7" t="s">
        <v>86</v>
      </c>
      <c r="B91" s="1">
        <v>245477</v>
      </c>
      <c r="C91" s="1">
        <v>10549</v>
      </c>
      <c r="D91" s="1">
        <v>39096</v>
      </c>
      <c r="E91" s="1">
        <v>45146</v>
      </c>
      <c r="F91" s="1">
        <v>150685</v>
      </c>
      <c r="J91" s="1" t="s">
        <v>31</v>
      </c>
    </row>
    <row r="92" spans="1:10" x14ac:dyDescent="0.35">
      <c r="A92" s="7" t="s">
        <v>87</v>
      </c>
      <c r="B92" s="1">
        <v>91934</v>
      </c>
      <c r="C92" s="1">
        <v>17734</v>
      </c>
      <c r="D92" s="1">
        <v>16764</v>
      </c>
      <c r="E92" s="1">
        <v>8216</v>
      </c>
      <c r="F92" s="1">
        <v>49219</v>
      </c>
      <c r="J92" s="1" t="s">
        <v>31</v>
      </c>
    </row>
    <row r="93" spans="1:10" ht="29" x14ac:dyDescent="0.35">
      <c r="A93" s="7" t="s">
        <v>88</v>
      </c>
      <c r="B93" s="1">
        <v>61032</v>
      </c>
      <c r="C93" s="1">
        <v>9098</v>
      </c>
      <c r="D93" s="1">
        <v>18475</v>
      </c>
      <c r="E93" s="1">
        <v>19879</v>
      </c>
      <c r="F93" s="1">
        <v>13580</v>
      </c>
      <c r="J93" s="1" t="s">
        <v>31</v>
      </c>
    </row>
    <row r="94" spans="1:10" x14ac:dyDescent="0.35">
      <c r="A94" s="7" t="s">
        <v>89</v>
      </c>
      <c r="B94" s="1">
        <v>148628</v>
      </c>
      <c r="C94" s="1">
        <v>4443</v>
      </c>
      <c r="D94" s="1">
        <v>20756</v>
      </c>
      <c r="E94" s="1">
        <v>8813</v>
      </c>
      <c r="F94" s="1">
        <v>114616</v>
      </c>
      <c r="G94" s="1">
        <f>SUM(C94:F94)</f>
        <v>148628</v>
      </c>
      <c r="H94" s="1">
        <f>E94+F94</f>
        <v>123429</v>
      </c>
      <c r="I94" s="8">
        <f>H94/G94</f>
        <v>0.83045590332911701</v>
      </c>
      <c r="J94" s="1" t="s">
        <v>31</v>
      </c>
    </row>
    <row r="95" spans="1:10" ht="29" x14ac:dyDescent="0.35">
      <c r="A95" s="7" t="s">
        <v>90</v>
      </c>
      <c r="B95" s="1">
        <v>139413</v>
      </c>
      <c r="C95" s="1">
        <v>2761</v>
      </c>
      <c r="D95" s="1">
        <v>5096</v>
      </c>
      <c r="E95" s="1">
        <v>69239</v>
      </c>
      <c r="F95" s="1">
        <v>62316</v>
      </c>
      <c r="J95" s="1" t="s">
        <v>31</v>
      </c>
    </row>
    <row r="96" spans="1:10" x14ac:dyDescent="0.35">
      <c r="A96" s="7" t="s">
        <v>91</v>
      </c>
      <c r="B96" s="1">
        <v>220653</v>
      </c>
      <c r="C96" s="1">
        <v>3574</v>
      </c>
      <c r="D96" s="1">
        <v>16974</v>
      </c>
      <c r="E96" s="1">
        <v>68725</v>
      </c>
      <c r="F96" s="1">
        <v>131380</v>
      </c>
      <c r="J96" s="1" t="s">
        <v>31</v>
      </c>
    </row>
    <row r="97" spans="1:10" x14ac:dyDescent="0.35">
      <c r="A97" s="7" t="s">
        <v>92</v>
      </c>
      <c r="B97" s="1">
        <v>29535</v>
      </c>
      <c r="C97" s="1">
        <v>2656</v>
      </c>
      <c r="D97" s="1">
        <v>564</v>
      </c>
      <c r="E97" s="1">
        <v>10424</v>
      </c>
      <c r="F97" s="1">
        <v>15891</v>
      </c>
      <c r="J97" s="1" t="s">
        <v>31</v>
      </c>
    </row>
    <row r="98" spans="1:10" x14ac:dyDescent="0.35">
      <c r="A98" s="7" t="s">
        <v>93</v>
      </c>
      <c r="B98" s="1">
        <v>124137</v>
      </c>
      <c r="C98" s="1">
        <v>71343</v>
      </c>
      <c r="D98" s="1">
        <v>10429</v>
      </c>
      <c r="E98" s="1">
        <v>18502</v>
      </c>
      <c r="F98" s="1">
        <v>23863</v>
      </c>
      <c r="J98" s="1" t="s">
        <v>31</v>
      </c>
    </row>
    <row r="99" spans="1:10" x14ac:dyDescent="0.35">
      <c r="A99" s="7" t="s">
        <v>44</v>
      </c>
      <c r="B99" s="1">
        <v>323798</v>
      </c>
      <c r="C99" s="1">
        <v>4480</v>
      </c>
      <c r="D99" s="1">
        <v>23344</v>
      </c>
      <c r="E99" s="1">
        <v>17899</v>
      </c>
      <c r="F99" s="1">
        <v>8406</v>
      </c>
      <c r="J99" s="1">
        <v>269670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48388</v>
      </c>
      <c r="C101" s="1">
        <v>34580</v>
      </c>
      <c r="D101" s="1">
        <v>2052</v>
      </c>
      <c r="E101" s="1" t="s">
        <v>31</v>
      </c>
      <c r="F101" s="1">
        <v>2274</v>
      </c>
      <c r="J101" s="1">
        <v>9482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2171</v>
      </c>
      <c r="C103" s="1" t="s">
        <v>31</v>
      </c>
      <c r="D103" s="1" t="s">
        <v>31</v>
      </c>
      <c r="E103" s="1">
        <v>536</v>
      </c>
      <c r="F103" s="1">
        <v>1635</v>
      </c>
      <c r="J103" s="1" t="s">
        <v>31</v>
      </c>
    </row>
    <row r="104" spans="1:10" x14ac:dyDescent="0.35">
      <c r="A104" s="7" t="s">
        <v>97</v>
      </c>
      <c r="B104" s="1">
        <v>2810</v>
      </c>
      <c r="C104" s="1">
        <v>2810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3109659</v>
      </c>
      <c r="C105" s="1">
        <v>1202580</v>
      </c>
      <c r="D105" s="1">
        <v>721066</v>
      </c>
      <c r="E105" s="1">
        <v>517613</v>
      </c>
      <c r="F105" s="1">
        <v>408284</v>
      </c>
      <c r="J105" s="1">
        <v>260115</v>
      </c>
    </row>
    <row r="106" spans="1:10" x14ac:dyDescent="0.35">
      <c r="A106" s="7" t="s">
        <v>44</v>
      </c>
      <c r="B106" s="1">
        <v>8074</v>
      </c>
      <c r="C106" s="1" t="s">
        <v>31</v>
      </c>
      <c r="D106" s="1">
        <v>6577</v>
      </c>
      <c r="E106" s="1" t="s">
        <v>31</v>
      </c>
      <c r="F106" s="1" t="s">
        <v>31</v>
      </c>
      <c r="J106" s="1">
        <v>1497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1756542</v>
      </c>
      <c r="C108" s="1">
        <v>959349</v>
      </c>
      <c r="D108" s="1">
        <v>379368</v>
      </c>
      <c r="E108" s="1">
        <v>230346</v>
      </c>
      <c r="F108" s="1">
        <v>187478</v>
      </c>
      <c r="J108" s="1" t="s">
        <v>31</v>
      </c>
    </row>
    <row r="109" spans="1:10" x14ac:dyDescent="0.35">
      <c r="A109" s="7" t="s">
        <v>100</v>
      </c>
      <c r="B109" s="1">
        <v>681599</v>
      </c>
      <c r="C109" s="1">
        <v>183935</v>
      </c>
      <c r="D109" s="1">
        <v>218939</v>
      </c>
      <c r="E109" s="1">
        <v>158840</v>
      </c>
      <c r="F109" s="1">
        <v>118461</v>
      </c>
      <c r="J109" s="1">
        <v>1424</v>
      </c>
    </row>
    <row r="110" spans="1:10" x14ac:dyDescent="0.35">
      <c r="A110" s="7" t="s">
        <v>101</v>
      </c>
      <c r="B110" s="1">
        <v>55749</v>
      </c>
      <c r="C110" s="1">
        <v>22337</v>
      </c>
      <c r="D110" s="1">
        <v>15500</v>
      </c>
      <c r="E110" s="1">
        <v>710</v>
      </c>
      <c r="F110" s="1">
        <v>17202</v>
      </c>
      <c r="J110" s="1" t="s">
        <v>31</v>
      </c>
    </row>
    <row r="111" spans="1:10" x14ac:dyDescent="0.35">
      <c r="A111" s="7" t="s">
        <v>102</v>
      </c>
      <c r="B111" s="1">
        <v>4367</v>
      </c>
      <c r="C111" s="1" t="s">
        <v>31</v>
      </c>
      <c r="D111" s="1" t="s">
        <v>31</v>
      </c>
      <c r="E111" s="1">
        <v>1263</v>
      </c>
      <c r="F111" s="1">
        <v>3104</v>
      </c>
      <c r="J111" s="1" t="s">
        <v>31</v>
      </c>
    </row>
    <row r="112" spans="1:10" x14ac:dyDescent="0.35">
      <c r="A112" s="7" t="s">
        <v>44</v>
      </c>
      <c r="B112" s="1">
        <v>672845</v>
      </c>
      <c r="C112" s="1">
        <v>74348</v>
      </c>
      <c r="D112" s="1">
        <v>115889</v>
      </c>
      <c r="E112" s="1">
        <v>126990</v>
      </c>
      <c r="F112" s="1">
        <v>85948</v>
      </c>
      <c r="J112" s="1">
        <v>269670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2140613</v>
      </c>
      <c r="C114" s="1">
        <v>1023632</v>
      </c>
      <c r="D114" s="1">
        <v>548028</v>
      </c>
      <c r="E114" s="1">
        <v>326588</v>
      </c>
      <c r="F114" s="1">
        <v>242365</v>
      </c>
      <c r="J114" s="1" t="s">
        <v>31</v>
      </c>
    </row>
    <row r="115" spans="1:10" x14ac:dyDescent="0.35">
      <c r="A115" s="7" t="s">
        <v>100</v>
      </c>
      <c r="B115" s="1">
        <v>306601</v>
      </c>
      <c r="C115" s="1">
        <v>134194</v>
      </c>
      <c r="D115" s="1">
        <v>61648</v>
      </c>
      <c r="E115" s="1">
        <v>41333</v>
      </c>
      <c r="F115" s="1">
        <v>68002</v>
      </c>
      <c r="J115" s="1">
        <v>1424</v>
      </c>
    </row>
    <row r="116" spans="1:10" x14ac:dyDescent="0.35">
      <c r="A116" s="7" t="s">
        <v>101</v>
      </c>
      <c r="B116" s="1">
        <v>49010</v>
      </c>
      <c r="C116" s="1">
        <v>8421</v>
      </c>
      <c r="D116" s="1">
        <v>2736</v>
      </c>
      <c r="E116" s="1">
        <v>21975</v>
      </c>
      <c r="F116" s="1">
        <v>15878</v>
      </c>
      <c r="J116" s="1" t="s">
        <v>31</v>
      </c>
    </row>
    <row r="117" spans="1:10" x14ac:dyDescent="0.35">
      <c r="A117" s="7" t="s">
        <v>102</v>
      </c>
      <c r="B117" s="1">
        <v>2455</v>
      </c>
      <c r="C117" s="1">
        <v>1192</v>
      </c>
      <c r="D117" s="1" t="s">
        <v>31</v>
      </c>
      <c r="E117" s="1">
        <v>1263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672423</v>
      </c>
      <c r="C118" s="1">
        <v>72531</v>
      </c>
      <c r="D118" s="1">
        <v>117283</v>
      </c>
      <c r="E118" s="1">
        <v>126990</v>
      </c>
      <c r="F118" s="1">
        <v>85948</v>
      </c>
      <c r="J118" s="1">
        <v>269670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1579570</v>
      </c>
      <c r="C120" s="1">
        <v>852026</v>
      </c>
      <c r="D120" s="1">
        <v>368265</v>
      </c>
      <c r="E120" s="1">
        <v>267435</v>
      </c>
      <c r="F120" s="1">
        <v>91843</v>
      </c>
      <c r="J120" s="1" t="s">
        <v>31</v>
      </c>
    </row>
    <row r="121" spans="1:10" x14ac:dyDescent="0.35">
      <c r="A121" s="7" t="s">
        <v>100</v>
      </c>
      <c r="B121" s="1">
        <v>825924</v>
      </c>
      <c r="C121" s="1">
        <v>297011</v>
      </c>
      <c r="D121" s="1">
        <v>230491</v>
      </c>
      <c r="E121" s="1">
        <v>142931</v>
      </c>
      <c r="F121" s="1">
        <v>155492</v>
      </c>
      <c r="J121" s="1" t="s">
        <v>31</v>
      </c>
    </row>
    <row r="122" spans="1:10" x14ac:dyDescent="0.35">
      <c r="A122" s="7" t="s">
        <v>101</v>
      </c>
      <c r="B122" s="1">
        <v>138434</v>
      </c>
      <c r="C122" s="1">
        <v>19158</v>
      </c>
      <c r="D122" s="1">
        <v>9518</v>
      </c>
      <c r="E122" s="1">
        <v>29424</v>
      </c>
      <c r="F122" s="1">
        <v>78910</v>
      </c>
      <c r="J122" s="1">
        <v>1424</v>
      </c>
    </row>
    <row r="123" spans="1:10" x14ac:dyDescent="0.35">
      <c r="A123" s="7" t="s">
        <v>102</v>
      </c>
      <c r="B123" s="1">
        <v>5402</v>
      </c>
      <c r="C123" s="1" t="s">
        <v>31</v>
      </c>
      <c r="D123" s="1">
        <v>4139</v>
      </c>
      <c r="E123" s="1">
        <v>1263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621772</v>
      </c>
      <c r="C124" s="1">
        <v>71775</v>
      </c>
      <c r="D124" s="1">
        <v>117283</v>
      </c>
      <c r="E124" s="1">
        <v>77096</v>
      </c>
      <c r="F124" s="1">
        <v>85948</v>
      </c>
      <c r="J124" s="1">
        <v>269670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2068542</v>
      </c>
      <c r="C126" s="1">
        <v>1055722</v>
      </c>
      <c r="D126" s="1">
        <v>519541</v>
      </c>
      <c r="E126" s="1">
        <v>270436</v>
      </c>
      <c r="F126" s="1">
        <v>222842</v>
      </c>
      <c r="J126" s="1" t="s">
        <v>31</v>
      </c>
    </row>
    <row r="127" spans="1:10" x14ac:dyDescent="0.35">
      <c r="A127" s="7" t="s">
        <v>100</v>
      </c>
      <c r="B127" s="1">
        <v>403043</v>
      </c>
      <c r="C127" s="1">
        <v>92018</v>
      </c>
      <c r="D127" s="1">
        <v>93537</v>
      </c>
      <c r="E127" s="1">
        <v>141181</v>
      </c>
      <c r="F127" s="1">
        <v>74883</v>
      </c>
      <c r="J127" s="1">
        <v>1424</v>
      </c>
    </row>
    <row r="128" spans="1:10" x14ac:dyDescent="0.35">
      <c r="A128" s="7" t="s">
        <v>101</v>
      </c>
      <c r="B128" s="1">
        <v>64720</v>
      </c>
      <c r="C128" s="1">
        <v>15676</v>
      </c>
      <c r="D128" s="1">
        <v>728</v>
      </c>
      <c r="E128" s="1">
        <v>24259</v>
      </c>
      <c r="F128" s="1">
        <v>24058</v>
      </c>
      <c r="J128" s="1" t="s">
        <v>31</v>
      </c>
    </row>
    <row r="129" spans="1:10" x14ac:dyDescent="0.35">
      <c r="A129" s="7" t="s">
        <v>102</v>
      </c>
      <c r="B129" s="1">
        <v>9138</v>
      </c>
      <c r="C129" s="1">
        <v>1462</v>
      </c>
      <c r="D129" s="1" t="s">
        <v>31</v>
      </c>
      <c r="E129" s="1">
        <v>3214</v>
      </c>
      <c r="F129" s="1">
        <v>4462</v>
      </c>
      <c r="J129" s="1" t="s">
        <v>31</v>
      </c>
    </row>
    <row r="130" spans="1:10" x14ac:dyDescent="0.35">
      <c r="A130" s="7" t="s">
        <v>44</v>
      </c>
      <c r="B130" s="1">
        <v>625659</v>
      </c>
      <c r="C130" s="1">
        <v>75093</v>
      </c>
      <c r="D130" s="1">
        <v>115889</v>
      </c>
      <c r="E130" s="1">
        <v>79059</v>
      </c>
      <c r="F130" s="1">
        <v>85948</v>
      </c>
      <c r="J130" s="1">
        <v>269670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2439186</v>
      </c>
      <c r="C132" s="1">
        <v>1148896</v>
      </c>
      <c r="D132" s="1">
        <v>600345</v>
      </c>
      <c r="E132" s="1">
        <v>408033</v>
      </c>
      <c r="F132" s="1">
        <v>281913</v>
      </c>
      <c r="J132" s="1" t="s">
        <v>31</v>
      </c>
    </row>
    <row r="133" spans="1:10" x14ac:dyDescent="0.35">
      <c r="A133" s="7" t="s">
        <v>100</v>
      </c>
      <c r="B133" s="1">
        <v>93885</v>
      </c>
      <c r="C133" s="1">
        <v>16091</v>
      </c>
      <c r="D133" s="1">
        <v>12783</v>
      </c>
      <c r="E133" s="1">
        <v>28643</v>
      </c>
      <c r="F133" s="1">
        <v>34944</v>
      </c>
      <c r="J133" s="1">
        <v>1424</v>
      </c>
    </row>
    <row r="134" spans="1:10" x14ac:dyDescent="0.35">
      <c r="A134" s="7" t="s">
        <v>101</v>
      </c>
      <c r="B134" s="1">
        <v>15002</v>
      </c>
      <c r="C134" s="1">
        <v>3209</v>
      </c>
      <c r="D134" s="1" t="s">
        <v>31</v>
      </c>
      <c r="E134" s="1">
        <v>2404</v>
      </c>
      <c r="F134" s="1">
        <v>9389</v>
      </c>
      <c r="J134" s="1" t="s">
        <v>31</v>
      </c>
    </row>
    <row r="135" spans="1:10" x14ac:dyDescent="0.35">
      <c r="A135" s="7" t="s">
        <v>102</v>
      </c>
      <c r="B135" s="1">
        <v>2651</v>
      </c>
      <c r="C135" s="1" t="s">
        <v>31</v>
      </c>
      <c r="D135" s="1">
        <v>678</v>
      </c>
      <c r="E135" s="1">
        <v>1973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620377</v>
      </c>
      <c r="C136" s="1">
        <v>71775</v>
      </c>
      <c r="D136" s="1">
        <v>115889</v>
      </c>
      <c r="E136" s="1">
        <v>77096</v>
      </c>
      <c r="F136" s="1">
        <v>85948</v>
      </c>
      <c r="J136" s="1">
        <v>269670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2334732</v>
      </c>
      <c r="C138" s="1">
        <v>1141863</v>
      </c>
      <c r="D138" s="1">
        <v>591812</v>
      </c>
      <c r="E138" s="1">
        <v>381702</v>
      </c>
      <c r="F138" s="1">
        <v>219355</v>
      </c>
      <c r="J138" s="1" t="s">
        <v>31</v>
      </c>
    </row>
    <row r="139" spans="1:10" x14ac:dyDescent="0.35">
      <c r="A139" s="7" t="s">
        <v>100</v>
      </c>
      <c r="B139" s="1">
        <v>205678</v>
      </c>
      <c r="C139" s="1">
        <v>25634</v>
      </c>
      <c r="D139" s="1">
        <v>21094</v>
      </c>
      <c r="E139" s="1">
        <v>55093</v>
      </c>
      <c r="F139" s="1">
        <v>103857</v>
      </c>
      <c r="J139" s="1" t="s">
        <v>31</v>
      </c>
    </row>
    <row r="140" spans="1:10" x14ac:dyDescent="0.35">
      <c r="A140" s="7" t="s">
        <v>101</v>
      </c>
      <c r="B140" s="1">
        <v>9051</v>
      </c>
      <c r="C140" s="1">
        <v>697</v>
      </c>
      <c r="D140" s="1">
        <v>901</v>
      </c>
      <c r="E140" s="1">
        <v>2995</v>
      </c>
      <c r="F140" s="1">
        <v>3034</v>
      </c>
      <c r="J140" s="1">
        <v>1424</v>
      </c>
    </row>
    <row r="141" spans="1:10" x14ac:dyDescent="0.35">
      <c r="A141" s="7" t="s">
        <v>102</v>
      </c>
      <c r="B141" s="1">
        <v>1263</v>
      </c>
      <c r="C141" s="1" t="s">
        <v>31</v>
      </c>
      <c r="D141" s="1" t="s">
        <v>31</v>
      </c>
      <c r="E141" s="1">
        <v>1263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620377</v>
      </c>
      <c r="C142" s="1">
        <v>71775</v>
      </c>
      <c r="D142" s="1">
        <v>115889</v>
      </c>
      <c r="E142" s="1">
        <v>77096</v>
      </c>
      <c r="F142" s="1">
        <v>85948</v>
      </c>
      <c r="J142" s="1">
        <v>269670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168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3947836</v>
      </c>
      <c r="C8" s="1">
        <v>729820</v>
      </c>
      <c r="D8" s="1">
        <v>1160786</v>
      </c>
      <c r="E8" s="1">
        <v>987068</v>
      </c>
      <c r="F8" s="1">
        <v>637084</v>
      </c>
      <c r="G8" s="1">
        <f>SUM(C8:F8)</f>
        <v>3514758</v>
      </c>
      <c r="H8" s="1">
        <f>SUM(E8:F8)</f>
        <v>1624152</v>
      </c>
      <c r="I8" s="8">
        <f>H8/G8</f>
        <v>0.46209497211472311</v>
      </c>
      <c r="J8" s="1">
        <v>433078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302363</v>
      </c>
      <c r="C10" s="1">
        <v>60496</v>
      </c>
      <c r="D10" s="1">
        <v>61964</v>
      </c>
      <c r="E10" s="1">
        <v>92015</v>
      </c>
      <c r="F10" s="1">
        <v>23661</v>
      </c>
      <c r="J10" s="1">
        <v>64227</v>
      </c>
    </row>
    <row r="11" spans="1:10" x14ac:dyDescent="0.35">
      <c r="A11" s="7" t="s">
        <v>34</v>
      </c>
      <c r="B11" s="1">
        <v>1303186</v>
      </c>
      <c r="C11" s="1">
        <v>195814</v>
      </c>
      <c r="D11" s="1">
        <v>430314</v>
      </c>
      <c r="E11" s="1">
        <v>321324</v>
      </c>
      <c r="F11" s="1">
        <v>235489</v>
      </c>
      <c r="J11" s="1">
        <v>120244</v>
      </c>
    </row>
    <row r="12" spans="1:10" x14ac:dyDescent="0.35">
      <c r="A12" s="7" t="s">
        <v>35</v>
      </c>
      <c r="B12" s="1">
        <v>973908</v>
      </c>
      <c r="C12" s="1">
        <v>151853</v>
      </c>
      <c r="D12" s="1">
        <v>261184</v>
      </c>
      <c r="E12" s="1">
        <v>246643</v>
      </c>
      <c r="F12" s="1">
        <v>197798</v>
      </c>
      <c r="J12" s="1">
        <v>116430</v>
      </c>
    </row>
    <row r="13" spans="1:10" x14ac:dyDescent="0.35">
      <c r="A13" s="7" t="s">
        <v>36</v>
      </c>
      <c r="B13" s="1">
        <v>660574</v>
      </c>
      <c r="C13" s="1">
        <v>97009</v>
      </c>
      <c r="D13" s="1">
        <v>216367</v>
      </c>
      <c r="E13" s="1">
        <v>155638</v>
      </c>
      <c r="F13" s="1">
        <v>98326</v>
      </c>
      <c r="J13" s="1">
        <v>93233</v>
      </c>
    </row>
    <row r="14" spans="1:10" x14ac:dyDescent="0.35">
      <c r="A14" s="7" t="s">
        <v>37</v>
      </c>
      <c r="B14" s="1">
        <v>707806</v>
      </c>
      <c r="C14" s="1">
        <v>224648</v>
      </c>
      <c r="D14" s="1">
        <v>190957</v>
      </c>
      <c r="E14" s="1">
        <v>171448</v>
      </c>
      <c r="F14" s="1">
        <v>81809</v>
      </c>
      <c r="J14" s="1">
        <v>38943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1922335</v>
      </c>
      <c r="C16" s="1">
        <v>311058</v>
      </c>
      <c r="D16" s="1">
        <v>672268</v>
      </c>
      <c r="E16" s="1">
        <v>432265</v>
      </c>
      <c r="F16" s="1">
        <v>292419</v>
      </c>
      <c r="J16" s="1">
        <v>214326</v>
      </c>
    </row>
    <row r="17" spans="1:10" x14ac:dyDescent="0.35">
      <c r="A17" s="7" t="s">
        <v>39</v>
      </c>
      <c r="B17" s="1">
        <v>2025501</v>
      </c>
      <c r="C17" s="1">
        <v>418762</v>
      </c>
      <c r="D17" s="1">
        <v>488518</v>
      </c>
      <c r="E17" s="1">
        <v>554803</v>
      </c>
      <c r="F17" s="1">
        <v>344665</v>
      </c>
      <c r="J17" s="1">
        <v>218752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1905986</v>
      </c>
      <c r="C19" s="1">
        <v>309683</v>
      </c>
      <c r="D19" s="1">
        <v>670015</v>
      </c>
      <c r="E19" s="1">
        <v>427144</v>
      </c>
      <c r="F19" s="1">
        <v>291729</v>
      </c>
      <c r="J19" s="1">
        <v>207415</v>
      </c>
    </row>
    <row r="20" spans="1:10" x14ac:dyDescent="0.35">
      <c r="A20" s="7" t="s">
        <v>41</v>
      </c>
      <c r="B20" s="1">
        <v>1997532</v>
      </c>
      <c r="C20" s="1">
        <v>415795</v>
      </c>
      <c r="D20" s="1">
        <v>483859</v>
      </c>
      <c r="E20" s="1">
        <v>548292</v>
      </c>
      <c r="F20" s="1">
        <v>333316</v>
      </c>
      <c r="J20" s="1">
        <v>216270</v>
      </c>
    </row>
    <row r="21" spans="1:10" x14ac:dyDescent="0.35">
      <c r="A21" s="7" t="s">
        <v>42</v>
      </c>
      <c r="B21" s="1">
        <v>9079</v>
      </c>
      <c r="C21" s="1" t="s">
        <v>31</v>
      </c>
      <c r="D21" s="1" t="s">
        <v>31</v>
      </c>
      <c r="E21" s="1">
        <v>3029</v>
      </c>
      <c r="F21" s="1" t="s">
        <v>31</v>
      </c>
      <c r="J21" s="1">
        <v>6050</v>
      </c>
    </row>
    <row r="22" spans="1:10" x14ac:dyDescent="0.35">
      <c r="A22" s="7" t="s">
        <v>43</v>
      </c>
      <c r="B22" s="1">
        <v>23135</v>
      </c>
      <c r="C22" s="1">
        <v>2539</v>
      </c>
      <c r="D22" s="1">
        <v>6177</v>
      </c>
      <c r="E22" s="1">
        <v>2380</v>
      </c>
      <c r="F22" s="1">
        <v>12040</v>
      </c>
      <c r="J22" s="1" t="s">
        <v>31</v>
      </c>
    </row>
    <row r="23" spans="1:10" x14ac:dyDescent="0.35">
      <c r="A23" s="7" t="s">
        <v>44</v>
      </c>
      <c r="B23" s="1">
        <v>12104</v>
      </c>
      <c r="C23" s="1">
        <v>1803</v>
      </c>
      <c r="D23" s="1">
        <v>735</v>
      </c>
      <c r="E23" s="1">
        <v>6224</v>
      </c>
      <c r="F23" s="1" t="s">
        <v>31</v>
      </c>
      <c r="J23" s="1">
        <v>3342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227796</v>
      </c>
      <c r="C25" s="1">
        <v>40112</v>
      </c>
      <c r="D25" s="1">
        <v>72695</v>
      </c>
      <c r="E25" s="1">
        <v>77756</v>
      </c>
      <c r="F25" s="1">
        <v>15302</v>
      </c>
      <c r="J25" s="1">
        <v>21931</v>
      </c>
    </row>
    <row r="26" spans="1:10" x14ac:dyDescent="0.35">
      <c r="A26" s="7" t="s">
        <v>46</v>
      </c>
      <c r="B26" s="1">
        <v>3400042</v>
      </c>
      <c r="C26" s="1">
        <v>618623</v>
      </c>
      <c r="D26" s="1">
        <v>1071289</v>
      </c>
      <c r="E26" s="1">
        <v>778165</v>
      </c>
      <c r="F26" s="1">
        <v>542658</v>
      </c>
      <c r="J26" s="1">
        <v>389308</v>
      </c>
    </row>
    <row r="27" spans="1:10" x14ac:dyDescent="0.35">
      <c r="A27" s="7" t="s">
        <v>47</v>
      </c>
      <c r="B27" s="1">
        <v>160538</v>
      </c>
      <c r="C27" s="1">
        <v>42179</v>
      </c>
      <c r="D27" s="1">
        <v>3034</v>
      </c>
      <c r="E27" s="1">
        <v>81841</v>
      </c>
      <c r="F27" s="1">
        <v>18451</v>
      </c>
      <c r="J27" s="1">
        <v>15032</v>
      </c>
    </row>
    <row r="28" spans="1:10" x14ac:dyDescent="0.35">
      <c r="A28" s="7" t="s">
        <v>48</v>
      </c>
      <c r="B28" s="1">
        <v>26243</v>
      </c>
      <c r="C28" s="1">
        <v>1590</v>
      </c>
      <c r="D28" s="1">
        <v>1241</v>
      </c>
      <c r="E28" s="1">
        <v>14183</v>
      </c>
      <c r="F28" s="1">
        <v>7234</v>
      </c>
      <c r="J28" s="1">
        <v>1995</v>
      </c>
    </row>
    <row r="29" spans="1:10" x14ac:dyDescent="0.35">
      <c r="A29" s="7" t="s">
        <v>49</v>
      </c>
      <c r="B29" s="1">
        <v>94462</v>
      </c>
      <c r="C29" s="1">
        <v>10078</v>
      </c>
      <c r="D29" s="1">
        <v>11467</v>
      </c>
      <c r="E29" s="1">
        <v>23852</v>
      </c>
      <c r="F29" s="1">
        <v>47594</v>
      </c>
      <c r="J29" s="1">
        <v>1470</v>
      </c>
    </row>
    <row r="30" spans="1:10" x14ac:dyDescent="0.35">
      <c r="A30" s="7" t="s">
        <v>44</v>
      </c>
      <c r="B30" s="1">
        <v>38755</v>
      </c>
      <c r="C30" s="1">
        <v>17238</v>
      </c>
      <c r="D30" s="1">
        <v>1060</v>
      </c>
      <c r="E30" s="1">
        <v>11271</v>
      </c>
      <c r="F30" s="1">
        <v>5844</v>
      </c>
      <c r="J30" s="1">
        <v>3342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388334</v>
      </c>
      <c r="C32" s="1">
        <v>82291</v>
      </c>
      <c r="D32" s="1">
        <v>75729</v>
      </c>
      <c r="E32" s="1">
        <v>159597</v>
      </c>
      <c r="F32" s="1">
        <v>33753</v>
      </c>
      <c r="J32" s="1">
        <v>36964</v>
      </c>
    </row>
    <row r="33" spans="1:10" x14ac:dyDescent="0.35">
      <c r="A33" s="7" t="s">
        <v>51</v>
      </c>
      <c r="B33" s="1">
        <v>3381666</v>
      </c>
      <c r="C33" s="1">
        <v>615446</v>
      </c>
      <c r="D33" s="1">
        <v>1064377</v>
      </c>
      <c r="E33" s="1">
        <v>774682</v>
      </c>
      <c r="F33" s="1">
        <v>537853</v>
      </c>
      <c r="J33" s="1">
        <v>389308</v>
      </c>
    </row>
    <row r="34" spans="1:10" x14ac:dyDescent="0.35">
      <c r="A34" s="7" t="s">
        <v>52</v>
      </c>
      <c r="B34" s="1">
        <v>133061</v>
      </c>
      <c r="C34" s="1">
        <v>13042</v>
      </c>
      <c r="D34" s="1">
        <v>18886</v>
      </c>
      <c r="E34" s="1">
        <v>38035</v>
      </c>
      <c r="F34" s="1">
        <v>59633</v>
      </c>
      <c r="J34" s="1">
        <v>3465</v>
      </c>
    </row>
    <row r="35" spans="1:10" x14ac:dyDescent="0.35">
      <c r="A35" s="7" t="s">
        <v>44</v>
      </c>
      <c r="B35" s="1">
        <v>44775</v>
      </c>
      <c r="C35" s="1">
        <v>19040</v>
      </c>
      <c r="D35" s="1">
        <v>1795</v>
      </c>
      <c r="E35" s="1">
        <v>14754</v>
      </c>
      <c r="F35" s="1">
        <v>5844</v>
      </c>
      <c r="J35" s="1">
        <v>3342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2075260</v>
      </c>
      <c r="C37" s="1">
        <v>281107</v>
      </c>
      <c r="D37" s="1">
        <v>617431</v>
      </c>
      <c r="E37" s="1">
        <v>574252</v>
      </c>
      <c r="F37" s="1">
        <v>351348</v>
      </c>
      <c r="G37" s="1">
        <f>SUM(C37:F37)</f>
        <v>1824138</v>
      </c>
      <c r="H37" s="1">
        <f>SUM(E37:F37)</f>
        <v>925600</v>
      </c>
      <c r="I37" s="8">
        <f>H37/G37</f>
        <v>0.50741775019214552</v>
      </c>
      <c r="J37" s="1">
        <v>251124</v>
      </c>
    </row>
    <row r="38" spans="1:10" x14ac:dyDescent="0.35">
      <c r="A38" s="7" t="s">
        <v>54</v>
      </c>
      <c r="B38" s="1">
        <v>1216315</v>
      </c>
      <c r="C38" s="1">
        <v>352980</v>
      </c>
      <c r="D38" s="1">
        <v>324569</v>
      </c>
      <c r="E38" s="1">
        <v>312856</v>
      </c>
      <c r="F38" s="1">
        <v>133140</v>
      </c>
      <c r="G38" s="1">
        <f t="shared" ref="G38:G41" si="0">SUM(C38:F38)</f>
        <v>1123545</v>
      </c>
      <c r="H38" s="1">
        <f t="shared" ref="H38:H41" si="1">SUM(E38:F38)</f>
        <v>445996</v>
      </c>
      <c r="I38" s="8">
        <f t="shared" ref="I38:I41" si="2">H38/G38</f>
        <v>0.39695428309502512</v>
      </c>
      <c r="J38" s="1">
        <v>92771</v>
      </c>
    </row>
    <row r="39" spans="1:10" x14ac:dyDescent="0.35">
      <c r="A39" s="7" t="s">
        <v>55</v>
      </c>
      <c r="B39" s="1">
        <v>320705</v>
      </c>
      <c r="C39" s="1">
        <v>42208</v>
      </c>
      <c r="D39" s="1">
        <v>119349</v>
      </c>
      <c r="E39" s="1">
        <v>34498</v>
      </c>
      <c r="F39" s="1">
        <v>96634</v>
      </c>
      <c r="G39" s="1">
        <f t="shared" si="0"/>
        <v>292689</v>
      </c>
      <c r="H39" s="1">
        <f t="shared" si="1"/>
        <v>131132</v>
      </c>
      <c r="I39" s="8">
        <f t="shared" si="2"/>
        <v>0.44802503681381944</v>
      </c>
      <c r="J39" s="1">
        <v>28016</v>
      </c>
    </row>
    <row r="40" spans="1:10" x14ac:dyDescent="0.35">
      <c r="A40" s="7" t="s">
        <v>56</v>
      </c>
      <c r="B40" s="1">
        <v>250635</v>
      </c>
      <c r="C40" s="1">
        <v>45209</v>
      </c>
      <c r="D40" s="1">
        <v>74553</v>
      </c>
      <c r="E40" s="1">
        <v>62145</v>
      </c>
      <c r="F40" s="1">
        <v>26340</v>
      </c>
      <c r="G40" s="1">
        <f t="shared" si="0"/>
        <v>208247</v>
      </c>
      <c r="H40" s="1">
        <f t="shared" si="1"/>
        <v>88485</v>
      </c>
      <c r="I40" s="8">
        <f t="shared" si="2"/>
        <v>0.42490408025085596</v>
      </c>
      <c r="J40" s="1">
        <v>42387</v>
      </c>
    </row>
    <row r="41" spans="1:10" x14ac:dyDescent="0.35">
      <c r="A41" s="7" t="s">
        <v>57</v>
      </c>
      <c r="B41" s="1">
        <v>84920</v>
      </c>
      <c r="C41" s="1">
        <v>8316</v>
      </c>
      <c r="D41" s="1">
        <v>24884</v>
      </c>
      <c r="E41" s="1">
        <v>3317</v>
      </c>
      <c r="F41" s="1">
        <v>29623</v>
      </c>
      <c r="G41" s="1">
        <f t="shared" si="0"/>
        <v>66140</v>
      </c>
      <c r="H41" s="1">
        <f t="shared" si="1"/>
        <v>32940</v>
      </c>
      <c r="I41" s="8">
        <f t="shared" si="2"/>
        <v>0.49803447233141818</v>
      </c>
      <c r="J41" s="1">
        <v>18780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641152</v>
      </c>
      <c r="C43" s="1">
        <v>35074</v>
      </c>
      <c r="D43" s="1">
        <v>265077</v>
      </c>
      <c r="E43" s="1">
        <v>114317</v>
      </c>
      <c r="F43" s="1">
        <v>168445</v>
      </c>
      <c r="J43" s="1">
        <v>58239</v>
      </c>
    </row>
    <row r="44" spans="1:10" x14ac:dyDescent="0.35">
      <c r="A44" s="7" t="s">
        <v>59</v>
      </c>
      <c r="B44" s="1">
        <v>1327562</v>
      </c>
      <c r="C44" s="1">
        <v>231358</v>
      </c>
      <c r="D44" s="1">
        <v>385763</v>
      </c>
      <c r="E44" s="1">
        <v>391677</v>
      </c>
      <c r="F44" s="1">
        <v>194768</v>
      </c>
      <c r="J44" s="1">
        <v>123996</v>
      </c>
    </row>
    <row r="45" spans="1:10" x14ac:dyDescent="0.35">
      <c r="A45" s="7" t="s">
        <v>60</v>
      </c>
      <c r="B45" s="1">
        <v>1153100</v>
      </c>
      <c r="C45" s="1">
        <v>200258</v>
      </c>
      <c r="D45" s="1">
        <v>288459</v>
      </c>
      <c r="E45" s="1">
        <v>301119</v>
      </c>
      <c r="F45" s="1">
        <v>193228</v>
      </c>
      <c r="J45" s="1">
        <v>170036</v>
      </c>
    </row>
    <row r="46" spans="1:10" x14ac:dyDescent="0.35">
      <c r="A46" s="7" t="s">
        <v>61</v>
      </c>
      <c r="B46" s="1">
        <v>826022</v>
      </c>
      <c r="C46" s="1">
        <v>263130</v>
      </c>
      <c r="D46" s="1">
        <v>221487</v>
      </c>
      <c r="E46" s="1">
        <v>179956</v>
      </c>
      <c r="F46" s="1">
        <v>80643</v>
      </c>
      <c r="J46" s="1">
        <v>80807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2070133</v>
      </c>
      <c r="C48" s="1">
        <v>412436</v>
      </c>
      <c r="D48" s="1">
        <v>680106</v>
      </c>
      <c r="E48" s="1">
        <v>459297</v>
      </c>
      <c r="F48" s="1">
        <v>320870</v>
      </c>
      <c r="J48" s="1">
        <v>197423</v>
      </c>
    </row>
    <row r="49" spans="1:10" x14ac:dyDescent="0.35">
      <c r="A49" s="7" t="s">
        <v>63</v>
      </c>
      <c r="B49" s="1">
        <v>130379</v>
      </c>
      <c r="C49" s="1">
        <v>46234</v>
      </c>
      <c r="D49" s="1">
        <v>26838</v>
      </c>
      <c r="E49" s="1">
        <v>30512</v>
      </c>
      <c r="F49" s="1">
        <v>22015</v>
      </c>
      <c r="J49" s="1">
        <v>4780</v>
      </c>
    </row>
    <row r="50" spans="1:10" x14ac:dyDescent="0.35">
      <c r="A50" s="7" t="s">
        <v>64</v>
      </c>
      <c r="B50" s="1">
        <v>540864</v>
      </c>
      <c r="C50" s="1">
        <v>48048</v>
      </c>
      <c r="D50" s="1">
        <v>127751</v>
      </c>
      <c r="E50" s="1">
        <v>166798</v>
      </c>
      <c r="F50" s="1">
        <v>117745</v>
      </c>
      <c r="J50" s="1">
        <v>80522</v>
      </c>
    </row>
    <row r="51" spans="1:10" x14ac:dyDescent="0.35">
      <c r="A51" s="7" t="s">
        <v>65</v>
      </c>
      <c r="B51" s="1">
        <v>1196111</v>
      </c>
      <c r="C51" s="1">
        <v>223101</v>
      </c>
      <c r="D51" s="1">
        <v>326090</v>
      </c>
      <c r="E51" s="1">
        <v>327720</v>
      </c>
      <c r="F51" s="1">
        <v>176453</v>
      </c>
      <c r="J51" s="1">
        <v>142747</v>
      </c>
    </row>
    <row r="52" spans="1:10" x14ac:dyDescent="0.35">
      <c r="A52" s="7" t="s">
        <v>44</v>
      </c>
      <c r="B52" s="1">
        <v>10349</v>
      </c>
      <c r="C52" s="1" t="s">
        <v>31</v>
      </c>
      <c r="D52" s="1" t="s">
        <v>31</v>
      </c>
      <c r="E52" s="1">
        <v>2742</v>
      </c>
      <c r="F52" s="1" t="s">
        <v>31</v>
      </c>
      <c r="J52" s="1">
        <v>7607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174069</v>
      </c>
      <c r="C54" s="1">
        <v>39701</v>
      </c>
      <c r="D54" s="1">
        <v>55254</v>
      </c>
      <c r="E54" s="1">
        <v>26431</v>
      </c>
      <c r="F54" s="1">
        <v>43642</v>
      </c>
      <c r="J54" s="1">
        <v>9041</v>
      </c>
    </row>
    <row r="55" spans="1:10" x14ac:dyDescent="0.35">
      <c r="A55" s="7" t="s">
        <v>67</v>
      </c>
      <c r="B55" s="1">
        <v>700888</v>
      </c>
      <c r="C55" s="1">
        <v>227559</v>
      </c>
      <c r="D55" s="1">
        <v>169138</v>
      </c>
      <c r="E55" s="1">
        <v>122154</v>
      </c>
      <c r="F55" s="1">
        <v>124166</v>
      </c>
      <c r="J55" s="1">
        <v>57871</v>
      </c>
    </row>
    <row r="56" spans="1:10" x14ac:dyDescent="0.35">
      <c r="A56" s="7" t="s">
        <v>68</v>
      </c>
      <c r="B56" s="1">
        <v>640093</v>
      </c>
      <c r="C56" s="1">
        <v>93324</v>
      </c>
      <c r="D56" s="1">
        <v>218644</v>
      </c>
      <c r="E56" s="1">
        <v>185320</v>
      </c>
      <c r="F56" s="1">
        <v>86641</v>
      </c>
      <c r="J56" s="1">
        <v>56165</v>
      </c>
    </row>
    <row r="57" spans="1:10" x14ac:dyDescent="0.35">
      <c r="A57" s="7" t="s">
        <v>69</v>
      </c>
      <c r="B57" s="1">
        <v>773952</v>
      </c>
      <c r="C57" s="1">
        <v>163596</v>
      </c>
      <c r="D57" s="1">
        <v>161525</v>
      </c>
      <c r="E57" s="1">
        <v>281021</v>
      </c>
      <c r="F57" s="1">
        <v>54894</v>
      </c>
      <c r="J57" s="1">
        <v>112918</v>
      </c>
    </row>
    <row r="58" spans="1:10" x14ac:dyDescent="0.35">
      <c r="A58" s="7" t="s">
        <v>70</v>
      </c>
      <c r="B58" s="1">
        <v>596502</v>
      </c>
      <c r="C58" s="1">
        <v>96242</v>
      </c>
      <c r="D58" s="1">
        <v>206251</v>
      </c>
      <c r="E58" s="1">
        <v>114442</v>
      </c>
      <c r="F58" s="1">
        <v>108669</v>
      </c>
      <c r="J58" s="1">
        <v>70899</v>
      </c>
    </row>
    <row r="59" spans="1:10" x14ac:dyDescent="0.35">
      <c r="A59" s="7" t="s">
        <v>71</v>
      </c>
      <c r="B59" s="1">
        <v>460109</v>
      </c>
      <c r="C59" s="1">
        <v>58620</v>
      </c>
      <c r="D59" s="1">
        <v>201428</v>
      </c>
      <c r="E59" s="1">
        <v>158001</v>
      </c>
      <c r="F59" s="1">
        <v>25870</v>
      </c>
      <c r="J59" s="1">
        <v>16191</v>
      </c>
    </row>
    <row r="60" spans="1:10" x14ac:dyDescent="0.35">
      <c r="A60" s="7" t="s">
        <v>72</v>
      </c>
      <c r="B60" s="1">
        <v>602221</v>
      </c>
      <c r="C60" s="1">
        <v>50777</v>
      </c>
      <c r="D60" s="1">
        <v>148548</v>
      </c>
      <c r="E60" s="1">
        <v>99700</v>
      </c>
      <c r="F60" s="1">
        <v>193202</v>
      </c>
      <c r="J60" s="1">
        <v>109995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2125630</v>
      </c>
      <c r="C62" s="1">
        <v>287502</v>
      </c>
      <c r="D62" s="1">
        <v>674090</v>
      </c>
      <c r="E62" s="1">
        <v>510602</v>
      </c>
      <c r="F62" s="1">
        <v>385136</v>
      </c>
      <c r="G62" s="1">
        <f>SUM(C62:F62)</f>
        <v>1857330</v>
      </c>
      <c r="H62" s="1">
        <f>SUM(E62:F62)</f>
        <v>895738</v>
      </c>
      <c r="I62" s="8">
        <f>H62/G62</f>
        <v>0.48227186337376771</v>
      </c>
      <c r="J62" s="1">
        <v>268300</v>
      </c>
    </row>
    <row r="63" spans="1:10" x14ac:dyDescent="0.35">
      <c r="A63" s="7" t="s">
        <v>74</v>
      </c>
      <c r="B63" s="1">
        <v>1822206</v>
      </c>
      <c r="C63" s="1">
        <v>442318</v>
      </c>
      <c r="D63" s="1">
        <v>486696</v>
      </c>
      <c r="E63" s="1">
        <v>476467</v>
      </c>
      <c r="F63" s="1">
        <v>251948</v>
      </c>
      <c r="G63" s="1">
        <f>SUM(C63:F63)</f>
        <v>1657429</v>
      </c>
      <c r="H63" s="1">
        <f>SUM(E63:F63)</f>
        <v>728415</v>
      </c>
      <c r="I63" s="8">
        <f>H63/G63</f>
        <v>0.43948488894546917</v>
      </c>
      <c r="J63" s="1">
        <v>164778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676942</v>
      </c>
      <c r="C65" s="1">
        <v>36891</v>
      </c>
      <c r="D65" s="1">
        <v>132113</v>
      </c>
      <c r="E65" s="1">
        <v>180034</v>
      </c>
      <c r="F65" s="1">
        <v>282673</v>
      </c>
      <c r="J65" s="1">
        <v>45230</v>
      </c>
    </row>
    <row r="66" spans="1:10" x14ac:dyDescent="0.35">
      <c r="A66" s="7" t="s">
        <v>51</v>
      </c>
      <c r="B66" s="1">
        <v>3122302</v>
      </c>
      <c r="C66" s="1">
        <v>692929</v>
      </c>
      <c r="D66" s="1">
        <v>999334</v>
      </c>
      <c r="E66" s="1">
        <v>807034</v>
      </c>
      <c r="F66" s="1">
        <v>348566</v>
      </c>
      <c r="J66" s="1">
        <v>274439</v>
      </c>
    </row>
    <row r="67" spans="1:10" x14ac:dyDescent="0.35">
      <c r="A67" s="7" t="s">
        <v>44</v>
      </c>
      <c r="B67" s="1">
        <v>148592</v>
      </c>
      <c r="C67" s="1" t="s">
        <v>31</v>
      </c>
      <c r="D67" s="1">
        <v>29339</v>
      </c>
      <c r="E67" s="1" t="s">
        <v>31</v>
      </c>
      <c r="F67" s="1">
        <v>5844</v>
      </c>
      <c r="J67" s="1">
        <v>113408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2189212</v>
      </c>
      <c r="C69" s="1">
        <v>394387</v>
      </c>
      <c r="D69" s="1">
        <v>698918</v>
      </c>
      <c r="E69" s="1">
        <v>553539</v>
      </c>
      <c r="F69" s="1">
        <v>401827</v>
      </c>
      <c r="J69" s="1">
        <v>140541</v>
      </c>
    </row>
    <row r="70" spans="1:10" x14ac:dyDescent="0.35">
      <c r="A70" s="7" t="s">
        <v>51</v>
      </c>
      <c r="B70" s="1">
        <v>1549645</v>
      </c>
      <c r="C70" s="1">
        <v>333713</v>
      </c>
      <c r="D70" s="1">
        <v>411808</v>
      </c>
      <c r="E70" s="1">
        <v>431726</v>
      </c>
      <c r="F70" s="1">
        <v>229413</v>
      </c>
      <c r="J70" s="1">
        <v>142985</v>
      </c>
    </row>
    <row r="71" spans="1:10" x14ac:dyDescent="0.35">
      <c r="A71" s="7" t="s">
        <v>44</v>
      </c>
      <c r="B71" s="1">
        <v>208979</v>
      </c>
      <c r="C71" s="1">
        <v>1720</v>
      </c>
      <c r="D71" s="1">
        <v>50060</v>
      </c>
      <c r="E71" s="1">
        <v>1803</v>
      </c>
      <c r="F71" s="1">
        <v>5844</v>
      </c>
      <c r="J71" s="1">
        <v>149552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420749</v>
      </c>
      <c r="C73" s="1">
        <v>99236</v>
      </c>
      <c r="D73" s="1">
        <v>77352</v>
      </c>
      <c r="E73" s="1">
        <v>73902</v>
      </c>
      <c r="F73" s="1">
        <v>170259</v>
      </c>
      <c r="G73" s="1">
        <f>SUM(C73:F73)</f>
        <v>420749</v>
      </c>
      <c r="H73" s="1">
        <f>SUM(E73:F73)</f>
        <v>244161</v>
      </c>
      <c r="I73" s="8">
        <f>H73/G73</f>
        <v>0.58030084444645147</v>
      </c>
      <c r="J73" s="1" t="s">
        <v>31</v>
      </c>
    </row>
    <row r="74" spans="1:10" x14ac:dyDescent="0.35">
      <c r="A74" s="7" t="s">
        <v>76</v>
      </c>
      <c r="B74" s="1">
        <v>329125</v>
      </c>
      <c r="C74" s="1">
        <v>13791</v>
      </c>
      <c r="D74" s="1">
        <v>94011</v>
      </c>
      <c r="E74" s="1">
        <v>67476</v>
      </c>
      <c r="F74" s="1">
        <v>153847</v>
      </c>
      <c r="G74" s="1">
        <f>SUM(C74:F74)</f>
        <v>329125</v>
      </c>
      <c r="H74" s="1">
        <f>SUM(E74:F74)</f>
        <v>221323</v>
      </c>
      <c r="I74" s="8">
        <f>H74/G74</f>
        <v>0.67245879225218386</v>
      </c>
      <c r="J74" s="1" t="s">
        <v>31</v>
      </c>
    </row>
    <row r="75" spans="1:10" x14ac:dyDescent="0.35">
      <c r="A75" s="7" t="s">
        <v>176</v>
      </c>
      <c r="C75" s="1">
        <f>SUM(C73:C74)</f>
        <v>113027</v>
      </c>
      <c r="D75" s="1">
        <f>SUM(D73:D74)</f>
        <v>171363</v>
      </c>
      <c r="E75" s="1">
        <f>SUM(E73:E74)</f>
        <v>141378</v>
      </c>
      <c r="F75" s="1">
        <f>SUM(F73:F74)</f>
        <v>324106</v>
      </c>
      <c r="G75" s="1">
        <f>SUM(C75:F75)</f>
        <v>749874</v>
      </c>
      <c r="H75" s="1">
        <f>SUM(E75:F75)</f>
        <v>465484</v>
      </c>
      <c r="I75" s="8">
        <f>H75/G75</f>
        <v>0.62074961926937056</v>
      </c>
    </row>
    <row r="76" spans="1:10" x14ac:dyDescent="0.35">
      <c r="A76" s="7" t="s">
        <v>77</v>
      </c>
      <c r="B76" s="1">
        <v>399661</v>
      </c>
      <c r="C76" s="1">
        <v>38720</v>
      </c>
      <c r="D76" s="1">
        <v>181242</v>
      </c>
      <c r="E76" s="1">
        <v>136856</v>
      </c>
      <c r="F76" s="1">
        <v>37462</v>
      </c>
      <c r="J76" s="1">
        <v>5380</v>
      </c>
    </row>
    <row r="77" spans="1:10" x14ac:dyDescent="0.35">
      <c r="A77" s="7" t="s">
        <v>78</v>
      </c>
      <c r="B77" s="1">
        <v>485677</v>
      </c>
      <c r="C77" s="1">
        <v>37125</v>
      </c>
      <c r="D77" s="1">
        <v>149328</v>
      </c>
      <c r="E77" s="1">
        <v>198010</v>
      </c>
      <c r="F77" s="1">
        <v>101214</v>
      </c>
      <c r="J77" s="1" t="s">
        <v>31</v>
      </c>
    </row>
    <row r="78" spans="1:10" x14ac:dyDescent="0.35">
      <c r="A78" s="7" t="s">
        <v>174</v>
      </c>
      <c r="C78" s="1">
        <f>SUM(C73:C77)</f>
        <v>301899</v>
      </c>
      <c r="D78" s="1">
        <f>SUM(D73:D77)</f>
        <v>673296</v>
      </c>
      <c r="E78" s="1">
        <f>SUM(E73:E77)</f>
        <v>617622</v>
      </c>
      <c r="F78" s="1">
        <f>SUM(F73:F77)</f>
        <v>786888</v>
      </c>
      <c r="G78" s="1">
        <f>SUM(C78:F78)</f>
        <v>2379705</v>
      </c>
      <c r="H78" s="1">
        <f>SUM(E78:F78)</f>
        <v>1404510</v>
      </c>
      <c r="I78" s="8">
        <f>H78/G78</f>
        <v>0.59020340756522338</v>
      </c>
    </row>
    <row r="79" spans="1:10" x14ac:dyDescent="0.35">
      <c r="A79" s="7"/>
    </row>
    <row r="80" spans="1:10" x14ac:dyDescent="0.35">
      <c r="A80" s="7" t="s">
        <v>79</v>
      </c>
      <c r="B80" s="1">
        <v>335278</v>
      </c>
      <c r="C80" s="1">
        <v>120933</v>
      </c>
      <c r="D80" s="1">
        <v>46618</v>
      </c>
      <c r="E80" s="1">
        <v>98265</v>
      </c>
      <c r="F80" s="1">
        <v>69461</v>
      </c>
      <c r="J80" s="1" t="s">
        <v>31</v>
      </c>
    </row>
    <row r="81" spans="1:10" x14ac:dyDescent="0.35">
      <c r="A81" s="7" t="s">
        <v>80</v>
      </c>
      <c r="B81" s="1">
        <v>448791</v>
      </c>
      <c r="C81" s="1">
        <v>106258</v>
      </c>
      <c r="D81" s="1">
        <v>214823</v>
      </c>
      <c r="E81" s="1">
        <v>86721</v>
      </c>
      <c r="F81" s="1">
        <v>40989</v>
      </c>
      <c r="J81" s="1" t="s">
        <v>31</v>
      </c>
    </row>
    <row r="82" spans="1:10" x14ac:dyDescent="0.35">
      <c r="A82" s="7" t="s">
        <v>81</v>
      </c>
      <c r="B82" s="1">
        <v>294851</v>
      </c>
      <c r="C82" s="1">
        <v>128918</v>
      </c>
      <c r="D82" s="1">
        <v>61173</v>
      </c>
      <c r="E82" s="1">
        <v>103596</v>
      </c>
      <c r="F82" s="1">
        <v>1165</v>
      </c>
      <c r="J82" s="1" t="s">
        <v>31</v>
      </c>
    </row>
    <row r="83" spans="1:10" x14ac:dyDescent="0.35">
      <c r="A83" s="7" t="s">
        <v>82</v>
      </c>
      <c r="B83" s="1">
        <v>131465</v>
      </c>
      <c r="C83" s="1">
        <v>90684</v>
      </c>
      <c r="D83" s="1">
        <v>25644</v>
      </c>
      <c r="E83" s="1">
        <v>9958</v>
      </c>
      <c r="F83" s="1">
        <v>5179</v>
      </c>
      <c r="J83" s="1" t="s">
        <v>31</v>
      </c>
    </row>
    <row r="84" spans="1:10" x14ac:dyDescent="0.35">
      <c r="A84" s="7"/>
      <c r="C84" s="1">
        <f>SUM(C80:C83)</f>
        <v>446793</v>
      </c>
      <c r="D84" s="1">
        <f>SUM(D80:D83)</f>
        <v>348258</v>
      </c>
      <c r="E84" s="1">
        <f>SUM(E80:E83)</f>
        <v>298540</v>
      </c>
      <c r="F84" s="1">
        <f>SUM(F80:F83)</f>
        <v>116794</v>
      </c>
      <c r="G84" s="1">
        <f>SUM(C84:F84)</f>
        <v>1210385</v>
      </c>
    </row>
    <row r="85" spans="1:10" x14ac:dyDescent="0.35">
      <c r="A85" s="7" t="s">
        <v>175</v>
      </c>
      <c r="G85" s="1">
        <f>G84+G78</f>
        <v>3590090</v>
      </c>
    </row>
    <row r="86" spans="1:10" x14ac:dyDescent="0.35">
      <c r="A86" s="7" t="s">
        <v>44</v>
      </c>
      <c r="B86" s="1">
        <v>1102238</v>
      </c>
      <c r="C86" s="1">
        <v>94153</v>
      </c>
      <c r="D86" s="1">
        <v>310595</v>
      </c>
      <c r="E86" s="1">
        <v>212285</v>
      </c>
      <c r="F86" s="1">
        <v>57507</v>
      </c>
      <c r="J86" s="1">
        <v>427698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2525438</v>
      </c>
      <c r="C88" s="1">
        <v>574319</v>
      </c>
      <c r="D88" s="1">
        <v>897170</v>
      </c>
      <c r="E88" s="1">
        <v>711229</v>
      </c>
      <c r="F88" s="1">
        <v>337408</v>
      </c>
      <c r="J88" s="1">
        <v>5312</v>
      </c>
    </row>
    <row r="89" spans="1:10" x14ac:dyDescent="0.35">
      <c r="A89" s="7" t="s">
        <v>84</v>
      </c>
      <c r="B89" s="1">
        <v>1521641</v>
      </c>
      <c r="C89" s="1">
        <v>159510</v>
      </c>
      <c r="D89" s="1">
        <v>499676</v>
      </c>
      <c r="E89" s="1">
        <v>539179</v>
      </c>
      <c r="F89" s="1">
        <v>320863</v>
      </c>
      <c r="J89" s="1">
        <v>2413</v>
      </c>
    </row>
    <row r="90" spans="1:10" ht="43.5" x14ac:dyDescent="0.35">
      <c r="A90" s="7" t="s">
        <v>85</v>
      </c>
      <c r="B90" s="1">
        <v>1067530</v>
      </c>
      <c r="C90" s="1">
        <v>109882</v>
      </c>
      <c r="D90" s="1">
        <v>314164</v>
      </c>
      <c r="E90" s="1">
        <v>428350</v>
      </c>
      <c r="F90" s="1">
        <v>215135</v>
      </c>
      <c r="J90" s="1" t="s">
        <v>31</v>
      </c>
    </row>
    <row r="91" spans="1:10" x14ac:dyDescent="0.35">
      <c r="A91" s="7" t="s">
        <v>86</v>
      </c>
      <c r="B91" s="1">
        <v>447607</v>
      </c>
      <c r="C91" s="1">
        <v>22301</v>
      </c>
      <c r="D91" s="1">
        <v>73127</v>
      </c>
      <c r="E91" s="1">
        <v>92412</v>
      </c>
      <c r="F91" s="1">
        <v>259766</v>
      </c>
      <c r="J91" s="1" t="s">
        <v>31</v>
      </c>
    </row>
    <row r="92" spans="1:10" x14ac:dyDescent="0.35">
      <c r="A92" s="7" t="s">
        <v>87</v>
      </c>
      <c r="B92" s="1">
        <v>28903</v>
      </c>
      <c r="C92" s="1" t="s">
        <v>31</v>
      </c>
      <c r="D92" s="1">
        <v>23970</v>
      </c>
      <c r="E92" s="1">
        <v>2307</v>
      </c>
      <c r="F92" s="1">
        <v>2625</v>
      </c>
      <c r="J92" s="1" t="s">
        <v>31</v>
      </c>
    </row>
    <row r="93" spans="1:10" ht="29" x14ac:dyDescent="0.35">
      <c r="A93" s="7" t="s">
        <v>88</v>
      </c>
      <c r="B93" s="1">
        <v>185292</v>
      </c>
      <c r="C93" s="1">
        <v>9771</v>
      </c>
      <c r="D93" s="1">
        <v>63405</v>
      </c>
      <c r="E93" s="1">
        <v>76421</v>
      </c>
      <c r="F93" s="1">
        <v>35696</v>
      </c>
      <c r="J93" s="1" t="s">
        <v>31</v>
      </c>
    </row>
    <row r="94" spans="1:10" x14ac:dyDescent="0.35">
      <c r="A94" s="7" t="s">
        <v>89</v>
      </c>
      <c r="B94" s="1">
        <v>288306</v>
      </c>
      <c r="C94" s="1">
        <v>59879</v>
      </c>
      <c r="D94" s="1">
        <v>59568</v>
      </c>
      <c r="E94" s="1">
        <v>77162</v>
      </c>
      <c r="F94" s="1">
        <v>91696</v>
      </c>
      <c r="G94" s="1">
        <f>SUM(C94:F94)</f>
        <v>288305</v>
      </c>
      <c r="H94" s="1">
        <f>E94+F94</f>
        <v>168858</v>
      </c>
      <c r="I94" s="8">
        <f>H94/G94</f>
        <v>0.58569223565321449</v>
      </c>
      <c r="J94" s="1" t="s">
        <v>31</v>
      </c>
    </row>
    <row r="95" spans="1:10" ht="29" x14ac:dyDescent="0.35">
      <c r="A95" s="7" t="s">
        <v>90</v>
      </c>
      <c r="B95" s="1">
        <v>143260</v>
      </c>
      <c r="C95" s="1">
        <v>42324</v>
      </c>
      <c r="D95" s="1">
        <v>78487</v>
      </c>
      <c r="E95" s="1">
        <v>20407</v>
      </c>
      <c r="F95" s="1">
        <v>2043</v>
      </c>
      <c r="J95" s="1" t="s">
        <v>31</v>
      </c>
    </row>
    <row r="96" spans="1:10" x14ac:dyDescent="0.35">
      <c r="A96" s="7" t="s">
        <v>91</v>
      </c>
      <c r="B96" s="1">
        <v>466355</v>
      </c>
      <c r="C96" s="1">
        <v>42979</v>
      </c>
      <c r="D96" s="1">
        <v>135427</v>
      </c>
      <c r="E96" s="1">
        <v>151535</v>
      </c>
      <c r="F96" s="1">
        <v>136415</v>
      </c>
      <c r="J96" s="1" t="s">
        <v>31</v>
      </c>
    </row>
    <row r="97" spans="1:10" x14ac:dyDescent="0.35">
      <c r="A97" s="7" t="s">
        <v>92</v>
      </c>
      <c r="B97" s="1">
        <v>115420</v>
      </c>
      <c r="C97" s="1">
        <v>43713</v>
      </c>
      <c r="D97" s="1">
        <v>35087</v>
      </c>
      <c r="E97" s="1">
        <v>2503</v>
      </c>
      <c r="F97" s="1">
        <v>34117</v>
      </c>
      <c r="J97" s="1" t="s">
        <v>31</v>
      </c>
    </row>
    <row r="98" spans="1:10" x14ac:dyDescent="0.35">
      <c r="A98" s="7" t="s">
        <v>93</v>
      </c>
      <c r="B98" s="1">
        <v>143301</v>
      </c>
      <c r="C98" s="1">
        <v>12518</v>
      </c>
      <c r="D98" s="1">
        <v>17130</v>
      </c>
      <c r="E98" s="1">
        <v>34628</v>
      </c>
      <c r="F98" s="1">
        <v>79025</v>
      </c>
      <c r="J98" s="1" t="s">
        <v>31</v>
      </c>
    </row>
    <row r="99" spans="1:10" x14ac:dyDescent="0.35">
      <c r="A99" s="7" t="s">
        <v>44</v>
      </c>
      <c r="B99" s="1">
        <v>533303</v>
      </c>
      <c r="C99" s="1">
        <v>22500</v>
      </c>
      <c r="D99" s="1">
        <v>66193</v>
      </c>
      <c r="E99" s="1">
        <v>10304</v>
      </c>
      <c r="F99" s="1">
        <v>6539</v>
      </c>
      <c r="J99" s="1">
        <v>427767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2448</v>
      </c>
      <c r="C101" s="1" t="s">
        <v>31</v>
      </c>
      <c r="D101" s="1" t="s">
        <v>31</v>
      </c>
      <c r="E101" s="1">
        <v>2448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11365</v>
      </c>
      <c r="C102" s="1" t="s">
        <v>31</v>
      </c>
      <c r="D102" s="1">
        <v>2361</v>
      </c>
      <c r="E102" s="1">
        <v>9004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>
        <v>4875</v>
      </c>
      <c r="C103" s="1" t="s">
        <v>31</v>
      </c>
      <c r="D103" s="1" t="s">
        <v>31</v>
      </c>
      <c r="E103" s="1">
        <v>4875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2510</v>
      </c>
      <c r="C104" s="1">
        <v>2510</v>
      </c>
      <c r="D104" s="1" t="s">
        <v>31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3919640</v>
      </c>
      <c r="C105" s="1">
        <v>727310</v>
      </c>
      <c r="D105" s="1">
        <v>1152581</v>
      </c>
      <c r="E105" s="1">
        <v>970447</v>
      </c>
      <c r="F105" s="1">
        <v>637084</v>
      </c>
      <c r="J105" s="1">
        <v>432218</v>
      </c>
    </row>
    <row r="106" spans="1:10" x14ac:dyDescent="0.35">
      <c r="A106" s="7" t="s">
        <v>44</v>
      </c>
      <c r="B106" s="1">
        <v>9446</v>
      </c>
      <c r="C106" s="1" t="s">
        <v>31</v>
      </c>
      <c r="D106" s="1">
        <v>5844</v>
      </c>
      <c r="E106" s="1">
        <v>2742</v>
      </c>
      <c r="F106" s="1" t="s">
        <v>31</v>
      </c>
      <c r="J106" s="1">
        <v>860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1880218</v>
      </c>
      <c r="C108" s="1">
        <v>513075</v>
      </c>
      <c r="D108" s="1">
        <v>646094</v>
      </c>
      <c r="E108" s="1">
        <v>437483</v>
      </c>
      <c r="F108" s="1">
        <v>281152</v>
      </c>
      <c r="J108" s="1">
        <v>2413</v>
      </c>
    </row>
    <row r="109" spans="1:10" x14ac:dyDescent="0.35">
      <c r="A109" s="7" t="s">
        <v>100</v>
      </c>
      <c r="B109" s="1">
        <v>954821</v>
      </c>
      <c r="C109" s="1">
        <v>131187</v>
      </c>
      <c r="D109" s="1">
        <v>281560</v>
      </c>
      <c r="E109" s="1">
        <v>315982</v>
      </c>
      <c r="F109" s="1">
        <v>226092</v>
      </c>
      <c r="J109" s="1" t="s">
        <v>31</v>
      </c>
    </row>
    <row r="110" spans="1:10" x14ac:dyDescent="0.35">
      <c r="A110" s="7" t="s">
        <v>101</v>
      </c>
      <c r="B110" s="1">
        <v>183827</v>
      </c>
      <c r="C110" s="1">
        <v>7537</v>
      </c>
      <c r="D110" s="1">
        <v>60944</v>
      </c>
      <c r="E110" s="1">
        <v>31493</v>
      </c>
      <c r="F110" s="1">
        <v>83853</v>
      </c>
      <c r="J110" s="1" t="s">
        <v>31</v>
      </c>
    </row>
    <row r="111" spans="1:10" x14ac:dyDescent="0.35">
      <c r="A111" s="7" t="s">
        <v>102</v>
      </c>
      <c r="B111" s="1">
        <v>47763</v>
      </c>
      <c r="C111" s="1">
        <v>5439</v>
      </c>
      <c r="D111" s="1" t="s">
        <v>31</v>
      </c>
      <c r="E111" s="1">
        <v>42324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881207</v>
      </c>
      <c r="C112" s="1">
        <v>72581</v>
      </c>
      <c r="D112" s="1">
        <v>172187</v>
      </c>
      <c r="E112" s="1">
        <v>159786</v>
      </c>
      <c r="F112" s="1">
        <v>45987</v>
      </c>
      <c r="J112" s="1">
        <v>430665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2487408</v>
      </c>
      <c r="C114" s="1">
        <v>545336</v>
      </c>
      <c r="D114" s="1">
        <v>802470</v>
      </c>
      <c r="E114" s="1">
        <v>628176</v>
      </c>
      <c r="F114" s="1">
        <v>509012</v>
      </c>
      <c r="J114" s="1">
        <v>2413</v>
      </c>
    </row>
    <row r="115" spans="1:10" x14ac:dyDescent="0.35">
      <c r="A115" s="7" t="s">
        <v>100</v>
      </c>
      <c r="B115" s="1">
        <v>455181</v>
      </c>
      <c r="C115" s="1">
        <v>77432</v>
      </c>
      <c r="D115" s="1">
        <v>174046</v>
      </c>
      <c r="E115" s="1">
        <v>149681</v>
      </c>
      <c r="F115" s="1">
        <v>54023</v>
      </c>
      <c r="J115" s="1" t="s">
        <v>31</v>
      </c>
    </row>
    <row r="116" spans="1:10" x14ac:dyDescent="0.35">
      <c r="A116" s="7" t="s">
        <v>101</v>
      </c>
      <c r="B116" s="1">
        <v>75449</v>
      </c>
      <c r="C116" s="1">
        <v>34471</v>
      </c>
      <c r="D116" s="1">
        <v>9551</v>
      </c>
      <c r="E116" s="1">
        <v>5885</v>
      </c>
      <c r="F116" s="1">
        <v>25542</v>
      </c>
      <c r="J116" s="1" t="s">
        <v>31</v>
      </c>
    </row>
    <row r="117" spans="1:10" x14ac:dyDescent="0.35">
      <c r="A117" s="7" t="s">
        <v>102</v>
      </c>
      <c r="B117" s="1">
        <v>44855</v>
      </c>
      <c r="C117" s="1" t="s">
        <v>31</v>
      </c>
      <c r="D117" s="1">
        <v>2531</v>
      </c>
      <c r="E117" s="1">
        <v>42324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884943</v>
      </c>
      <c r="C118" s="1">
        <v>72581</v>
      </c>
      <c r="D118" s="1">
        <v>172187</v>
      </c>
      <c r="E118" s="1">
        <v>161003</v>
      </c>
      <c r="F118" s="1">
        <v>48507</v>
      </c>
      <c r="J118" s="1">
        <v>430665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1654545</v>
      </c>
      <c r="C120" s="1">
        <v>365860</v>
      </c>
      <c r="D120" s="1">
        <v>577989</v>
      </c>
      <c r="E120" s="1">
        <v>439442</v>
      </c>
      <c r="F120" s="1">
        <v>271254</v>
      </c>
      <c r="J120" s="1" t="s">
        <v>31</v>
      </c>
    </row>
    <row r="121" spans="1:10" x14ac:dyDescent="0.35">
      <c r="A121" s="7" t="s">
        <v>100</v>
      </c>
      <c r="B121" s="1">
        <v>1280459</v>
      </c>
      <c r="C121" s="1">
        <v>272950</v>
      </c>
      <c r="D121" s="1">
        <v>353972</v>
      </c>
      <c r="E121" s="1">
        <v>360187</v>
      </c>
      <c r="F121" s="1">
        <v>290937</v>
      </c>
      <c r="J121" s="1">
        <v>2413</v>
      </c>
    </row>
    <row r="122" spans="1:10" x14ac:dyDescent="0.35">
      <c r="A122" s="7" t="s">
        <v>101</v>
      </c>
      <c r="B122" s="1">
        <v>127656</v>
      </c>
      <c r="C122" s="1">
        <v>14459</v>
      </c>
      <c r="D122" s="1">
        <v>56638</v>
      </c>
      <c r="E122" s="1">
        <v>27653</v>
      </c>
      <c r="F122" s="1">
        <v>28907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885176</v>
      </c>
      <c r="C124" s="1">
        <v>76551</v>
      </c>
      <c r="D124" s="1">
        <v>172187</v>
      </c>
      <c r="E124" s="1">
        <v>159786</v>
      </c>
      <c r="F124" s="1">
        <v>45987</v>
      </c>
      <c r="J124" s="1">
        <v>430665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2217253</v>
      </c>
      <c r="C126" s="1">
        <v>494048</v>
      </c>
      <c r="D126" s="1">
        <v>735888</v>
      </c>
      <c r="E126" s="1">
        <v>561367</v>
      </c>
      <c r="F126" s="1">
        <v>423536</v>
      </c>
      <c r="J126" s="1">
        <v>2413</v>
      </c>
    </row>
    <row r="127" spans="1:10" x14ac:dyDescent="0.35">
      <c r="A127" s="7" t="s">
        <v>100</v>
      </c>
      <c r="B127" s="1">
        <v>657136</v>
      </c>
      <c r="C127" s="1">
        <v>143181</v>
      </c>
      <c r="D127" s="1">
        <v>176993</v>
      </c>
      <c r="E127" s="1">
        <v>213198</v>
      </c>
      <c r="F127" s="1">
        <v>123765</v>
      </c>
      <c r="J127" s="1" t="s">
        <v>31</v>
      </c>
    </row>
    <row r="128" spans="1:10" x14ac:dyDescent="0.35">
      <c r="A128" s="7" t="s">
        <v>101</v>
      </c>
      <c r="B128" s="1">
        <v>148463</v>
      </c>
      <c r="C128" s="1">
        <v>11521</v>
      </c>
      <c r="D128" s="1">
        <v>73187</v>
      </c>
      <c r="E128" s="1">
        <v>41103</v>
      </c>
      <c r="F128" s="1">
        <v>22652</v>
      </c>
      <c r="J128" s="1" t="s">
        <v>31</v>
      </c>
    </row>
    <row r="129" spans="1:10" x14ac:dyDescent="0.35">
      <c r="A129" s="7" t="s">
        <v>102</v>
      </c>
      <c r="B129" s="1">
        <v>32164</v>
      </c>
      <c r="C129" s="1">
        <v>8488</v>
      </c>
      <c r="D129" s="1">
        <v>2531</v>
      </c>
      <c r="E129" s="1" t="s">
        <v>31</v>
      </c>
      <c r="F129" s="1">
        <v>21145</v>
      </c>
      <c r="J129" s="1" t="s">
        <v>31</v>
      </c>
    </row>
    <row r="130" spans="1:10" x14ac:dyDescent="0.35">
      <c r="A130" s="7" t="s">
        <v>44</v>
      </c>
      <c r="B130" s="1">
        <v>892820</v>
      </c>
      <c r="C130" s="1">
        <v>72581</v>
      </c>
      <c r="D130" s="1">
        <v>172187</v>
      </c>
      <c r="E130" s="1">
        <v>171400</v>
      </c>
      <c r="F130" s="1">
        <v>45987</v>
      </c>
      <c r="J130" s="1">
        <v>430665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2816793</v>
      </c>
      <c r="C132" s="1">
        <v>637260</v>
      </c>
      <c r="D132" s="1">
        <v>934909</v>
      </c>
      <c r="E132" s="1">
        <v>706175</v>
      </c>
      <c r="F132" s="1">
        <v>536037</v>
      </c>
      <c r="J132" s="1">
        <v>2413</v>
      </c>
    </row>
    <row r="133" spans="1:10" x14ac:dyDescent="0.35">
      <c r="A133" s="7" t="s">
        <v>100</v>
      </c>
      <c r="B133" s="1">
        <v>233965</v>
      </c>
      <c r="C133" s="1">
        <v>19978</v>
      </c>
      <c r="D133" s="1">
        <v>46914</v>
      </c>
      <c r="E133" s="1">
        <v>121107</v>
      </c>
      <c r="F133" s="1">
        <v>45965</v>
      </c>
      <c r="J133" s="1" t="s">
        <v>31</v>
      </c>
    </row>
    <row r="134" spans="1:10" x14ac:dyDescent="0.35">
      <c r="A134" s="7" t="s">
        <v>101</v>
      </c>
      <c r="B134" s="1">
        <v>1636</v>
      </c>
      <c r="C134" s="1" t="s">
        <v>31</v>
      </c>
      <c r="D134" s="1" t="s">
        <v>31</v>
      </c>
      <c r="E134" s="1" t="s">
        <v>31</v>
      </c>
      <c r="F134" s="1">
        <v>1636</v>
      </c>
      <c r="J134" s="1" t="s">
        <v>31</v>
      </c>
    </row>
    <row r="135" spans="1:10" x14ac:dyDescent="0.35">
      <c r="A135" s="7" t="s">
        <v>102</v>
      </c>
      <c r="B135" s="1">
        <v>2531</v>
      </c>
      <c r="C135" s="1" t="s">
        <v>31</v>
      </c>
      <c r="D135" s="1">
        <v>2531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892910</v>
      </c>
      <c r="C136" s="1">
        <v>72581</v>
      </c>
      <c r="D136" s="1">
        <v>176431</v>
      </c>
      <c r="E136" s="1">
        <v>159786</v>
      </c>
      <c r="F136" s="1">
        <v>53446</v>
      </c>
      <c r="J136" s="1">
        <v>430665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2728346</v>
      </c>
      <c r="C138" s="1">
        <v>632980</v>
      </c>
      <c r="D138" s="1">
        <v>850441</v>
      </c>
      <c r="E138" s="1">
        <v>743518</v>
      </c>
      <c r="F138" s="1">
        <v>498994</v>
      </c>
      <c r="J138" s="1">
        <v>2413</v>
      </c>
    </row>
    <row r="139" spans="1:10" x14ac:dyDescent="0.35">
      <c r="A139" s="7" t="s">
        <v>100</v>
      </c>
      <c r="B139" s="1">
        <v>315043</v>
      </c>
      <c r="C139" s="1">
        <v>24258</v>
      </c>
      <c r="D139" s="1">
        <v>133559</v>
      </c>
      <c r="E139" s="1">
        <v>83764</v>
      </c>
      <c r="F139" s="1">
        <v>73462</v>
      </c>
      <c r="J139" s="1" t="s">
        <v>31</v>
      </c>
    </row>
    <row r="140" spans="1:10" x14ac:dyDescent="0.35">
      <c r="A140" s="7" t="s">
        <v>101</v>
      </c>
      <c r="B140" s="1">
        <v>2067</v>
      </c>
      <c r="C140" s="1" t="s">
        <v>31</v>
      </c>
      <c r="D140" s="1">
        <v>2067</v>
      </c>
      <c r="E140" s="1" t="s">
        <v>31</v>
      </c>
      <c r="F140" s="1" t="s">
        <v>31</v>
      </c>
      <c r="J140" s="1" t="s">
        <v>31</v>
      </c>
    </row>
    <row r="141" spans="1:10" x14ac:dyDescent="0.35">
      <c r="A141" s="7" t="s">
        <v>102</v>
      </c>
      <c r="B141" s="1">
        <v>2531</v>
      </c>
      <c r="C141" s="1" t="s">
        <v>31</v>
      </c>
      <c r="D141" s="1">
        <v>2531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899848</v>
      </c>
      <c r="C142" s="1">
        <v>72581</v>
      </c>
      <c r="D142" s="1">
        <v>172187</v>
      </c>
      <c r="E142" s="1">
        <v>159786</v>
      </c>
      <c r="F142" s="1">
        <v>64628</v>
      </c>
      <c r="J142" s="1">
        <v>430665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169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3255396</v>
      </c>
      <c r="C8" s="1">
        <v>1005311</v>
      </c>
      <c r="D8" s="1">
        <v>807111</v>
      </c>
      <c r="E8" s="1">
        <v>586659</v>
      </c>
      <c r="F8" s="1">
        <v>541328</v>
      </c>
      <c r="G8" s="1">
        <f>SUM(C8:F8)</f>
        <v>2940409</v>
      </c>
      <c r="H8" s="1">
        <f>SUM(E8:F8)</f>
        <v>1127987</v>
      </c>
      <c r="I8" s="8">
        <f>H8/G8</f>
        <v>0.3836156806757155</v>
      </c>
      <c r="J8" s="1">
        <v>314987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120566</v>
      </c>
      <c r="C10" s="1">
        <v>40926</v>
      </c>
      <c r="D10" s="1">
        <v>25686</v>
      </c>
      <c r="E10" s="1">
        <v>32968</v>
      </c>
      <c r="F10" s="1">
        <v>20985</v>
      </c>
      <c r="J10" s="1" t="s">
        <v>31</v>
      </c>
    </row>
    <row r="11" spans="1:10" x14ac:dyDescent="0.35">
      <c r="A11" s="7" t="s">
        <v>34</v>
      </c>
      <c r="B11" s="1">
        <v>1055749</v>
      </c>
      <c r="C11" s="1">
        <v>315769</v>
      </c>
      <c r="D11" s="1">
        <v>238119</v>
      </c>
      <c r="E11" s="1">
        <v>178355</v>
      </c>
      <c r="F11" s="1">
        <v>227563</v>
      </c>
      <c r="J11" s="1">
        <v>95944</v>
      </c>
    </row>
    <row r="12" spans="1:10" x14ac:dyDescent="0.35">
      <c r="A12" s="7" t="s">
        <v>35</v>
      </c>
      <c r="B12" s="1">
        <v>785932</v>
      </c>
      <c r="C12" s="1">
        <v>211567</v>
      </c>
      <c r="D12" s="1">
        <v>185118</v>
      </c>
      <c r="E12" s="1">
        <v>156403</v>
      </c>
      <c r="F12" s="1">
        <v>136038</v>
      </c>
      <c r="J12" s="1">
        <v>96806</v>
      </c>
    </row>
    <row r="13" spans="1:10" x14ac:dyDescent="0.35">
      <c r="A13" s="7" t="s">
        <v>36</v>
      </c>
      <c r="B13" s="1">
        <v>594454</v>
      </c>
      <c r="C13" s="1">
        <v>194097</v>
      </c>
      <c r="D13" s="1">
        <v>181502</v>
      </c>
      <c r="E13" s="1">
        <v>76967</v>
      </c>
      <c r="F13" s="1">
        <v>65437</v>
      </c>
      <c r="J13" s="1">
        <v>76450</v>
      </c>
    </row>
    <row r="14" spans="1:10" x14ac:dyDescent="0.35">
      <c r="A14" s="7" t="s">
        <v>37</v>
      </c>
      <c r="B14" s="1">
        <v>698695</v>
      </c>
      <c r="C14" s="1">
        <v>242952</v>
      </c>
      <c r="D14" s="1">
        <v>176686</v>
      </c>
      <c r="E14" s="1">
        <v>141965</v>
      </c>
      <c r="F14" s="1">
        <v>91305</v>
      </c>
      <c r="J14" s="1">
        <v>45787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1709288</v>
      </c>
      <c r="C16" s="1">
        <v>563503</v>
      </c>
      <c r="D16" s="1">
        <v>465166</v>
      </c>
      <c r="E16" s="1">
        <v>288617</v>
      </c>
      <c r="F16" s="1">
        <v>236835</v>
      </c>
      <c r="J16" s="1">
        <v>155167</v>
      </c>
    </row>
    <row r="17" spans="1:10" x14ac:dyDescent="0.35">
      <c r="A17" s="7" t="s">
        <v>39</v>
      </c>
      <c r="B17" s="1">
        <v>1546107</v>
      </c>
      <c r="C17" s="1">
        <v>441809</v>
      </c>
      <c r="D17" s="1">
        <v>341945</v>
      </c>
      <c r="E17" s="1">
        <v>298042</v>
      </c>
      <c r="F17" s="1">
        <v>304493</v>
      </c>
      <c r="J17" s="1">
        <v>159820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1632002</v>
      </c>
      <c r="C19" s="1">
        <v>555574</v>
      </c>
      <c r="D19" s="1">
        <v>448030</v>
      </c>
      <c r="E19" s="1">
        <v>282601</v>
      </c>
      <c r="F19" s="1">
        <v>200229</v>
      </c>
      <c r="J19" s="1">
        <v>145568</v>
      </c>
    </row>
    <row r="20" spans="1:10" x14ac:dyDescent="0.35">
      <c r="A20" s="7" t="s">
        <v>41</v>
      </c>
      <c r="B20" s="1">
        <v>1482567</v>
      </c>
      <c r="C20" s="1">
        <v>434133</v>
      </c>
      <c r="D20" s="1">
        <v>338004</v>
      </c>
      <c r="E20" s="1">
        <v>288619</v>
      </c>
      <c r="F20" s="1">
        <v>268936</v>
      </c>
      <c r="J20" s="1">
        <v>152876</v>
      </c>
    </row>
    <row r="21" spans="1:10" x14ac:dyDescent="0.35">
      <c r="A21" s="7" t="s">
        <v>42</v>
      </c>
      <c r="B21" s="1">
        <v>67476</v>
      </c>
      <c r="C21" s="1">
        <v>2074</v>
      </c>
      <c r="D21" s="1">
        <v>903</v>
      </c>
      <c r="E21" s="1" t="s">
        <v>31</v>
      </c>
      <c r="F21" s="1">
        <v>64499</v>
      </c>
      <c r="J21" s="1" t="s">
        <v>31</v>
      </c>
    </row>
    <row r="22" spans="1:10" x14ac:dyDescent="0.35">
      <c r="A22" s="7" t="s">
        <v>43</v>
      </c>
      <c r="B22" s="1">
        <v>41355</v>
      </c>
      <c r="C22" s="1">
        <v>9889</v>
      </c>
      <c r="D22" s="1">
        <v>14827</v>
      </c>
      <c r="E22" s="1">
        <v>8975</v>
      </c>
      <c r="F22" s="1">
        <v>7664</v>
      </c>
      <c r="J22" s="1" t="s">
        <v>31</v>
      </c>
    </row>
    <row r="23" spans="1:10" x14ac:dyDescent="0.35">
      <c r="A23" s="7" t="s">
        <v>44</v>
      </c>
      <c r="B23" s="1">
        <v>31996</v>
      </c>
      <c r="C23" s="1">
        <v>3642</v>
      </c>
      <c r="D23" s="1">
        <v>5346</v>
      </c>
      <c r="E23" s="1">
        <v>6464</v>
      </c>
      <c r="F23" s="1" t="s">
        <v>31</v>
      </c>
      <c r="J23" s="1">
        <v>16544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128163</v>
      </c>
      <c r="C25" s="1">
        <v>32630</v>
      </c>
      <c r="D25" s="1">
        <v>23026</v>
      </c>
      <c r="E25" s="1" t="s">
        <v>31</v>
      </c>
      <c r="F25" s="1">
        <v>71070</v>
      </c>
      <c r="J25" s="1">
        <v>1437</v>
      </c>
    </row>
    <row r="26" spans="1:10" x14ac:dyDescent="0.35">
      <c r="A26" s="7" t="s">
        <v>46</v>
      </c>
      <c r="B26" s="1">
        <v>2892127</v>
      </c>
      <c r="C26" s="1">
        <v>934199</v>
      </c>
      <c r="D26" s="1">
        <v>709592</v>
      </c>
      <c r="E26" s="1">
        <v>515314</v>
      </c>
      <c r="F26" s="1">
        <v>435737</v>
      </c>
      <c r="J26" s="1">
        <v>297284</v>
      </c>
    </row>
    <row r="27" spans="1:10" x14ac:dyDescent="0.35">
      <c r="A27" s="7" t="s">
        <v>47</v>
      </c>
      <c r="B27" s="1">
        <v>85653</v>
      </c>
      <c r="C27" s="1">
        <v>4071</v>
      </c>
      <c r="D27" s="1">
        <v>21192</v>
      </c>
      <c r="E27" s="1">
        <v>29472</v>
      </c>
      <c r="F27" s="1">
        <v>29240</v>
      </c>
      <c r="J27" s="1">
        <v>1676</v>
      </c>
    </row>
    <row r="28" spans="1:10" x14ac:dyDescent="0.35">
      <c r="A28" s="7" t="s">
        <v>48</v>
      </c>
      <c r="B28" s="1">
        <v>63949</v>
      </c>
      <c r="C28" s="1">
        <v>28205</v>
      </c>
      <c r="D28" s="1">
        <v>21087</v>
      </c>
      <c r="E28" s="1">
        <v>9667</v>
      </c>
      <c r="F28" s="1">
        <v>2774</v>
      </c>
      <c r="J28" s="1">
        <v>2216</v>
      </c>
    </row>
    <row r="29" spans="1:10" x14ac:dyDescent="0.35">
      <c r="A29" s="7" t="s">
        <v>49</v>
      </c>
      <c r="B29" s="1">
        <v>48883</v>
      </c>
      <c r="C29" s="1">
        <v>5051</v>
      </c>
      <c r="D29" s="1">
        <v>22824</v>
      </c>
      <c r="E29" s="1">
        <v>20504</v>
      </c>
      <c r="F29" s="1">
        <v>504</v>
      </c>
      <c r="J29" s="1" t="s">
        <v>31</v>
      </c>
    </row>
    <row r="30" spans="1:10" x14ac:dyDescent="0.35">
      <c r="A30" s="7" t="s">
        <v>44</v>
      </c>
      <c r="B30" s="1">
        <v>36622</v>
      </c>
      <c r="C30" s="1">
        <v>1155</v>
      </c>
      <c r="D30" s="1">
        <v>9389</v>
      </c>
      <c r="E30" s="1">
        <v>11702</v>
      </c>
      <c r="F30" s="1">
        <v>2003</v>
      </c>
      <c r="J30" s="1">
        <v>12374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218664</v>
      </c>
      <c r="C32" s="1">
        <v>38775</v>
      </c>
      <c r="D32" s="1">
        <v>44219</v>
      </c>
      <c r="E32" s="1">
        <v>29472</v>
      </c>
      <c r="F32" s="1">
        <v>103084</v>
      </c>
      <c r="J32" s="1">
        <v>3113</v>
      </c>
    </row>
    <row r="33" spans="1:10" x14ac:dyDescent="0.35">
      <c r="A33" s="7" t="s">
        <v>51</v>
      </c>
      <c r="B33" s="1">
        <v>2860325</v>
      </c>
      <c r="C33" s="1">
        <v>920668</v>
      </c>
      <c r="D33" s="1">
        <v>706115</v>
      </c>
      <c r="E33" s="1">
        <v>512355</v>
      </c>
      <c r="F33" s="1">
        <v>428073</v>
      </c>
      <c r="J33" s="1">
        <v>293114</v>
      </c>
    </row>
    <row r="34" spans="1:10" x14ac:dyDescent="0.35">
      <c r="A34" s="7" t="s">
        <v>52</v>
      </c>
      <c r="B34" s="1">
        <v>131973</v>
      </c>
      <c r="C34" s="1">
        <v>41071</v>
      </c>
      <c r="D34" s="1">
        <v>47388</v>
      </c>
      <c r="E34" s="1">
        <v>33130</v>
      </c>
      <c r="F34" s="1">
        <v>8168</v>
      </c>
      <c r="J34" s="1">
        <v>2216</v>
      </c>
    </row>
    <row r="35" spans="1:10" x14ac:dyDescent="0.35">
      <c r="A35" s="7" t="s">
        <v>44</v>
      </c>
      <c r="B35" s="1">
        <v>44434</v>
      </c>
      <c r="C35" s="1">
        <v>4797</v>
      </c>
      <c r="D35" s="1">
        <v>9389</v>
      </c>
      <c r="E35" s="1">
        <v>11702</v>
      </c>
      <c r="F35" s="1">
        <v>2003</v>
      </c>
      <c r="J35" s="1">
        <v>16544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168842</v>
      </c>
      <c r="C37" s="1">
        <v>16886</v>
      </c>
      <c r="D37" s="1">
        <v>16108</v>
      </c>
      <c r="E37" s="1">
        <v>58481</v>
      </c>
      <c r="F37" s="1">
        <v>26777</v>
      </c>
      <c r="G37" s="1">
        <f>SUM(C37:F37)</f>
        <v>118252</v>
      </c>
      <c r="H37" s="1">
        <f>SUM(E37:F37)</f>
        <v>85258</v>
      </c>
      <c r="I37" s="8">
        <f>H37/G37</f>
        <v>0.72098569157392689</v>
      </c>
      <c r="J37" s="1">
        <v>50590</v>
      </c>
    </row>
    <row r="38" spans="1:10" x14ac:dyDescent="0.35">
      <c r="A38" s="7" t="s">
        <v>54</v>
      </c>
      <c r="B38" s="1">
        <v>2141161</v>
      </c>
      <c r="C38" s="1">
        <v>794030</v>
      </c>
      <c r="D38" s="1">
        <v>547403</v>
      </c>
      <c r="E38" s="1">
        <v>354694</v>
      </c>
      <c r="F38" s="1">
        <v>305618</v>
      </c>
      <c r="G38" s="1">
        <f t="shared" ref="G38:G41" si="0">SUM(C38:F38)</f>
        <v>2001745</v>
      </c>
      <c r="H38" s="1">
        <f t="shared" ref="H38:H41" si="1">SUM(E38:F38)</f>
        <v>660312</v>
      </c>
      <c r="I38" s="8">
        <f t="shared" ref="I38:I41" si="2">H38/G38</f>
        <v>0.3298681900042213</v>
      </c>
      <c r="J38" s="1">
        <v>139416</v>
      </c>
    </row>
    <row r="39" spans="1:10" x14ac:dyDescent="0.35">
      <c r="A39" s="7" t="s">
        <v>55</v>
      </c>
      <c r="B39" s="1">
        <v>709079</v>
      </c>
      <c r="C39" s="1">
        <v>117622</v>
      </c>
      <c r="D39" s="1">
        <v>211573</v>
      </c>
      <c r="E39" s="1">
        <v>151960</v>
      </c>
      <c r="F39" s="1">
        <v>138204</v>
      </c>
      <c r="G39" s="1">
        <f t="shared" si="0"/>
        <v>619359</v>
      </c>
      <c r="H39" s="1">
        <f t="shared" si="1"/>
        <v>290164</v>
      </c>
      <c r="I39" s="8">
        <f t="shared" si="2"/>
        <v>0.4684908106606992</v>
      </c>
      <c r="J39" s="1">
        <v>89721</v>
      </c>
    </row>
    <row r="40" spans="1:10" x14ac:dyDescent="0.35">
      <c r="A40" s="7" t="s">
        <v>56</v>
      </c>
      <c r="B40" s="1">
        <v>129200</v>
      </c>
      <c r="C40" s="1">
        <v>51426</v>
      </c>
      <c r="D40" s="1">
        <v>21387</v>
      </c>
      <c r="E40" s="1">
        <v>9478</v>
      </c>
      <c r="F40" s="1">
        <v>22365</v>
      </c>
      <c r="G40" s="1">
        <f t="shared" si="0"/>
        <v>104656</v>
      </c>
      <c r="H40" s="1">
        <f t="shared" si="1"/>
        <v>31843</v>
      </c>
      <c r="I40" s="8">
        <f t="shared" si="2"/>
        <v>0.30426349182082252</v>
      </c>
      <c r="J40" s="1">
        <v>24545</v>
      </c>
    </row>
    <row r="41" spans="1:10" x14ac:dyDescent="0.35">
      <c r="A41" s="7" t="s">
        <v>57</v>
      </c>
      <c r="B41" s="1">
        <v>107114</v>
      </c>
      <c r="C41" s="1">
        <v>25348</v>
      </c>
      <c r="D41" s="1">
        <v>10640</v>
      </c>
      <c r="E41" s="1">
        <v>12046</v>
      </c>
      <c r="F41" s="1">
        <v>48365</v>
      </c>
      <c r="G41" s="1">
        <f t="shared" si="0"/>
        <v>96399</v>
      </c>
      <c r="H41" s="1">
        <f t="shared" si="1"/>
        <v>60411</v>
      </c>
      <c r="I41" s="8">
        <f t="shared" si="2"/>
        <v>0.62667662527619583</v>
      </c>
      <c r="J41" s="1">
        <v>10716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228899</v>
      </c>
      <c r="C43" s="1">
        <v>20030</v>
      </c>
      <c r="D43" s="1">
        <v>50632</v>
      </c>
      <c r="E43" s="1">
        <v>44585</v>
      </c>
      <c r="F43" s="1">
        <v>69089</v>
      </c>
      <c r="J43" s="1">
        <v>44564</v>
      </c>
    </row>
    <row r="44" spans="1:10" x14ac:dyDescent="0.35">
      <c r="A44" s="7" t="s">
        <v>59</v>
      </c>
      <c r="B44" s="1">
        <v>959401</v>
      </c>
      <c r="C44" s="1">
        <v>193708</v>
      </c>
      <c r="D44" s="1">
        <v>251345</v>
      </c>
      <c r="E44" s="1">
        <v>174574</v>
      </c>
      <c r="F44" s="1">
        <v>213286</v>
      </c>
      <c r="J44" s="1">
        <v>126487</v>
      </c>
    </row>
    <row r="45" spans="1:10" x14ac:dyDescent="0.35">
      <c r="A45" s="7" t="s">
        <v>60</v>
      </c>
      <c r="B45" s="1">
        <v>1047272</v>
      </c>
      <c r="C45" s="1">
        <v>312766</v>
      </c>
      <c r="D45" s="1">
        <v>257344</v>
      </c>
      <c r="E45" s="1">
        <v>208465</v>
      </c>
      <c r="F45" s="1">
        <v>179766</v>
      </c>
      <c r="J45" s="1">
        <v>88931</v>
      </c>
    </row>
    <row r="46" spans="1:10" x14ac:dyDescent="0.35">
      <c r="A46" s="7" t="s">
        <v>61</v>
      </c>
      <c r="B46" s="1">
        <v>1019824</v>
      </c>
      <c r="C46" s="1">
        <v>478807</v>
      </c>
      <c r="D46" s="1">
        <v>247790</v>
      </c>
      <c r="E46" s="1">
        <v>159035</v>
      </c>
      <c r="F46" s="1">
        <v>79187</v>
      </c>
      <c r="J46" s="1">
        <v>55006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1839545</v>
      </c>
      <c r="C48" s="1">
        <v>677959</v>
      </c>
      <c r="D48" s="1">
        <v>496448</v>
      </c>
      <c r="E48" s="1">
        <v>295756</v>
      </c>
      <c r="F48" s="1">
        <v>225563</v>
      </c>
      <c r="J48" s="1">
        <v>143819</v>
      </c>
    </row>
    <row r="49" spans="1:10" x14ac:dyDescent="0.35">
      <c r="A49" s="7" t="s">
        <v>63</v>
      </c>
      <c r="B49" s="1">
        <v>120196</v>
      </c>
      <c r="C49" s="1">
        <v>17270</v>
      </c>
      <c r="D49" s="1">
        <v>38394</v>
      </c>
      <c r="E49" s="1">
        <v>43489</v>
      </c>
      <c r="F49" s="1">
        <v>8507</v>
      </c>
      <c r="J49" s="1">
        <v>12536</v>
      </c>
    </row>
    <row r="50" spans="1:10" x14ac:dyDescent="0.35">
      <c r="A50" s="7" t="s">
        <v>64</v>
      </c>
      <c r="B50" s="1">
        <v>406725</v>
      </c>
      <c r="C50" s="1">
        <v>86760</v>
      </c>
      <c r="D50" s="1">
        <v>78509</v>
      </c>
      <c r="E50" s="1">
        <v>58094</v>
      </c>
      <c r="F50" s="1">
        <v>120661</v>
      </c>
      <c r="J50" s="1">
        <v>62700</v>
      </c>
    </row>
    <row r="51" spans="1:10" x14ac:dyDescent="0.35">
      <c r="A51" s="7" t="s">
        <v>65</v>
      </c>
      <c r="B51" s="1">
        <v>874834</v>
      </c>
      <c r="C51" s="1">
        <v>223323</v>
      </c>
      <c r="D51" s="1">
        <v>191451</v>
      </c>
      <c r="E51" s="1">
        <v>187881</v>
      </c>
      <c r="F51" s="1">
        <v>186596</v>
      </c>
      <c r="J51" s="1">
        <v>85583</v>
      </c>
    </row>
    <row r="52" spans="1:10" x14ac:dyDescent="0.35">
      <c r="A52" s="7" t="s">
        <v>44</v>
      </c>
      <c r="B52" s="1">
        <v>14096</v>
      </c>
      <c r="C52" s="1" t="s">
        <v>31</v>
      </c>
      <c r="D52" s="1">
        <v>2308</v>
      </c>
      <c r="E52" s="1">
        <v>1439</v>
      </c>
      <c r="F52" s="1" t="s">
        <v>31</v>
      </c>
      <c r="J52" s="1">
        <v>10349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327218</v>
      </c>
      <c r="C54" s="1">
        <v>78064</v>
      </c>
      <c r="D54" s="1">
        <v>123891</v>
      </c>
      <c r="E54" s="1">
        <v>68143</v>
      </c>
      <c r="F54" s="1">
        <v>23065</v>
      </c>
      <c r="J54" s="1">
        <v>34054</v>
      </c>
    </row>
    <row r="55" spans="1:10" x14ac:dyDescent="0.35">
      <c r="A55" s="7" t="s">
        <v>67</v>
      </c>
      <c r="B55" s="1">
        <v>986514</v>
      </c>
      <c r="C55" s="1">
        <v>350985</v>
      </c>
      <c r="D55" s="1">
        <v>267971</v>
      </c>
      <c r="E55" s="1">
        <v>183450</v>
      </c>
      <c r="F55" s="1">
        <v>111732</v>
      </c>
      <c r="J55" s="1">
        <v>72376</v>
      </c>
    </row>
    <row r="56" spans="1:10" x14ac:dyDescent="0.35">
      <c r="A56" s="7" t="s">
        <v>68</v>
      </c>
      <c r="B56" s="1">
        <v>563135</v>
      </c>
      <c r="C56" s="1">
        <v>125261</v>
      </c>
      <c r="D56" s="1">
        <v>159773</v>
      </c>
      <c r="E56" s="1">
        <v>96656</v>
      </c>
      <c r="F56" s="1">
        <v>137648</v>
      </c>
      <c r="J56" s="1">
        <v>43797</v>
      </c>
    </row>
    <row r="57" spans="1:10" x14ac:dyDescent="0.35">
      <c r="A57" s="7" t="s">
        <v>69</v>
      </c>
      <c r="B57" s="1">
        <v>631388</v>
      </c>
      <c r="C57" s="1">
        <v>262365</v>
      </c>
      <c r="D57" s="1">
        <v>124143</v>
      </c>
      <c r="E57" s="1">
        <v>81295</v>
      </c>
      <c r="F57" s="1">
        <v>111115</v>
      </c>
      <c r="J57" s="1">
        <v>52469</v>
      </c>
    </row>
    <row r="58" spans="1:10" x14ac:dyDescent="0.35">
      <c r="A58" s="7" t="s">
        <v>70</v>
      </c>
      <c r="B58" s="1">
        <v>467189</v>
      </c>
      <c r="C58" s="1">
        <v>114087</v>
      </c>
      <c r="D58" s="1">
        <v>108994</v>
      </c>
      <c r="E58" s="1">
        <v>89832</v>
      </c>
      <c r="F58" s="1">
        <v>104747</v>
      </c>
      <c r="J58" s="1">
        <v>49528</v>
      </c>
    </row>
    <row r="59" spans="1:10" x14ac:dyDescent="0.35">
      <c r="A59" s="7" t="s">
        <v>71</v>
      </c>
      <c r="B59" s="1">
        <v>145752</v>
      </c>
      <c r="C59" s="1">
        <v>41493</v>
      </c>
      <c r="D59" s="1">
        <v>8032</v>
      </c>
      <c r="E59" s="1">
        <v>57943</v>
      </c>
      <c r="F59" s="1">
        <v>8720</v>
      </c>
      <c r="J59" s="1">
        <v>29565</v>
      </c>
    </row>
    <row r="60" spans="1:10" x14ac:dyDescent="0.35">
      <c r="A60" s="7" t="s">
        <v>72</v>
      </c>
      <c r="B60" s="1">
        <v>134200</v>
      </c>
      <c r="C60" s="1">
        <v>33056</v>
      </c>
      <c r="D60" s="1">
        <v>14306</v>
      </c>
      <c r="E60" s="1">
        <v>9339</v>
      </c>
      <c r="F60" s="1">
        <v>44300</v>
      </c>
      <c r="J60" s="1">
        <v>33199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1483665</v>
      </c>
      <c r="C62" s="1">
        <v>411583</v>
      </c>
      <c r="D62" s="1">
        <v>310816</v>
      </c>
      <c r="E62" s="1">
        <v>242511</v>
      </c>
      <c r="F62" s="1">
        <v>312428</v>
      </c>
      <c r="G62" s="1">
        <f>SUM(C62:F62)</f>
        <v>1277338</v>
      </c>
      <c r="H62" s="1">
        <f>SUM(E62:F62)</f>
        <v>554939</v>
      </c>
      <c r="I62" s="8">
        <f>H62/G62</f>
        <v>0.4344496131799101</v>
      </c>
      <c r="J62" s="1">
        <v>206327</v>
      </c>
    </row>
    <row r="63" spans="1:10" x14ac:dyDescent="0.35">
      <c r="A63" s="7" t="s">
        <v>74</v>
      </c>
      <c r="B63" s="1">
        <v>1771731</v>
      </c>
      <c r="C63" s="1">
        <v>593729</v>
      </c>
      <c r="D63" s="1">
        <v>496294</v>
      </c>
      <c r="E63" s="1">
        <v>344148</v>
      </c>
      <c r="F63" s="1">
        <v>228900</v>
      </c>
      <c r="G63" s="1">
        <f>SUM(C63:F63)</f>
        <v>1663071</v>
      </c>
      <c r="H63" s="1">
        <f>SUM(E63:F63)</f>
        <v>573048</v>
      </c>
      <c r="I63" s="8">
        <f>H63/G63</f>
        <v>0.34457218002117768</v>
      </c>
      <c r="J63" s="1">
        <v>108660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270344</v>
      </c>
      <c r="C65" s="1">
        <v>10209</v>
      </c>
      <c r="D65" s="1">
        <v>66304</v>
      </c>
      <c r="E65" s="1">
        <v>86820</v>
      </c>
      <c r="F65" s="1">
        <v>78117</v>
      </c>
      <c r="J65" s="1">
        <v>28895</v>
      </c>
    </row>
    <row r="66" spans="1:10" x14ac:dyDescent="0.35">
      <c r="A66" s="7" t="s">
        <v>51</v>
      </c>
      <c r="B66" s="1">
        <v>2866105</v>
      </c>
      <c r="C66" s="1">
        <v>995102</v>
      </c>
      <c r="D66" s="1">
        <v>740807</v>
      </c>
      <c r="E66" s="1">
        <v>499839</v>
      </c>
      <c r="F66" s="1">
        <v>460963</v>
      </c>
      <c r="J66" s="1">
        <v>169394</v>
      </c>
    </row>
    <row r="67" spans="1:10" x14ac:dyDescent="0.35">
      <c r="A67" s="7" t="s">
        <v>44</v>
      </c>
      <c r="B67" s="1">
        <v>118946</v>
      </c>
      <c r="C67" s="1" t="s">
        <v>31</v>
      </c>
      <c r="D67" s="1" t="s">
        <v>31</v>
      </c>
      <c r="E67" s="1" t="s">
        <v>31</v>
      </c>
      <c r="F67" s="1">
        <v>2248</v>
      </c>
      <c r="J67" s="1">
        <v>116698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1966967</v>
      </c>
      <c r="C69" s="1">
        <v>633790</v>
      </c>
      <c r="D69" s="1">
        <v>564733</v>
      </c>
      <c r="E69" s="1">
        <v>373517</v>
      </c>
      <c r="F69" s="1">
        <v>283387</v>
      </c>
      <c r="J69" s="1">
        <v>111540</v>
      </c>
    </row>
    <row r="70" spans="1:10" x14ac:dyDescent="0.35">
      <c r="A70" s="7" t="s">
        <v>51</v>
      </c>
      <c r="B70" s="1">
        <v>1164735</v>
      </c>
      <c r="C70" s="1">
        <v>370399</v>
      </c>
      <c r="D70" s="1">
        <v>240192</v>
      </c>
      <c r="E70" s="1">
        <v>211703</v>
      </c>
      <c r="F70" s="1">
        <v>255692</v>
      </c>
      <c r="J70" s="1">
        <v>86749</v>
      </c>
    </row>
    <row r="71" spans="1:10" x14ac:dyDescent="0.35">
      <c r="A71" s="7" t="s">
        <v>44</v>
      </c>
      <c r="B71" s="1">
        <v>123694</v>
      </c>
      <c r="C71" s="1">
        <v>1123</v>
      </c>
      <c r="D71" s="1">
        <v>2186</v>
      </c>
      <c r="E71" s="1">
        <v>1439</v>
      </c>
      <c r="F71" s="1">
        <v>2248</v>
      </c>
      <c r="J71" s="1">
        <v>116698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423027</v>
      </c>
      <c r="C73" s="1">
        <v>83982</v>
      </c>
      <c r="D73" s="1">
        <v>57481</v>
      </c>
      <c r="E73" s="1">
        <v>97310</v>
      </c>
      <c r="F73" s="1">
        <v>184255</v>
      </c>
      <c r="G73" s="1">
        <f>SUM(C73:F73)</f>
        <v>423028</v>
      </c>
      <c r="H73" s="1">
        <f>SUM(E73:F73)</f>
        <v>281565</v>
      </c>
      <c r="I73" s="8">
        <f>H73/G73</f>
        <v>0.66559423962480024</v>
      </c>
      <c r="J73" s="1" t="s">
        <v>31</v>
      </c>
    </row>
    <row r="74" spans="1:10" x14ac:dyDescent="0.35">
      <c r="A74" s="7" t="s">
        <v>76</v>
      </c>
      <c r="B74" s="1">
        <v>215338</v>
      </c>
      <c r="C74" s="1">
        <v>11764</v>
      </c>
      <c r="D74" s="1">
        <v>95588</v>
      </c>
      <c r="E74" s="1">
        <v>68640</v>
      </c>
      <c r="F74" s="1">
        <v>39348</v>
      </c>
      <c r="G74" s="1">
        <f>SUM(C74:F74)</f>
        <v>215340</v>
      </c>
      <c r="H74" s="1">
        <f>SUM(E74:F74)</f>
        <v>107988</v>
      </c>
      <c r="I74" s="8">
        <f>H74/G74</f>
        <v>0.50147673446642516</v>
      </c>
      <c r="J74" s="1" t="s">
        <v>31</v>
      </c>
    </row>
    <row r="75" spans="1:10" x14ac:dyDescent="0.35">
      <c r="A75" s="7" t="s">
        <v>176</v>
      </c>
      <c r="C75" s="1">
        <f>SUM(C73:C74)</f>
        <v>95746</v>
      </c>
      <c r="D75" s="1">
        <f>SUM(D73:D74)</f>
        <v>153069</v>
      </c>
      <c r="E75" s="1">
        <f>SUM(E73:E74)</f>
        <v>165950</v>
      </c>
      <c r="F75" s="1">
        <f>SUM(F73:F74)</f>
        <v>223603</v>
      </c>
      <c r="G75" s="1">
        <f>SUM(C75:F75)</f>
        <v>638368</v>
      </c>
      <c r="H75" s="1">
        <f>SUM(E75:F75)</f>
        <v>389553</v>
      </c>
      <c r="I75" s="8">
        <f>H75/G75</f>
        <v>0.61023265577221919</v>
      </c>
    </row>
    <row r="76" spans="1:10" x14ac:dyDescent="0.35">
      <c r="A76" s="7" t="s">
        <v>77</v>
      </c>
      <c r="B76" s="1">
        <v>268065</v>
      </c>
      <c r="C76" s="1">
        <v>52751</v>
      </c>
      <c r="D76" s="1">
        <v>71764</v>
      </c>
      <c r="E76" s="1">
        <v>71561</v>
      </c>
      <c r="F76" s="1">
        <v>71989</v>
      </c>
      <c r="J76" s="1" t="s">
        <v>31</v>
      </c>
    </row>
    <row r="77" spans="1:10" x14ac:dyDescent="0.35">
      <c r="A77" s="7" t="s">
        <v>78</v>
      </c>
      <c r="B77" s="1">
        <v>289505</v>
      </c>
      <c r="C77" s="1">
        <v>79306</v>
      </c>
      <c r="D77" s="1">
        <v>86999</v>
      </c>
      <c r="E77" s="1">
        <v>50936</v>
      </c>
      <c r="F77" s="1">
        <v>72264</v>
      </c>
      <c r="J77" s="1" t="s">
        <v>31</v>
      </c>
    </row>
    <row r="78" spans="1:10" x14ac:dyDescent="0.35">
      <c r="A78" s="7" t="s">
        <v>174</v>
      </c>
      <c r="C78" s="1">
        <f>SUM(C73:C77)</f>
        <v>323549</v>
      </c>
      <c r="D78" s="1">
        <f>SUM(D73:D77)</f>
        <v>464901</v>
      </c>
      <c r="E78" s="1">
        <f>SUM(E73:E77)</f>
        <v>454397</v>
      </c>
      <c r="F78" s="1">
        <f>SUM(F73:F77)</f>
        <v>591459</v>
      </c>
      <c r="G78" s="1">
        <f>SUM(C78:F78)</f>
        <v>1834306</v>
      </c>
      <c r="H78" s="1">
        <f>SUM(E78:F78)</f>
        <v>1045856</v>
      </c>
      <c r="I78" s="8">
        <f>H78/G78</f>
        <v>0.57016441095433368</v>
      </c>
    </row>
    <row r="79" spans="1:10" x14ac:dyDescent="0.35">
      <c r="A79" s="7"/>
    </row>
    <row r="80" spans="1:10" x14ac:dyDescent="0.35">
      <c r="A80" s="7" t="s">
        <v>79</v>
      </c>
      <c r="B80" s="1">
        <v>337264</v>
      </c>
      <c r="C80" s="1">
        <v>140542</v>
      </c>
      <c r="D80" s="1">
        <v>95908</v>
      </c>
      <c r="E80" s="1">
        <v>72515</v>
      </c>
      <c r="F80" s="1">
        <v>28300</v>
      </c>
      <c r="J80" s="1" t="s">
        <v>31</v>
      </c>
    </row>
    <row r="81" spans="1:10" x14ac:dyDescent="0.35">
      <c r="A81" s="7" t="s">
        <v>80</v>
      </c>
      <c r="B81" s="1">
        <v>468863</v>
      </c>
      <c r="C81" s="1">
        <v>186438</v>
      </c>
      <c r="D81" s="1">
        <v>160270</v>
      </c>
      <c r="E81" s="1">
        <v>75341</v>
      </c>
      <c r="F81" s="1">
        <v>46813</v>
      </c>
      <c r="J81" s="1" t="s">
        <v>31</v>
      </c>
    </row>
    <row r="82" spans="1:10" x14ac:dyDescent="0.35">
      <c r="A82" s="7" t="s">
        <v>81</v>
      </c>
      <c r="B82" s="1">
        <v>251275</v>
      </c>
      <c r="C82" s="1">
        <v>147416</v>
      </c>
      <c r="D82" s="1">
        <v>96956</v>
      </c>
      <c r="E82" s="1">
        <v>6902</v>
      </c>
      <c r="F82" s="1" t="s">
        <v>31</v>
      </c>
      <c r="J82" s="1" t="s">
        <v>31</v>
      </c>
    </row>
    <row r="83" spans="1:10" x14ac:dyDescent="0.35">
      <c r="A83" s="7" t="s">
        <v>82</v>
      </c>
      <c r="B83" s="1">
        <v>209938</v>
      </c>
      <c r="C83" s="1">
        <v>174552</v>
      </c>
      <c r="D83" s="1">
        <v>21270</v>
      </c>
      <c r="E83" s="1">
        <v>14115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648948</v>
      </c>
      <c r="D84" s="1">
        <f>SUM(D80:D83)</f>
        <v>374404</v>
      </c>
      <c r="E84" s="1">
        <f>SUM(E80:E83)</f>
        <v>168873</v>
      </c>
      <c r="F84" s="1">
        <f>SUM(F80:F83)</f>
        <v>75113</v>
      </c>
      <c r="G84" s="1">
        <f>SUM(C84:F84)</f>
        <v>1267338</v>
      </c>
    </row>
    <row r="85" spans="1:10" x14ac:dyDescent="0.35">
      <c r="A85" s="7" t="s">
        <v>175</v>
      </c>
      <c r="G85" s="1">
        <f>G84+G78</f>
        <v>3101644</v>
      </c>
    </row>
    <row r="86" spans="1:10" x14ac:dyDescent="0.35">
      <c r="A86" s="7" t="s">
        <v>44</v>
      </c>
      <c r="B86" s="1">
        <v>792120</v>
      </c>
      <c r="C86" s="1">
        <v>128560</v>
      </c>
      <c r="D86" s="1">
        <v>120874</v>
      </c>
      <c r="E86" s="1">
        <v>129339</v>
      </c>
      <c r="F86" s="1">
        <v>98360</v>
      </c>
      <c r="J86" s="1">
        <v>314987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2450759</v>
      </c>
      <c r="C88" s="1">
        <v>892696</v>
      </c>
      <c r="D88" s="1">
        <v>688240</v>
      </c>
      <c r="E88" s="1">
        <v>469112</v>
      </c>
      <c r="F88" s="1">
        <v>400710</v>
      </c>
      <c r="J88" s="1" t="s">
        <v>31</v>
      </c>
    </row>
    <row r="89" spans="1:10" x14ac:dyDescent="0.35">
      <c r="A89" s="7" t="s">
        <v>84</v>
      </c>
      <c r="B89" s="1">
        <v>1072562</v>
      </c>
      <c r="C89" s="1">
        <v>206288</v>
      </c>
      <c r="D89" s="1">
        <v>285550</v>
      </c>
      <c r="E89" s="1">
        <v>263639</v>
      </c>
      <c r="F89" s="1">
        <v>317085</v>
      </c>
      <c r="J89" s="1" t="s">
        <v>31</v>
      </c>
    </row>
    <row r="90" spans="1:10" ht="43.5" x14ac:dyDescent="0.35">
      <c r="A90" s="7" t="s">
        <v>85</v>
      </c>
      <c r="B90" s="1">
        <v>807428</v>
      </c>
      <c r="C90" s="1">
        <v>182512</v>
      </c>
      <c r="D90" s="1">
        <v>204781</v>
      </c>
      <c r="E90" s="1">
        <v>227903</v>
      </c>
      <c r="F90" s="1">
        <v>192232</v>
      </c>
      <c r="J90" s="1" t="s">
        <v>31</v>
      </c>
    </row>
    <row r="91" spans="1:10" x14ac:dyDescent="0.35">
      <c r="A91" s="7" t="s">
        <v>86</v>
      </c>
      <c r="B91" s="1">
        <v>326407</v>
      </c>
      <c r="C91" s="1">
        <v>12010</v>
      </c>
      <c r="D91" s="1">
        <v>13757</v>
      </c>
      <c r="E91" s="1">
        <v>76384</v>
      </c>
      <c r="F91" s="1">
        <v>224256</v>
      </c>
      <c r="J91" s="1" t="s">
        <v>31</v>
      </c>
    </row>
    <row r="92" spans="1:10" x14ac:dyDescent="0.35">
      <c r="A92" s="7" t="s">
        <v>87</v>
      </c>
      <c r="B92" s="1">
        <v>26740</v>
      </c>
      <c r="C92" s="1" t="s">
        <v>31</v>
      </c>
      <c r="D92" s="1">
        <v>7503</v>
      </c>
      <c r="E92" s="1">
        <v>12999</v>
      </c>
      <c r="F92" s="1">
        <v>6238</v>
      </c>
      <c r="J92" s="1" t="s">
        <v>31</v>
      </c>
    </row>
    <row r="93" spans="1:10" ht="29" x14ac:dyDescent="0.35">
      <c r="A93" s="7" t="s">
        <v>88</v>
      </c>
      <c r="B93" s="1">
        <v>106464</v>
      </c>
      <c r="C93" s="1">
        <v>12609</v>
      </c>
      <c r="D93" s="1">
        <v>26336</v>
      </c>
      <c r="E93" s="1">
        <v>19926</v>
      </c>
      <c r="F93" s="1">
        <v>47593</v>
      </c>
      <c r="J93" s="1" t="s">
        <v>31</v>
      </c>
    </row>
    <row r="94" spans="1:10" x14ac:dyDescent="0.35">
      <c r="A94" s="7" t="s">
        <v>89</v>
      </c>
      <c r="B94" s="1">
        <v>193227</v>
      </c>
      <c r="C94" s="1">
        <v>5005</v>
      </c>
      <c r="D94" s="1">
        <v>22700</v>
      </c>
      <c r="E94" s="1">
        <v>83592</v>
      </c>
      <c r="F94" s="1">
        <v>81930</v>
      </c>
      <c r="G94" s="1">
        <f>SUM(C94:F94)</f>
        <v>193227</v>
      </c>
      <c r="H94" s="1">
        <f>E94+F94</f>
        <v>165522</v>
      </c>
      <c r="I94" s="8">
        <f>H94/G94</f>
        <v>0.85661941654116658</v>
      </c>
      <c r="J94" s="1" t="s">
        <v>31</v>
      </c>
    </row>
    <row r="95" spans="1:10" ht="29" x14ac:dyDescent="0.35">
      <c r="A95" s="7" t="s">
        <v>90</v>
      </c>
      <c r="B95" s="1">
        <v>84281</v>
      </c>
      <c r="C95" s="1" t="s">
        <v>31</v>
      </c>
      <c r="D95" s="1">
        <v>27522</v>
      </c>
      <c r="E95" s="1">
        <v>13014</v>
      </c>
      <c r="F95" s="1">
        <v>43745</v>
      </c>
      <c r="J95" s="1" t="s">
        <v>31</v>
      </c>
    </row>
    <row r="96" spans="1:10" x14ac:dyDescent="0.35">
      <c r="A96" s="7" t="s">
        <v>91</v>
      </c>
      <c r="B96" s="1">
        <v>122147</v>
      </c>
      <c r="C96" s="1" t="s">
        <v>31</v>
      </c>
      <c r="D96" s="1">
        <v>21367</v>
      </c>
      <c r="E96" s="1">
        <v>30332</v>
      </c>
      <c r="F96" s="1">
        <v>70448</v>
      </c>
      <c r="J96" s="1" t="s">
        <v>31</v>
      </c>
    </row>
    <row r="97" spans="1:10" x14ac:dyDescent="0.35">
      <c r="A97" s="7" t="s">
        <v>92</v>
      </c>
      <c r="B97" s="1">
        <v>26736</v>
      </c>
      <c r="C97" s="1" t="s">
        <v>31</v>
      </c>
      <c r="D97" s="1">
        <v>7697</v>
      </c>
      <c r="E97" s="1">
        <v>4455</v>
      </c>
      <c r="F97" s="1">
        <v>14584</v>
      </c>
      <c r="J97" s="1" t="s">
        <v>31</v>
      </c>
    </row>
    <row r="98" spans="1:10" x14ac:dyDescent="0.35">
      <c r="A98" s="7" t="s">
        <v>93</v>
      </c>
      <c r="B98" s="1">
        <v>115124</v>
      </c>
      <c r="C98" s="1">
        <v>28360</v>
      </c>
      <c r="D98" s="1">
        <v>31556</v>
      </c>
      <c r="E98" s="1">
        <v>34732</v>
      </c>
      <c r="F98" s="1">
        <v>20476</v>
      </c>
      <c r="J98" s="1" t="s">
        <v>31</v>
      </c>
    </row>
    <row r="99" spans="1:10" x14ac:dyDescent="0.35">
      <c r="A99" s="7" t="s">
        <v>44</v>
      </c>
      <c r="B99" s="1">
        <v>359900</v>
      </c>
      <c r="C99" s="1">
        <v>22449</v>
      </c>
      <c r="D99" s="1">
        <v>12987</v>
      </c>
      <c r="E99" s="1">
        <v>5315</v>
      </c>
      <c r="F99" s="1">
        <v>4162</v>
      </c>
      <c r="J99" s="1">
        <v>314987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 t="s">
        <v>31</v>
      </c>
      <c r="C101" s="1" t="s">
        <v>31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 t="s">
        <v>31</v>
      </c>
      <c r="C102" s="1" t="s">
        <v>31</v>
      </c>
      <c r="D102" s="1" t="s">
        <v>31</v>
      </c>
      <c r="E102" s="1" t="s">
        <v>31</v>
      </c>
      <c r="F102" s="1" t="s">
        <v>31</v>
      </c>
      <c r="J102" s="1" t="s">
        <v>31</v>
      </c>
    </row>
    <row r="103" spans="1:10" x14ac:dyDescent="0.35">
      <c r="A103" s="7" t="s">
        <v>96</v>
      </c>
      <c r="B103" s="1" t="s">
        <v>31</v>
      </c>
      <c r="C103" s="1" t="s">
        <v>31</v>
      </c>
      <c r="D103" s="1" t="s">
        <v>31</v>
      </c>
      <c r="E103" s="1" t="s">
        <v>31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12777</v>
      </c>
      <c r="C104" s="1">
        <v>5711</v>
      </c>
      <c r="D104" s="1">
        <v>6353</v>
      </c>
      <c r="E104" s="1" t="s">
        <v>31</v>
      </c>
      <c r="F104" s="1">
        <v>713</v>
      </c>
      <c r="J104" s="1" t="s">
        <v>31</v>
      </c>
    </row>
    <row r="105" spans="1:10" x14ac:dyDescent="0.35">
      <c r="A105" s="7" t="s">
        <v>98</v>
      </c>
      <c r="B105" s="1">
        <v>3228383</v>
      </c>
      <c r="C105" s="1">
        <v>998621</v>
      </c>
      <c r="D105" s="1">
        <v>798450</v>
      </c>
      <c r="E105" s="1">
        <v>586659</v>
      </c>
      <c r="F105" s="1">
        <v>540615</v>
      </c>
      <c r="J105" s="1">
        <v>304039</v>
      </c>
    </row>
    <row r="106" spans="1:10" x14ac:dyDescent="0.35">
      <c r="A106" s="7" t="s">
        <v>44</v>
      </c>
      <c r="B106" s="1">
        <v>14236</v>
      </c>
      <c r="C106" s="1">
        <v>979</v>
      </c>
      <c r="D106" s="1">
        <v>2308</v>
      </c>
      <c r="E106" s="1" t="s">
        <v>31</v>
      </c>
      <c r="F106" s="1" t="s">
        <v>31</v>
      </c>
      <c r="J106" s="1">
        <v>10948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1712395</v>
      </c>
      <c r="C108" s="1">
        <v>710928</v>
      </c>
      <c r="D108" s="1">
        <v>472639</v>
      </c>
      <c r="E108" s="1">
        <v>302573</v>
      </c>
      <c r="F108" s="1">
        <v>226256</v>
      </c>
      <c r="J108" s="1" t="s">
        <v>31</v>
      </c>
    </row>
    <row r="109" spans="1:10" x14ac:dyDescent="0.35">
      <c r="A109" s="7" t="s">
        <v>100</v>
      </c>
      <c r="B109" s="1">
        <v>775127</v>
      </c>
      <c r="C109" s="1">
        <v>177257</v>
      </c>
      <c r="D109" s="1">
        <v>217505</v>
      </c>
      <c r="E109" s="1">
        <v>195895</v>
      </c>
      <c r="F109" s="1">
        <v>184471</v>
      </c>
      <c r="J109" s="1" t="s">
        <v>31</v>
      </c>
    </row>
    <row r="110" spans="1:10" x14ac:dyDescent="0.35">
      <c r="A110" s="7" t="s">
        <v>101</v>
      </c>
      <c r="B110" s="1">
        <v>129340</v>
      </c>
      <c r="C110" s="1">
        <v>35038</v>
      </c>
      <c r="D110" s="1">
        <v>15567</v>
      </c>
      <c r="E110" s="1">
        <v>21113</v>
      </c>
      <c r="F110" s="1">
        <v>57621</v>
      </c>
      <c r="J110" s="1" t="s">
        <v>31</v>
      </c>
    </row>
    <row r="111" spans="1:10" x14ac:dyDescent="0.35">
      <c r="A111" s="7" t="s">
        <v>102</v>
      </c>
      <c r="B111" s="1">
        <v>7120</v>
      </c>
      <c r="C111" s="1" t="s">
        <v>31</v>
      </c>
      <c r="D111" s="1">
        <v>3860</v>
      </c>
      <c r="E111" s="1">
        <v>2025</v>
      </c>
      <c r="F111" s="1">
        <v>1235</v>
      </c>
      <c r="J111" s="1" t="s">
        <v>31</v>
      </c>
    </row>
    <row r="112" spans="1:10" x14ac:dyDescent="0.35">
      <c r="A112" s="7" t="s">
        <v>44</v>
      </c>
      <c r="B112" s="1">
        <v>631414</v>
      </c>
      <c r="C112" s="1">
        <v>82089</v>
      </c>
      <c r="D112" s="1">
        <v>97540</v>
      </c>
      <c r="E112" s="1">
        <v>65053</v>
      </c>
      <c r="F112" s="1">
        <v>71745</v>
      </c>
      <c r="J112" s="1">
        <v>314987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2045438</v>
      </c>
      <c r="C114" s="1">
        <v>783823</v>
      </c>
      <c r="D114" s="1">
        <v>540615</v>
      </c>
      <c r="E114" s="1">
        <v>403601</v>
      </c>
      <c r="F114" s="1">
        <v>317399</v>
      </c>
      <c r="J114" s="1" t="s">
        <v>31</v>
      </c>
    </row>
    <row r="115" spans="1:10" x14ac:dyDescent="0.35">
      <c r="A115" s="7" t="s">
        <v>100</v>
      </c>
      <c r="B115" s="1">
        <v>476392</v>
      </c>
      <c r="C115" s="1">
        <v>131715</v>
      </c>
      <c r="D115" s="1">
        <v>130390</v>
      </c>
      <c r="E115" s="1">
        <v>95236</v>
      </c>
      <c r="F115" s="1">
        <v>119051</v>
      </c>
      <c r="J115" s="1" t="s">
        <v>31</v>
      </c>
    </row>
    <row r="116" spans="1:10" x14ac:dyDescent="0.35">
      <c r="A116" s="7" t="s">
        <v>101</v>
      </c>
      <c r="B116" s="1">
        <v>89018</v>
      </c>
      <c r="C116" s="1">
        <v>6259</v>
      </c>
      <c r="D116" s="1">
        <v>32774</v>
      </c>
      <c r="E116" s="1">
        <v>16853</v>
      </c>
      <c r="F116" s="1">
        <v>33133</v>
      </c>
      <c r="J116" s="1" t="s">
        <v>31</v>
      </c>
    </row>
    <row r="117" spans="1:10" x14ac:dyDescent="0.35">
      <c r="A117" s="7" t="s">
        <v>102</v>
      </c>
      <c r="B117" s="1">
        <v>8259</v>
      </c>
      <c r="C117" s="1" t="s">
        <v>31</v>
      </c>
      <c r="D117" s="1">
        <v>5792</v>
      </c>
      <c r="E117" s="1">
        <v>2467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636288</v>
      </c>
      <c r="C118" s="1">
        <v>83514</v>
      </c>
      <c r="D118" s="1">
        <v>97540</v>
      </c>
      <c r="E118" s="1">
        <v>68502</v>
      </c>
      <c r="F118" s="1">
        <v>71745</v>
      </c>
      <c r="J118" s="1">
        <v>314987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1534505</v>
      </c>
      <c r="C120" s="1">
        <v>677621</v>
      </c>
      <c r="D120" s="1">
        <v>408827</v>
      </c>
      <c r="E120" s="1">
        <v>276310</v>
      </c>
      <c r="F120" s="1">
        <v>171746</v>
      </c>
      <c r="J120" s="1" t="s">
        <v>31</v>
      </c>
    </row>
    <row r="121" spans="1:10" x14ac:dyDescent="0.35">
      <c r="A121" s="7" t="s">
        <v>100</v>
      </c>
      <c r="B121" s="1">
        <v>867195</v>
      </c>
      <c r="C121" s="1">
        <v>235620</v>
      </c>
      <c r="D121" s="1">
        <v>260091</v>
      </c>
      <c r="E121" s="1">
        <v>199754</v>
      </c>
      <c r="F121" s="1">
        <v>171730</v>
      </c>
      <c r="J121" s="1" t="s">
        <v>31</v>
      </c>
    </row>
    <row r="122" spans="1:10" x14ac:dyDescent="0.35">
      <c r="A122" s="7" t="s">
        <v>101</v>
      </c>
      <c r="B122" s="1">
        <v>210900</v>
      </c>
      <c r="C122" s="1">
        <v>9981</v>
      </c>
      <c r="D122" s="1">
        <v>40652</v>
      </c>
      <c r="E122" s="1">
        <v>44038</v>
      </c>
      <c r="F122" s="1">
        <v>116228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642796</v>
      </c>
      <c r="C124" s="1">
        <v>82089</v>
      </c>
      <c r="D124" s="1">
        <v>97540</v>
      </c>
      <c r="E124" s="1">
        <v>66557</v>
      </c>
      <c r="F124" s="1">
        <v>81623</v>
      </c>
      <c r="J124" s="1">
        <v>314987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1991394</v>
      </c>
      <c r="C126" s="1">
        <v>806668</v>
      </c>
      <c r="D126" s="1">
        <v>556483</v>
      </c>
      <c r="E126" s="1">
        <v>362651</v>
      </c>
      <c r="F126" s="1">
        <v>265591</v>
      </c>
      <c r="J126" s="1" t="s">
        <v>31</v>
      </c>
    </row>
    <row r="127" spans="1:10" x14ac:dyDescent="0.35">
      <c r="A127" s="7" t="s">
        <v>100</v>
      </c>
      <c r="B127" s="1">
        <v>486155</v>
      </c>
      <c r="C127" s="1">
        <v>97199</v>
      </c>
      <c r="D127" s="1">
        <v>125203</v>
      </c>
      <c r="E127" s="1">
        <v>121098</v>
      </c>
      <c r="F127" s="1">
        <v>142655</v>
      </c>
      <c r="J127" s="1" t="s">
        <v>31</v>
      </c>
    </row>
    <row r="128" spans="1:10" x14ac:dyDescent="0.35">
      <c r="A128" s="7" t="s">
        <v>101</v>
      </c>
      <c r="B128" s="1">
        <v>141210</v>
      </c>
      <c r="C128" s="1">
        <v>17521</v>
      </c>
      <c r="D128" s="1">
        <v>27885</v>
      </c>
      <c r="E128" s="1">
        <v>34467</v>
      </c>
      <c r="F128" s="1">
        <v>61337</v>
      </c>
      <c r="J128" s="1" t="s">
        <v>31</v>
      </c>
    </row>
    <row r="129" spans="1:10" x14ac:dyDescent="0.35">
      <c r="A129" s="7" t="s">
        <v>102</v>
      </c>
      <c r="B129" s="1">
        <v>1885</v>
      </c>
      <c r="C129" s="1" t="s">
        <v>31</v>
      </c>
      <c r="D129" s="1" t="s">
        <v>31</v>
      </c>
      <c r="E129" s="1">
        <v>1885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634752</v>
      </c>
      <c r="C130" s="1">
        <v>83923</v>
      </c>
      <c r="D130" s="1">
        <v>97540</v>
      </c>
      <c r="E130" s="1">
        <v>66557</v>
      </c>
      <c r="F130" s="1">
        <v>71745</v>
      </c>
      <c r="J130" s="1">
        <v>314987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2360925</v>
      </c>
      <c r="C132" s="1">
        <v>882420</v>
      </c>
      <c r="D132" s="1">
        <v>690229</v>
      </c>
      <c r="E132" s="1">
        <v>449536</v>
      </c>
      <c r="F132" s="1">
        <v>338740</v>
      </c>
      <c r="J132" s="1" t="s">
        <v>31</v>
      </c>
    </row>
    <row r="133" spans="1:10" x14ac:dyDescent="0.35">
      <c r="A133" s="7" t="s">
        <v>100</v>
      </c>
      <c r="B133" s="1">
        <v>176423</v>
      </c>
      <c r="C133" s="1">
        <v>37320</v>
      </c>
      <c r="D133" s="1">
        <v>14498</v>
      </c>
      <c r="E133" s="1">
        <v>55193</v>
      </c>
      <c r="F133" s="1">
        <v>69412</v>
      </c>
      <c r="J133" s="1" t="s">
        <v>31</v>
      </c>
    </row>
    <row r="134" spans="1:10" x14ac:dyDescent="0.35">
      <c r="A134" s="7" t="s">
        <v>101</v>
      </c>
      <c r="B134" s="1">
        <v>78458</v>
      </c>
      <c r="C134" s="1" t="s">
        <v>31</v>
      </c>
      <c r="D134" s="1">
        <v>4844</v>
      </c>
      <c r="E134" s="1">
        <v>12183</v>
      </c>
      <c r="F134" s="1">
        <v>61430</v>
      </c>
      <c r="J134" s="1" t="s">
        <v>31</v>
      </c>
    </row>
    <row r="135" spans="1:10" x14ac:dyDescent="0.35">
      <c r="A135" s="7" t="s">
        <v>102</v>
      </c>
      <c r="B135" s="1">
        <v>1648</v>
      </c>
      <c r="C135" s="1">
        <v>1648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637942</v>
      </c>
      <c r="C136" s="1">
        <v>83923</v>
      </c>
      <c r="D136" s="1">
        <v>97540</v>
      </c>
      <c r="E136" s="1">
        <v>69747</v>
      </c>
      <c r="F136" s="1">
        <v>71745</v>
      </c>
      <c r="J136" s="1">
        <v>314987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2366914</v>
      </c>
      <c r="C138" s="1">
        <v>897805</v>
      </c>
      <c r="D138" s="1">
        <v>640174</v>
      </c>
      <c r="E138" s="1">
        <v>436116</v>
      </c>
      <c r="F138" s="1">
        <v>392819</v>
      </c>
      <c r="J138" s="1" t="s">
        <v>31</v>
      </c>
    </row>
    <row r="139" spans="1:10" x14ac:dyDescent="0.35">
      <c r="A139" s="7" t="s">
        <v>100</v>
      </c>
      <c r="B139" s="1">
        <v>191627</v>
      </c>
      <c r="C139" s="1">
        <v>22158</v>
      </c>
      <c r="D139" s="1">
        <v>65723</v>
      </c>
      <c r="E139" s="1">
        <v>85490</v>
      </c>
      <c r="F139" s="1">
        <v>18256</v>
      </c>
      <c r="J139" s="1" t="s">
        <v>31</v>
      </c>
    </row>
    <row r="140" spans="1:10" x14ac:dyDescent="0.35">
      <c r="A140" s="7" t="s">
        <v>101</v>
      </c>
      <c r="B140" s="1">
        <v>63607</v>
      </c>
      <c r="C140" s="1">
        <v>1426</v>
      </c>
      <c r="D140" s="1">
        <v>3674</v>
      </c>
      <c r="E140" s="1" t="s">
        <v>31</v>
      </c>
      <c r="F140" s="1">
        <v>58508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633248</v>
      </c>
      <c r="C142" s="1">
        <v>83923</v>
      </c>
      <c r="D142" s="1">
        <v>97540</v>
      </c>
      <c r="E142" s="1">
        <v>65053</v>
      </c>
      <c r="F142" s="1">
        <v>71745</v>
      </c>
      <c r="J142" s="1">
        <v>314987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2899752</v>
      </c>
      <c r="C8" s="1">
        <v>1147930</v>
      </c>
      <c r="D8" s="1">
        <v>739761</v>
      </c>
      <c r="E8" s="1">
        <v>511736</v>
      </c>
      <c r="F8" s="1">
        <v>285012</v>
      </c>
      <c r="G8" s="1">
        <f>SUM(C8:F8)</f>
        <v>2684439</v>
      </c>
      <c r="H8" s="1">
        <f>SUM(E8:F8)</f>
        <v>796748</v>
      </c>
      <c r="I8" s="8">
        <f>H8/G8</f>
        <v>0.29680242315060984</v>
      </c>
      <c r="J8" s="1">
        <v>215314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139232</v>
      </c>
      <c r="C10" s="1">
        <v>16798</v>
      </c>
      <c r="D10" s="1">
        <v>58128</v>
      </c>
      <c r="E10" s="1">
        <v>23391</v>
      </c>
      <c r="F10" s="1">
        <v>6523</v>
      </c>
      <c r="J10" s="1">
        <v>34393</v>
      </c>
    </row>
    <row r="11" spans="1:10" x14ac:dyDescent="0.35">
      <c r="A11" s="7" t="s">
        <v>34</v>
      </c>
      <c r="B11" s="1">
        <v>1067068</v>
      </c>
      <c r="C11" s="1">
        <v>398088</v>
      </c>
      <c r="D11" s="1">
        <v>259877</v>
      </c>
      <c r="E11" s="1">
        <v>175189</v>
      </c>
      <c r="F11" s="1">
        <v>136618</v>
      </c>
      <c r="J11" s="1">
        <v>97297</v>
      </c>
    </row>
    <row r="12" spans="1:10" x14ac:dyDescent="0.35">
      <c r="A12" s="7" t="s">
        <v>35</v>
      </c>
      <c r="B12" s="1">
        <v>785142</v>
      </c>
      <c r="C12" s="1">
        <v>313912</v>
      </c>
      <c r="D12" s="1">
        <v>191603</v>
      </c>
      <c r="E12" s="1">
        <v>161549</v>
      </c>
      <c r="F12" s="1">
        <v>79046</v>
      </c>
      <c r="J12" s="1">
        <v>39032</v>
      </c>
    </row>
    <row r="13" spans="1:10" x14ac:dyDescent="0.35">
      <c r="A13" s="7" t="s">
        <v>36</v>
      </c>
      <c r="B13" s="1">
        <v>426220</v>
      </c>
      <c r="C13" s="1">
        <v>189275</v>
      </c>
      <c r="D13" s="1">
        <v>108051</v>
      </c>
      <c r="E13" s="1">
        <v>69284</v>
      </c>
      <c r="F13" s="1">
        <v>42521</v>
      </c>
      <c r="J13" s="1">
        <v>17090</v>
      </c>
    </row>
    <row r="14" spans="1:10" x14ac:dyDescent="0.35">
      <c r="A14" s="7" t="s">
        <v>37</v>
      </c>
      <c r="B14" s="1">
        <v>482090</v>
      </c>
      <c r="C14" s="1">
        <v>229858</v>
      </c>
      <c r="D14" s="1">
        <v>122102</v>
      </c>
      <c r="E14" s="1">
        <v>82323</v>
      </c>
      <c r="F14" s="1">
        <v>20304</v>
      </c>
      <c r="J14" s="1">
        <v>27502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1436008</v>
      </c>
      <c r="C16" s="1">
        <v>585149</v>
      </c>
      <c r="D16" s="1">
        <v>337584</v>
      </c>
      <c r="E16" s="1">
        <v>279010</v>
      </c>
      <c r="F16" s="1">
        <v>123456</v>
      </c>
      <c r="J16" s="1">
        <v>110809</v>
      </c>
    </row>
    <row r="17" spans="1:10" x14ac:dyDescent="0.35">
      <c r="A17" s="7" t="s">
        <v>39</v>
      </c>
      <c r="B17" s="1">
        <v>1463744</v>
      </c>
      <c r="C17" s="1">
        <v>562781</v>
      </c>
      <c r="D17" s="1">
        <v>402177</v>
      </c>
      <c r="E17" s="1">
        <v>232726</v>
      </c>
      <c r="F17" s="1">
        <v>161555</v>
      </c>
      <c r="J17" s="1">
        <v>104505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1390937</v>
      </c>
      <c r="C19" s="1">
        <v>571194</v>
      </c>
      <c r="D19" s="1">
        <v>331362</v>
      </c>
      <c r="E19" s="1">
        <v>276615</v>
      </c>
      <c r="F19" s="1">
        <v>112145</v>
      </c>
      <c r="J19" s="1">
        <v>99622</v>
      </c>
    </row>
    <row r="20" spans="1:10" x14ac:dyDescent="0.35">
      <c r="A20" s="7" t="s">
        <v>41</v>
      </c>
      <c r="B20" s="1">
        <v>1379212</v>
      </c>
      <c r="C20" s="1">
        <v>544823</v>
      </c>
      <c r="D20" s="1">
        <v>363433</v>
      </c>
      <c r="E20" s="1">
        <v>214840</v>
      </c>
      <c r="F20" s="1">
        <v>153891</v>
      </c>
      <c r="J20" s="1">
        <v>102225</v>
      </c>
    </row>
    <row r="21" spans="1:10" x14ac:dyDescent="0.35">
      <c r="A21" s="7" t="s">
        <v>42</v>
      </c>
      <c r="B21" s="1">
        <v>53061</v>
      </c>
      <c r="C21" s="1">
        <v>15448</v>
      </c>
      <c r="D21" s="1">
        <v>29590</v>
      </c>
      <c r="E21" s="1">
        <v>1337</v>
      </c>
      <c r="F21" s="1">
        <v>6687</v>
      </c>
      <c r="J21" s="1" t="s">
        <v>31</v>
      </c>
    </row>
    <row r="22" spans="1:10" x14ac:dyDescent="0.35">
      <c r="A22" s="7" t="s">
        <v>43</v>
      </c>
      <c r="B22" s="1">
        <v>47350</v>
      </c>
      <c r="C22" s="1">
        <v>13430</v>
      </c>
      <c r="D22" s="1">
        <v>9705</v>
      </c>
      <c r="E22" s="1">
        <v>13698</v>
      </c>
      <c r="F22" s="1">
        <v>10516</v>
      </c>
      <c r="J22" s="1" t="s">
        <v>31</v>
      </c>
    </row>
    <row r="23" spans="1:10" x14ac:dyDescent="0.35">
      <c r="A23" s="7" t="s">
        <v>44</v>
      </c>
      <c r="B23" s="1">
        <v>29192</v>
      </c>
      <c r="C23" s="1">
        <v>3035</v>
      </c>
      <c r="D23" s="1">
        <v>5670</v>
      </c>
      <c r="E23" s="1">
        <v>5246</v>
      </c>
      <c r="F23" s="1">
        <v>1773</v>
      </c>
      <c r="J23" s="1">
        <v>13467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162020</v>
      </c>
      <c r="C25" s="1">
        <v>82210</v>
      </c>
      <c r="D25" s="1">
        <v>38186</v>
      </c>
      <c r="E25" s="1">
        <v>26873</v>
      </c>
      <c r="F25" s="1">
        <v>12811</v>
      </c>
      <c r="J25" s="1">
        <v>1941</v>
      </c>
    </row>
    <row r="26" spans="1:10" x14ac:dyDescent="0.35">
      <c r="A26" s="7" t="s">
        <v>46</v>
      </c>
      <c r="B26" s="1">
        <v>2260548</v>
      </c>
      <c r="C26" s="1">
        <v>918578</v>
      </c>
      <c r="D26" s="1">
        <v>590964</v>
      </c>
      <c r="E26" s="1">
        <v>370390</v>
      </c>
      <c r="F26" s="1">
        <v>207193</v>
      </c>
      <c r="J26" s="1">
        <v>173424</v>
      </c>
    </row>
    <row r="27" spans="1:10" x14ac:dyDescent="0.35">
      <c r="A27" s="7" t="s">
        <v>47</v>
      </c>
      <c r="B27" s="1">
        <v>237188</v>
      </c>
      <c r="C27" s="1">
        <v>84076</v>
      </c>
      <c r="D27" s="1">
        <v>40528</v>
      </c>
      <c r="E27" s="1">
        <v>54392</v>
      </c>
      <c r="F27" s="1">
        <v>38089</v>
      </c>
      <c r="J27" s="1">
        <v>20104</v>
      </c>
    </row>
    <row r="28" spans="1:10" x14ac:dyDescent="0.35">
      <c r="A28" s="7" t="s">
        <v>48</v>
      </c>
      <c r="B28" s="1">
        <v>86995</v>
      </c>
      <c r="C28" s="1">
        <v>30087</v>
      </c>
      <c r="D28" s="1">
        <v>28287</v>
      </c>
      <c r="E28" s="1">
        <v>17292</v>
      </c>
      <c r="F28" s="1">
        <v>11328</v>
      </c>
      <c r="J28" s="1" t="s">
        <v>31</v>
      </c>
    </row>
    <row r="29" spans="1:10" x14ac:dyDescent="0.35">
      <c r="A29" s="7" t="s">
        <v>49</v>
      </c>
      <c r="B29" s="1">
        <v>106061</v>
      </c>
      <c r="C29" s="1">
        <v>27607</v>
      </c>
      <c r="D29" s="1">
        <v>32362</v>
      </c>
      <c r="E29" s="1">
        <v>32493</v>
      </c>
      <c r="F29" s="1">
        <v>11235</v>
      </c>
      <c r="J29" s="1">
        <v>2364</v>
      </c>
    </row>
    <row r="30" spans="1:10" x14ac:dyDescent="0.35">
      <c r="A30" s="7" t="s">
        <v>44</v>
      </c>
      <c r="B30" s="1">
        <v>46940</v>
      </c>
      <c r="C30" s="1">
        <v>5374</v>
      </c>
      <c r="D30" s="1">
        <v>9434</v>
      </c>
      <c r="E30" s="1">
        <v>10296</v>
      </c>
      <c r="F30" s="1">
        <v>4356</v>
      </c>
      <c r="J30" s="1">
        <v>17481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422260</v>
      </c>
      <c r="C32" s="1">
        <v>169314</v>
      </c>
      <c r="D32" s="1">
        <v>93376</v>
      </c>
      <c r="E32" s="1">
        <v>82601</v>
      </c>
      <c r="F32" s="1">
        <v>54925</v>
      </c>
      <c r="J32" s="1">
        <v>22044</v>
      </c>
    </row>
    <row r="33" spans="1:10" x14ac:dyDescent="0.35">
      <c r="A33" s="7" t="s">
        <v>51</v>
      </c>
      <c r="B33" s="1">
        <v>2236303</v>
      </c>
      <c r="C33" s="1">
        <v>914505</v>
      </c>
      <c r="D33" s="1">
        <v>588273</v>
      </c>
      <c r="E33" s="1">
        <v>355306</v>
      </c>
      <c r="F33" s="1">
        <v>206335</v>
      </c>
      <c r="J33" s="1">
        <v>171885</v>
      </c>
    </row>
    <row r="34" spans="1:10" x14ac:dyDescent="0.35">
      <c r="A34" s="7" t="s">
        <v>52</v>
      </c>
      <c r="B34" s="1">
        <v>185067</v>
      </c>
      <c r="C34" s="1">
        <v>57200</v>
      </c>
      <c r="D34" s="1">
        <v>48679</v>
      </c>
      <c r="E34" s="1">
        <v>58287</v>
      </c>
      <c r="F34" s="1">
        <v>18538</v>
      </c>
      <c r="J34" s="1">
        <v>2364</v>
      </c>
    </row>
    <row r="35" spans="1:10" x14ac:dyDescent="0.35">
      <c r="A35" s="7" t="s">
        <v>44</v>
      </c>
      <c r="B35" s="1">
        <v>56121</v>
      </c>
      <c r="C35" s="1">
        <v>6912</v>
      </c>
      <c r="D35" s="1">
        <v>9434</v>
      </c>
      <c r="E35" s="1">
        <v>15542</v>
      </c>
      <c r="F35" s="1">
        <v>5213</v>
      </c>
      <c r="J35" s="1">
        <v>19020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252014</v>
      </c>
      <c r="C37" s="1">
        <v>53857</v>
      </c>
      <c r="D37" s="1">
        <v>45873</v>
      </c>
      <c r="E37" s="1">
        <v>76349</v>
      </c>
      <c r="F37" s="1">
        <v>31250</v>
      </c>
      <c r="G37" s="1">
        <f>SUM(C37:F37)</f>
        <v>207329</v>
      </c>
      <c r="H37" s="1">
        <f>SUM(E37:F37)</f>
        <v>107599</v>
      </c>
      <c r="I37" s="8">
        <f>H37/G37</f>
        <v>0.51897708473006665</v>
      </c>
      <c r="J37" s="1">
        <v>44684</v>
      </c>
    </row>
    <row r="38" spans="1:10" x14ac:dyDescent="0.35">
      <c r="A38" s="7" t="s">
        <v>54</v>
      </c>
      <c r="B38" s="1">
        <v>1828863</v>
      </c>
      <c r="C38" s="1">
        <v>830997</v>
      </c>
      <c r="D38" s="1">
        <v>479608</v>
      </c>
      <c r="E38" s="1">
        <v>262743</v>
      </c>
      <c r="F38" s="1">
        <v>156263</v>
      </c>
      <c r="G38" s="1">
        <f t="shared" ref="G38:G41" si="0">SUM(C38:F38)</f>
        <v>1729611</v>
      </c>
      <c r="H38" s="1">
        <f t="shared" ref="H38:H41" si="1">SUM(E38:F38)</f>
        <v>419006</v>
      </c>
      <c r="I38" s="8">
        <f t="shared" ref="I38:I41" si="2">H38/G38</f>
        <v>0.24225447224838417</v>
      </c>
      <c r="J38" s="1">
        <v>99251</v>
      </c>
    </row>
    <row r="39" spans="1:10" x14ac:dyDescent="0.35">
      <c r="A39" s="7" t="s">
        <v>55</v>
      </c>
      <c r="B39" s="1">
        <v>171559</v>
      </c>
      <c r="C39" s="1">
        <v>26804</v>
      </c>
      <c r="D39" s="1">
        <v>44005</v>
      </c>
      <c r="E39" s="1">
        <v>36611</v>
      </c>
      <c r="F39" s="1">
        <v>36435</v>
      </c>
      <c r="G39" s="1">
        <f t="shared" si="0"/>
        <v>143855</v>
      </c>
      <c r="H39" s="1">
        <f t="shared" si="1"/>
        <v>73046</v>
      </c>
      <c r="I39" s="8">
        <f t="shared" si="2"/>
        <v>0.507775190295784</v>
      </c>
      <c r="J39" s="1">
        <v>27704</v>
      </c>
    </row>
    <row r="40" spans="1:10" x14ac:dyDescent="0.35">
      <c r="A40" s="7" t="s">
        <v>56</v>
      </c>
      <c r="B40" s="1">
        <v>389889</v>
      </c>
      <c r="C40" s="1">
        <v>175619</v>
      </c>
      <c r="D40" s="1">
        <v>104579</v>
      </c>
      <c r="E40" s="1">
        <v>58316</v>
      </c>
      <c r="F40" s="1">
        <v>17077</v>
      </c>
      <c r="G40" s="1">
        <f t="shared" si="0"/>
        <v>355591</v>
      </c>
      <c r="H40" s="1">
        <f t="shared" si="1"/>
        <v>75393</v>
      </c>
      <c r="I40" s="8">
        <f t="shared" si="2"/>
        <v>0.21202167658911503</v>
      </c>
      <c r="J40" s="1">
        <v>34299</v>
      </c>
    </row>
    <row r="41" spans="1:10" x14ac:dyDescent="0.35">
      <c r="A41" s="7" t="s">
        <v>57</v>
      </c>
      <c r="B41" s="1">
        <v>257428</v>
      </c>
      <c r="C41" s="1">
        <v>60653</v>
      </c>
      <c r="D41" s="1">
        <v>65695</v>
      </c>
      <c r="E41" s="1">
        <v>77717</v>
      </c>
      <c r="F41" s="1">
        <v>43987</v>
      </c>
      <c r="G41" s="1">
        <f t="shared" si="0"/>
        <v>248052</v>
      </c>
      <c r="H41" s="1">
        <f t="shared" si="1"/>
        <v>121704</v>
      </c>
      <c r="I41" s="8">
        <f t="shared" si="2"/>
        <v>0.49063905955202941</v>
      </c>
      <c r="J41" s="1">
        <v>9376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169564</v>
      </c>
      <c r="C43" s="1">
        <v>21178</v>
      </c>
      <c r="D43" s="1">
        <v>7957</v>
      </c>
      <c r="E43" s="1">
        <v>24723</v>
      </c>
      <c r="F43" s="1">
        <v>62597</v>
      </c>
      <c r="J43" s="1">
        <v>53109</v>
      </c>
    </row>
    <row r="44" spans="1:10" x14ac:dyDescent="0.35">
      <c r="A44" s="7" t="s">
        <v>59</v>
      </c>
      <c r="B44" s="1">
        <v>548920</v>
      </c>
      <c r="C44" s="1">
        <v>94912</v>
      </c>
      <c r="D44" s="1">
        <v>179098</v>
      </c>
      <c r="E44" s="1">
        <v>145707</v>
      </c>
      <c r="F44" s="1">
        <v>71770</v>
      </c>
      <c r="J44" s="1">
        <v>57433</v>
      </c>
    </row>
    <row r="45" spans="1:10" x14ac:dyDescent="0.35">
      <c r="A45" s="7" t="s">
        <v>60</v>
      </c>
      <c r="B45" s="1">
        <v>868578</v>
      </c>
      <c r="C45" s="1">
        <v>250514</v>
      </c>
      <c r="D45" s="1">
        <v>252655</v>
      </c>
      <c r="E45" s="1">
        <v>216136</v>
      </c>
      <c r="F45" s="1">
        <v>94847</v>
      </c>
      <c r="J45" s="1">
        <v>54427</v>
      </c>
    </row>
    <row r="46" spans="1:10" x14ac:dyDescent="0.35">
      <c r="A46" s="7" t="s">
        <v>61</v>
      </c>
      <c r="B46" s="1">
        <v>1312691</v>
      </c>
      <c r="C46" s="1">
        <v>781326</v>
      </c>
      <c r="D46" s="1">
        <v>300050</v>
      </c>
      <c r="E46" s="1">
        <v>125171</v>
      </c>
      <c r="F46" s="1">
        <v>55798</v>
      </c>
      <c r="J46" s="1">
        <v>50345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1641618</v>
      </c>
      <c r="C48" s="1">
        <v>753386</v>
      </c>
      <c r="D48" s="1">
        <v>399950</v>
      </c>
      <c r="E48" s="1">
        <v>265647</v>
      </c>
      <c r="F48" s="1">
        <v>110368</v>
      </c>
      <c r="J48" s="1">
        <v>112266</v>
      </c>
    </row>
    <row r="49" spans="1:10" x14ac:dyDescent="0.35">
      <c r="A49" s="7" t="s">
        <v>63</v>
      </c>
      <c r="B49" s="1">
        <v>81004</v>
      </c>
      <c r="C49" s="1">
        <v>41000</v>
      </c>
      <c r="D49" s="1">
        <v>10897</v>
      </c>
      <c r="E49" s="1">
        <v>20209</v>
      </c>
      <c r="F49" s="1">
        <v>6975</v>
      </c>
      <c r="J49" s="1">
        <v>1922</v>
      </c>
    </row>
    <row r="50" spans="1:10" x14ac:dyDescent="0.35">
      <c r="A50" s="7" t="s">
        <v>64</v>
      </c>
      <c r="B50" s="1">
        <v>350601</v>
      </c>
      <c r="C50" s="1">
        <v>96391</v>
      </c>
      <c r="D50" s="1">
        <v>104359</v>
      </c>
      <c r="E50" s="1">
        <v>71300</v>
      </c>
      <c r="F50" s="1">
        <v>60698</v>
      </c>
      <c r="J50" s="1">
        <v>17854</v>
      </c>
    </row>
    <row r="51" spans="1:10" x14ac:dyDescent="0.35">
      <c r="A51" s="7" t="s">
        <v>65</v>
      </c>
      <c r="B51" s="1">
        <v>819487</v>
      </c>
      <c r="C51" s="1">
        <v>256055</v>
      </c>
      <c r="D51" s="1">
        <v>223141</v>
      </c>
      <c r="E51" s="1">
        <v>154580</v>
      </c>
      <c r="F51" s="1">
        <v>106970</v>
      </c>
      <c r="J51" s="1">
        <v>78741</v>
      </c>
    </row>
    <row r="52" spans="1:10" x14ac:dyDescent="0.35">
      <c r="A52" s="7" t="s">
        <v>44</v>
      </c>
      <c r="B52" s="1">
        <v>7043</v>
      </c>
      <c r="C52" s="1">
        <v>1098</v>
      </c>
      <c r="D52" s="1">
        <v>1413</v>
      </c>
      <c r="E52" s="1" t="s">
        <v>31</v>
      </c>
      <c r="F52" s="1" t="s">
        <v>31</v>
      </c>
      <c r="J52" s="1">
        <v>4531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321986</v>
      </c>
      <c r="C54" s="1">
        <v>138579</v>
      </c>
      <c r="D54" s="1">
        <v>81015</v>
      </c>
      <c r="E54" s="1">
        <v>58597</v>
      </c>
      <c r="F54" s="1">
        <v>29763</v>
      </c>
      <c r="J54" s="1">
        <v>14032</v>
      </c>
    </row>
    <row r="55" spans="1:10" x14ac:dyDescent="0.35">
      <c r="A55" s="7" t="s">
        <v>67</v>
      </c>
      <c r="B55" s="1">
        <v>931749</v>
      </c>
      <c r="C55" s="1">
        <v>486278</v>
      </c>
      <c r="D55" s="1">
        <v>227829</v>
      </c>
      <c r="E55" s="1">
        <v>118906</v>
      </c>
      <c r="F55" s="1">
        <v>46454</v>
      </c>
      <c r="J55" s="1">
        <v>52281</v>
      </c>
    </row>
    <row r="56" spans="1:10" x14ac:dyDescent="0.35">
      <c r="A56" s="7" t="s">
        <v>68</v>
      </c>
      <c r="B56" s="1">
        <v>532832</v>
      </c>
      <c r="C56" s="1">
        <v>198631</v>
      </c>
      <c r="D56" s="1">
        <v>139260</v>
      </c>
      <c r="E56" s="1">
        <v>97293</v>
      </c>
      <c r="F56" s="1">
        <v>63012</v>
      </c>
      <c r="J56" s="1">
        <v>34637</v>
      </c>
    </row>
    <row r="57" spans="1:10" x14ac:dyDescent="0.35">
      <c r="A57" s="7" t="s">
        <v>69</v>
      </c>
      <c r="B57" s="1">
        <v>527645</v>
      </c>
      <c r="C57" s="1">
        <v>192949</v>
      </c>
      <c r="D57" s="1">
        <v>124916</v>
      </c>
      <c r="E57" s="1">
        <v>112706</v>
      </c>
      <c r="F57" s="1">
        <v>54395</v>
      </c>
      <c r="J57" s="1">
        <v>42680</v>
      </c>
    </row>
    <row r="58" spans="1:10" x14ac:dyDescent="0.35">
      <c r="A58" s="7" t="s">
        <v>70</v>
      </c>
      <c r="B58" s="1">
        <v>251971</v>
      </c>
      <c r="C58" s="1">
        <v>75702</v>
      </c>
      <c r="D58" s="1">
        <v>61059</v>
      </c>
      <c r="E58" s="1">
        <v>45794</v>
      </c>
      <c r="F58" s="1">
        <v>39931</v>
      </c>
      <c r="J58" s="1">
        <v>29484</v>
      </c>
    </row>
    <row r="59" spans="1:10" x14ac:dyDescent="0.35">
      <c r="A59" s="7" t="s">
        <v>71</v>
      </c>
      <c r="B59" s="1">
        <v>171117</v>
      </c>
      <c r="C59" s="1">
        <v>34079</v>
      </c>
      <c r="D59" s="1">
        <v>69546</v>
      </c>
      <c r="E59" s="1">
        <v>21920</v>
      </c>
      <c r="F59" s="1">
        <v>22754</v>
      </c>
      <c r="J59" s="1">
        <v>22818</v>
      </c>
    </row>
    <row r="60" spans="1:10" x14ac:dyDescent="0.35">
      <c r="A60" s="7" t="s">
        <v>72</v>
      </c>
      <c r="B60" s="1">
        <v>162452</v>
      </c>
      <c r="C60" s="1">
        <v>21714</v>
      </c>
      <c r="D60" s="1">
        <v>36136</v>
      </c>
      <c r="E60" s="1">
        <v>56519</v>
      </c>
      <c r="F60" s="1">
        <v>28702</v>
      </c>
      <c r="J60" s="1">
        <v>19381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1107146</v>
      </c>
      <c r="C62" s="1">
        <v>344830</v>
      </c>
      <c r="D62" s="1">
        <v>269538</v>
      </c>
      <c r="E62" s="1">
        <v>220637</v>
      </c>
      <c r="F62" s="1">
        <v>148173</v>
      </c>
      <c r="G62" s="1">
        <f>SUM(C62:F62)</f>
        <v>983178</v>
      </c>
      <c r="H62" s="1">
        <f>SUM(E62:F62)</f>
        <v>368810</v>
      </c>
      <c r="I62" s="8">
        <f>H62/G62</f>
        <v>0.37512027323638242</v>
      </c>
      <c r="J62" s="1">
        <v>123967</v>
      </c>
    </row>
    <row r="63" spans="1:10" x14ac:dyDescent="0.35">
      <c r="A63" s="7" t="s">
        <v>74</v>
      </c>
      <c r="B63" s="1">
        <v>1792606</v>
      </c>
      <c r="C63" s="1">
        <v>803100</v>
      </c>
      <c r="D63" s="1">
        <v>470222</v>
      </c>
      <c r="E63" s="1">
        <v>291099</v>
      </c>
      <c r="F63" s="1">
        <v>136839</v>
      </c>
      <c r="G63" s="1">
        <f>SUM(C63:F63)</f>
        <v>1701260</v>
      </c>
      <c r="H63" s="1">
        <f>SUM(E63:F63)</f>
        <v>427938</v>
      </c>
      <c r="I63" s="8">
        <f>H63/G63</f>
        <v>0.25154179843175056</v>
      </c>
      <c r="J63" s="1">
        <v>91346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320052</v>
      </c>
      <c r="C65" s="1">
        <v>53542</v>
      </c>
      <c r="D65" s="1">
        <v>76773</v>
      </c>
      <c r="E65" s="1">
        <v>96128</v>
      </c>
      <c r="F65" s="1">
        <v>88238</v>
      </c>
      <c r="J65" s="1">
        <v>5370</v>
      </c>
    </row>
    <row r="66" spans="1:10" x14ac:dyDescent="0.35">
      <c r="A66" s="7" t="s">
        <v>51</v>
      </c>
      <c r="B66" s="1">
        <v>2480260</v>
      </c>
      <c r="C66" s="1">
        <v>1087790</v>
      </c>
      <c r="D66" s="1">
        <v>662987</v>
      </c>
      <c r="E66" s="1">
        <v>415608</v>
      </c>
      <c r="F66" s="1">
        <v>196174</v>
      </c>
      <c r="J66" s="1">
        <v>117700</v>
      </c>
    </row>
    <row r="67" spans="1:10" x14ac:dyDescent="0.35">
      <c r="A67" s="7" t="s">
        <v>44</v>
      </c>
      <c r="B67" s="1">
        <v>99441</v>
      </c>
      <c r="C67" s="1">
        <v>6598</v>
      </c>
      <c r="D67" s="1" t="s">
        <v>31</v>
      </c>
      <c r="E67" s="1" t="s">
        <v>31</v>
      </c>
      <c r="F67" s="1">
        <v>599</v>
      </c>
      <c r="J67" s="1">
        <v>92243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1942854</v>
      </c>
      <c r="C69" s="1">
        <v>827916</v>
      </c>
      <c r="D69" s="1">
        <v>510961</v>
      </c>
      <c r="E69" s="1">
        <v>369839</v>
      </c>
      <c r="F69" s="1">
        <v>173895</v>
      </c>
      <c r="J69" s="1">
        <v>60243</v>
      </c>
    </row>
    <row r="70" spans="1:10" x14ac:dyDescent="0.35">
      <c r="A70" s="7" t="s">
        <v>51</v>
      </c>
      <c r="B70" s="1">
        <v>859387</v>
      </c>
      <c r="C70" s="1">
        <v>316290</v>
      </c>
      <c r="D70" s="1">
        <v>228799</v>
      </c>
      <c r="E70" s="1">
        <v>140953</v>
      </c>
      <c r="F70" s="1">
        <v>110517</v>
      </c>
      <c r="J70" s="1">
        <v>62828</v>
      </c>
    </row>
    <row r="71" spans="1:10" x14ac:dyDescent="0.35">
      <c r="A71" s="7" t="s">
        <v>44</v>
      </c>
      <c r="B71" s="1">
        <v>97512</v>
      </c>
      <c r="C71" s="1">
        <v>3725</v>
      </c>
      <c r="D71" s="1" t="s">
        <v>31</v>
      </c>
      <c r="E71" s="1">
        <v>944</v>
      </c>
      <c r="F71" s="1">
        <v>599</v>
      </c>
      <c r="J71" s="1">
        <v>92243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150080</v>
      </c>
      <c r="C73" s="1">
        <v>24910</v>
      </c>
      <c r="D73" s="1">
        <v>34560</v>
      </c>
      <c r="E73" s="1">
        <v>39633</v>
      </c>
      <c r="F73" s="1">
        <v>50977</v>
      </c>
      <c r="G73" s="1">
        <f>SUM(C73:F73)</f>
        <v>150080</v>
      </c>
      <c r="H73" s="1">
        <f>SUM(E73:F73)</f>
        <v>90610</v>
      </c>
      <c r="I73" s="8">
        <f>H73/G73</f>
        <v>0.60374466950959493</v>
      </c>
      <c r="J73" s="1" t="s">
        <v>31</v>
      </c>
    </row>
    <row r="74" spans="1:10" x14ac:dyDescent="0.35">
      <c r="A74" s="7" t="s">
        <v>76</v>
      </c>
      <c r="B74" s="1">
        <v>163765</v>
      </c>
      <c r="C74" s="1">
        <v>25216</v>
      </c>
      <c r="D74" s="1">
        <v>53896</v>
      </c>
      <c r="E74" s="1">
        <v>34310</v>
      </c>
      <c r="F74" s="1">
        <v>50343</v>
      </c>
      <c r="G74" s="1">
        <f>SUM(C74:F74)</f>
        <v>163765</v>
      </c>
      <c r="H74" s="1">
        <f>SUM(E74:F74)</f>
        <v>84653</v>
      </c>
      <c r="I74" s="8">
        <f>H74/G74</f>
        <v>0.51691753427166975</v>
      </c>
      <c r="J74" s="1" t="s">
        <v>31</v>
      </c>
    </row>
    <row r="75" spans="1:10" x14ac:dyDescent="0.35">
      <c r="A75" s="7" t="s">
        <v>176</v>
      </c>
      <c r="C75" s="1">
        <f>SUM(C73:C74)</f>
        <v>50126</v>
      </c>
      <c r="D75" s="1">
        <f>SUM(D73:D74)</f>
        <v>88456</v>
      </c>
      <c r="E75" s="1">
        <f>SUM(E73:E74)</f>
        <v>73943</v>
      </c>
      <c r="F75" s="1">
        <f>SUM(F73:F74)</f>
        <v>101320</v>
      </c>
      <c r="G75" s="1">
        <f>SUM(C75:F75)</f>
        <v>313845</v>
      </c>
      <c r="H75" s="1">
        <f>SUM(E75:F75)</f>
        <v>175263</v>
      </c>
      <c r="I75" s="8">
        <f>H75/G75</f>
        <v>0.55843808249295035</v>
      </c>
    </row>
    <row r="76" spans="1:10" x14ac:dyDescent="0.35">
      <c r="A76" s="7" t="s">
        <v>77</v>
      </c>
      <c r="B76" s="1">
        <v>190561</v>
      </c>
      <c r="C76" s="1">
        <v>39133</v>
      </c>
      <c r="D76" s="1">
        <v>45775</v>
      </c>
      <c r="E76" s="1">
        <v>80493</v>
      </c>
      <c r="F76" s="1">
        <v>25160</v>
      </c>
      <c r="J76" s="1" t="s">
        <v>31</v>
      </c>
    </row>
    <row r="77" spans="1:10" x14ac:dyDescent="0.35">
      <c r="A77" s="7" t="s">
        <v>78</v>
      </c>
      <c r="B77" s="1">
        <v>378642</v>
      </c>
      <c r="C77" s="1">
        <v>95680</v>
      </c>
      <c r="D77" s="1">
        <v>118500</v>
      </c>
      <c r="E77" s="1">
        <v>125107</v>
      </c>
      <c r="F77" s="1">
        <v>39355</v>
      </c>
      <c r="J77" s="1" t="s">
        <v>31</v>
      </c>
    </row>
    <row r="78" spans="1:10" x14ac:dyDescent="0.35">
      <c r="A78" s="7" t="s">
        <v>174</v>
      </c>
      <c r="C78" s="1">
        <f>SUM(C73:C77)</f>
        <v>235065</v>
      </c>
      <c r="D78" s="1">
        <f>SUM(D73:D77)</f>
        <v>341187</v>
      </c>
      <c r="E78" s="1">
        <f>SUM(E73:E77)</f>
        <v>353486</v>
      </c>
      <c r="F78" s="1">
        <f>SUM(F73:F77)</f>
        <v>267155</v>
      </c>
      <c r="G78" s="1">
        <f>SUM(C78:F78)</f>
        <v>1196893</v>
      </c>
      <c r="H78" s="1">
        <f>SUM(E78:F78)</f>
        <v>620641</v>
      </c>
      <c r="I78" s="8">
        <f>H78/G78</f>
        <v>0.51854342869412717</v>
      </c>
    </row>
    <row r="79" spans="1:10" x14ac:dyDescent="0.35">
      <c r="A79" s="7"/>
    </row>
    <row r="80" spans="1:10" x14ac:dyDescent="0.35">
      <c r="A80" s="7" t="s">
        <v>79</v>
      </c>
      <c r="B80" s="1">
        <v>313791</v>
      </c>
      <c r="C80" s="1">
        <v>122013</v>
      </c>
      <c r="D80" s="1">
        <v>105498</v>
      </c>
      <c r="E80" s="1">
        <v>54442</v>
      </c>
      <c r="F80" s="1">
        <v>31838</v>
      </c>
      <c r="J80" s="1" t="s">
        <v>31</v>
      </c>
    </row>
    <row r="81" spans="1:10" x14ac:dyDescent="0.35">
      <c r="A81" s="7" t="s">
        <v>80</v>
      </c>
      <c r="B81" s="1">
        <v>405396</v>
      </c>
      <c r="C81" s="1">
        <v>201905</v>
      </c>
      <c r="D81" s="1">
        <v>120688</v>
      </c>
      <c r="E81" s="1">
        <v>69598</v>
      </c>
      <c r="F81" s="1">
        <v>13205</v>
      </c>
      <c r="J81" s="1" t="s">
        <v>31</v>
      </c>
    </row>
    <row r="82" spans="1:10" x14ac:dyDescent="0.35">
      <c r="A82" s="7" t="s">
        <v>81</v>
      </c>
      <c r="B82" s="1">
        <v>267355</v>
      </c>
      <c r="C82" s="1">
        <v>165013</v>
      </c>
      <c r="D82" s="1">
        <v>73169</v>
      </c>
      <c r="E82" s="1">
        <v>19856</v>
      </c>
      <c r="F82" s="1">
        <v>9316</v>
      </c>
      <c r="J82" s="1" t="s">
        <v>31</v>
      </c>
    </row>
    <row r="83" spans="1:10" x14ac:dyDescent="0.35">
      <c r="A83" s="7" t="s">
        <v>82</v>
      </c>
      <c r="B83" s="1">
        <v>469824</v>
      </c>
      <c r="C83" s="1">
        <v>358328</v>
      </c>
      <c r="D83" s="1">
        <v>81418</v>
      </c>
      <c r="E83" s="1">
        <v>21748</v>
      </c>
      <c r="F83" s="1">
        <v>8330</v>
      </c>
      <c r="J83" s="1" t="s">
        <v>31</v>
      </c>
    </row>
    <row r="84" spans="1:10" x14ac:dyDescent="0.35">
      <c r="A84" s="7"/>
      <c r="C84" s="1">
        <f>SUM(C80:C83)</f>
        <v>847259</v>
      </c>
      <c r="D84" s="1">
        <f>SUM(D80:D83)</f>
        <v>380773</v>
      </c>
      <c r="E84" s="1">
        <f>SUM(E80:E83)</f>
        <v>165644</v>
      </c>
      <c r="F84" s="1">
        <f>SUM(F80:F83)</f>
        <v>62689</v>
      </c>
      <c r="G84" s="1">
        <f>SUM(C84:F84)</f>
        <v>1456365</v>
      </c>
    </row>
    <row r="85" spans="1:10" x14ac:dyDescent="0.35">
      <c r="A85" s="7" t="s">
        <v>175</v>
      </c>
      <c r="G85" s="1">
        <f>G84+G78</f>
        <v>2653258</v>
      </c>
    </row>
    <row r="86" spans="1:10" x14ac:dyDescent="0.35">
      <c r="A86" s="7" t="s">
        <v>44</v>
      </c>
      <c r="B86" s="1">
        <v>560339</v>
      </c>
      <c r="C86" s="1">
        <v>115732</v>
      </c>
      <c r="D86" s="1">
        <v>106256</v>
      </c>
      <c r="E86" s="1">
        <v>66550</v>
      </c>
      <c r="F86" s="1">
        <v>56488</v>
      </c>
      <c r="J86" s="1">
        <v>215314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2358572</v>
      </c>
      <c r="C88" s="1">
        <v>1071254</v>
      </c>
      <c r="D88" s="1">
        <v>656261</v>
      </c>
      <c r="E88" s="1">
        <v>445330</v>
      </c>
      <c r="F88" s="1">
        <v>184549</v>
      </c>
      <c r="J88" s="1">
        <v>1177</v>
      </c>
    </row>
    <row r="89" spans="1:10" x14ac:dyDescent="0.35">
      <c r="A89" s="7" t="s">
        <v>84</v>
      </c>
      <c r="B89" s="1">
        <v>1082840</v>
      </c>
      <c r="C89" s="1">
        <v>313771</v>
      </c>
      <c r="D89" s="1">
        <v>340029</v>
      </c>
      <c r="E89" s="1">
        <v>305072</v>
      </c>
      <c r="F89" s="1">
        <v>123968</v>
      </c>
      <c r="J89" s="1" t="s">
        <v>31</v>
      </c>
    </row>
    <row r="90" spans="1:10" ht="43.5" x14ac:dyDescent="0.35">
      <c r="A90" s="7" t="s">
        <v>85</v>
      </c>
      <c r="B90" s="1">
        <v>767643</v>
      </c>
      <c r="C90" s="1">
        <v>198914</v>
      </c>
      <c r="D90" s="1">
        <v>273332</v>
      </c>
      <c r="E90" s="1">
        <v>197598</v>
      </c>
      <c r="F90" s="1">
        <v>97800</v>
      </c>
      <c r="J90" s="1" t="s">
        <v>31</v>
      </c>
    </row>
    <row r="91" spans="1:10" x14ac:dyDescent="0.35">
      <c r="A91" s="7" t="s">
        <v>86</v>
      </c>
      <c r="B91" s="1">
        <v>205870</v>
      </c>
      <c r="C91" s="1">
        <v>5737</v>
      </c>
      <c r="D91" s="1">
        <v>50920</v>
      </c>
      <c r="E91" s="1">
        <v>69439</v>
      </c>
      <c r="F91" s="1">
        <v>79775</v>
      </c>
      <c r="J91" s="1" t="s">
        <v>31</v>
      </c>
    </row>
    <row r="92" spans="1:10" x14ac:dyDescent="0.35">
      <c r="A92" s="7" t="s">
        <v>87</v>
      </c>
      <c r="B92" s="1">
        <v>37419</v>
      </c>
      <c r="C92" s="1">
        <v>14073</v>
      </c>
      <c r="D92" s="1">
        <v>8664</v>
      </c>
      <c r="E92" s="1">
        <v>5049</v>
      </c>
      <c r="F92" s="1">
        <v>9633</v>
      </c>
      <c r="J92" s="1" t="s">
        <v>31</v>
      </c>
    </row>
    <row r="93" spans="1:10" ht="29" x14ac:dyDescent="0.35">
      <c r="A93" s="7" t="s">
        <v>88</v>
      </c>
      <c r="B93" s="1">
        <v>76878</v>
      </c>
      <c r="C93" s="1">
        <v>5233</v>
      </c>
      <c r="D93" s="1">
        <v>28549</v>
      </c>
      <c r="E93" s="1">
        <v>29075</v>
      </c>
      <c r="F93" s="1">
        <v>14022</v>
      </c>
      <c r="J93" s="1" t="s">
        <v>31</v>
      </c>
    </row>
    <row r="94" spans="1:10" x14ac:dyDescent="0.35">
      <c r="A94" s="7" t="s">
        <v>89</v>
      </c>
      <c r="B94" s="1">
        <v>121837</v>
      </c>
      <c r="C94" s="1">
        <v>5918</v>
      </c>
      <c r="D94" s="1">
        <v>28002</v>
      </c>
      <c r="E94" s="1">
        <v>49956</v>
      </c>
      <c r="F94" s="1">
        <v>37962</v>
      </c>
      <c r="G94" s="1">
        <f>SUM(C94:F94)</f>
        <v>121838</v>
      </c>
      <c r="H94" s="1">
        <f>E94+F94</f>
        <v>87918</v>
      </c>
      <c r="I94" s="8">
        <f>H94/G94</f>
        <v>0.72159753114791769</v>
      </c>
      <c r="J94" s="1" t="s">
        <v>31</v>
      </c>
    </row>
    <row r="95" spans="1:10" ht="29" x14ac:dyDescent="0.35">
      <c r="A95" s="7" t="s">
        <v>90</v>
      </c>
      <c r="B95" s="1">
        <v>66217</v>
      </c>
      <c r="C95" s="1">
        <v>1420</v>
      </c>
      <c r="D95" s="1">
        <v>28641</v>
      </c>
      <c r="E95" s="1">
        <v>20434</v>
      </c>
      <c r="F95" s="1">
        <v>15722</v>
      </c>
      <c r="J95" s="1" t="s">
        <v>31</v>
      </c>
    </row>
    <row r="96" spans="1:10" x14ac:dyDescent="0.35">
      <c r="A96" s="7" t="s">
        <v>91</v>
      </c>
      <c r="B96" s="1">
        <v>79774</v>
      </c>
      <c r="C96" s="1">
        <v>1220</v>
      </c>
      <c r="D96" s="1">
        <v>37971</v>
      </c>
      <c r="E96" s="1">
        <v>28901</v>
      </c>
      <c r="F96" s="1">
        <v>11681</v>
      </c>
      <c r="J96" s="1" t="s">
        <v>31</v>
      </c>
    </row>
    <row r="97" spans="1:10" x14ac:dyDescent="0.35">
      <c r="A97" s="7" t="s">
        <v>92</v>
      </c>
      <c r="B97" s="1">
        <v>23710</v>
      </c>
      <c r="C97" s="1" t="s">
        <v>31</v>
      </c>
      <c r="D97" s="1">
        <v>5572</v>
      </c>
      <c r="E97" s="1">
        <v>8184</v>
      </c>
      <c r="F97" s="1">
        <v>9953</v>
      </c>
      <c r="J97" s="1" t="s">
        <v>31</v>
      </c>
    </row>
    <row r="98" spans="1:10" x14ac:dyDescent="0.35">
      <c r="A98" s="7" t="s">
        <v>93</v>
      </c>
      <c r="B98" s="1">
        <v>91818</v>
      </c>
      <c r="C98" s="1">
        <v>19164</v>
      </c>
      <c r="D98" s="1">
        <v>16648</v>
      </c>
      <c r="E98" s="1">
        <v>18754</v>
      </c>
      <c r="F98" s="1">
        <v>37253</v>
      </c>
      <c r="J98" s="1" t="s">
        <v>31</v>
      </c>
    </row>
    <row r="99" spans="1:10" x14ac:dyDescent="0.35">
      <c r="A99" s="7" t="s">
        <v>44</v>
      </c>
      <c r="B99" s="1">
        <v>257404</v>
      </c>
      <c r="C99" s="1">
        <v>16965</v>
      </c>
      <c r="D99" s="1">
        <v>11619</v>
      </c>
      <c r="E99" s="1">
        <v>6545</v>
      </c>
      <c r="F99" s="1">
        <v>8139</v>
      </c>
      <c r="J99" s="1">
        <v>214136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16830</v>
      </c>
      <c r="C101" s="1">
        <v>6732</v>
      </c>
      <c r="D101" s="1" t="s">
        <v>31</v>
      </c>
      <c r="E101" s="1" t="s">
        <v>31</v>
      </c>
      <c r="F101" s="1" t="s">
        <v>31</v>
      </c>
      <c r="J101" s="1">
        <v>10098</v>
      </c>
    </row>
    <row r="102" spans="1:10" x14ac:dyDescent="0.35">
      <c r="A102" s="7" t="s">
        <v>95</v>
      </c>
      <c r="B102" s="1">
        <v>4434</v>
      </c>
      <c r="C102" s="1">
        <v>2124</v>
      </c>
      <c r="D102" s="1">
        <v>1394</v>
      </c>
      <c r="E102" s="1" t="s">
        <v>31</v>
      </c>
      <c r="F102" s="1" t="s">
        <v>31</v>
      </c>
      <c r="J102" s="1">
        <v>916</v>
      </c>
    </row>
    <row r="103" spans="1:10" x14ac:dyDescent="0.35">
      <c r="A103" s="7" t="s">
        <v>96</v>
      </c>
      <c r="B103" s="1">
        <v>27520</v>
      </c>
      <c r="C103" s="1">
        <v>9079</v>
      </c>
      <c r="D103" s="1">
        <v>646</v>
      </c>
      <c r="E103" s="1">
        <v>15727</v>
      </c>
      <c r="F103" s="1">
        <v>2067</v>
      </c>
      <c r="J103" s="1" t="s">
        <v>31</v>
      </c>
    </row>
    <row r="104" spans="1:10" x14ac:dyDescent="0.35">
      <c r="A104" s="7" t="s">
        <v>97</v>
      </c>
      <c r="B104" s="1">
        <v>6317</v>
      </c>
      <c r="C104" s="1">
        <v>2572</v>
      </c>
      <c r="D104" s="1">
        <v>1069</v>
      </c>
      <c r="E104" s="1" t="s">
        <v>31</v>
      </c>
      <c r="F104" s="1" t="s">
        <v>31</v>
      </c>
      <c r="J104" s="1">
        <v>2676</v>
      </c>
    </row>
    <row r="105" spans="1:10" x14ac:dyDescent="0.35">
      <c r="A105" s="7" t="s">
        <v>98</v>
      </c>
      <c r="B105" s="1">
        <v>2820728</v>
      </c>
      <c r="C105" s="1">
        <v>1123001</v>
      </c>
      <c r="D105" s="1">
        <v>735239</v>
      </c>
      <c r="E105" s="1">
        <v>496009</v>
      </c>
      <c r="F105" s="1">
        <v>281405</v>
      </c>
      <c r="J105" s="1">
        <v>185074</v>
      </c>
    </row>
    <row r="106" spans="1:10" x14ac:dyDescent="0.35">
      <c r="A106" s="7" t="s">
        <v>44</v>
      </c>
      <c r="B106" s="1">
        <v>24884</v>
      </c>
      <c r="C106" s="1">
        <v>5383</v>
      </c>
      <c r="D106" s="1">
        <v>1413</v>
      </c>
      <c r="E106" s="1" t="s">
        <v>31</v>
      </c>
      <c r="F106" s="1">
        <v>1539</v>
      </c>
      <c r="J106" s="1">
        <v>16548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1660241</v>
      </c>
      <c r="C108" s="1">
        <v>837060</v>
      </c>
      <c r="D108" s="1">
        <v>414299</v>
      </c>
      <c r="E108" s="1">
        <v>295223</v>
      </c>
      <c r="F108" s="1">
        <v>112481</v>
      </c>
      <c r="J108" s="1">
        <v>1177</v>
      </c>
    </row>
    <row r="109" spans="1:10" x14ac:dyDescent="0.35">
      <c r="A109" s="7" t="s">
        <v>100</v>
      </c>
      <c r="B109" s="1">
        <v>694079</v>
      </c>
      <c r="C109" s="1">
        <v>203106</v>
      </c>
      <c r="D109" s="1">
        <v>220740</v>
      </c>
      <c r="E109" s="1">
        <v>156246</v>
      </c>
      <c r="F109" s="1">
        <v>113987</v>
      </c>
      <c r="J109" s="1" t="s">
        <v>31</v>
      </c>
    </row>
    <row r="110" spans="1:10" x14ac:dyDescent="0.35">
      <c r="A110" s="7" t="s">
        <v>101</v>
      </c>
      <c r="B110" s="1">
        <v>86966</v>
      </c>
      <c r="C110" s="1">
        <v>19100</v>
      </c>
      <c r="D110" s="1">
        <v>28595</v>
      </c>
      <c r="E110" s="1">
        <v>19286</v>
      </c>
      <c r="F110" s="1">
        <v>19985</v>
      </c>
      <c r="J110" s="1" t="s">
        <v>31</v>
      </c>
    </row>
    <row r="111" spans="1:10" x14ac:dyDescent="0.35">
      <c r="A111" s="7" t="s">
        <v>102</v>
      </c>
      <c r="B111" s="1">
        <v>5914</v>
      </c>
      <c r="C111" s="1">
        <v>1448</v>
      </c>
      <c r="D111" s="1">
        <v>4466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452552</v>
      </c>
      <c r="C112" s="1">
        <v>87216</v>
      </c>
      <c r="D112" s="1">
        <v>71660</v>
      </c>
      <c r="E112" s="1">
        <v>40982</v>
      </c>
      <c r="F112" s="1">
        <v>38558</v>
      </c>
      <c r="J112" s="1">
        <v>214136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1990166</v>
      </c>
      <c r="C114" s="1">
        <v>921724</v>
      </c>
      <c r="D114" s="1">
        <v>500912</v>
      </c>
      <c r="E114" s="1">
        <v>357945</v>
      </c>
      <c r="F114" s="1">
        <v>209585</v>
      </c>
      <c r="J114" s="1" t="s">
        <v>31</v>
      </c>
    </row>
    <row r="115" spans="1:10" x14ac:dyDescent="0.35">
      <c r="A115" s="7" t="s">
        <v>100</v>
      </c>
      <c r="B115" s="1">
        <v>371441</v>
      </c>
      <c r="C115" s="1">
        <v>121940</v>
      </c>
      <c r="D115" s="1">
        <v>137502</v>
      </c>
      <c r="E115" s="1">
        <v>81404</v>
      </c>
      <c r="F115" s="1">
        <v>29417</v>
      </c>
      <c r="J115" s="1">
        <v>1177</v>
      </c>
    </row>
    <row r="116" spans="1:10" x14ac:dyDescent="0.35">
      <c r="A116" s="7" t="s">
        <v>101</v>
      </c>
      <c r="B116" s="1">
        <v>53376</v>
      </c>
      <c r="C116" s="1">
        <v>6722</v>
      </c>
      <c r="D116" s="1">
        <v>20623</v>
      </c>
      <c r="E116" s="1">
        <v>22763</v>
      </c>
      <c r="F116" s="1">
        <v>3268</v>
      </c>
      <c r="J116" s="1" t="s">
        <v>31</v>
      </c>
    </row>
    <row r="117" spans="1:10" x14ac:dyDescent="0.35">
      <c r="A117" s="7" t="s">
        <v>102</v>
      </c>
      <c r="B117" s="1">
        <v>18740</v>
      </c>
      <c r="C117" s="1">
        <v>1448</v>
      </c>
      <c r="D117" s="1">
        <v>4466</v>
      </c>
      <c r="E117" s="1">
        <v>8642</v>
      </c>
      <c r="F117" s="1">
        <v>4184</v>
      </c>
      <c r="J117" s="1" t="s">
        <v>31</v>
      </c>
    </row>
    <row r="118" spans="1:10" x14ac:dyDescent="0.35">
      <c r="A118" s="7" t="s">
        <v>44</v>
      </c>
      <c r="B118" s="1">
        <v>466030</v>
      </c>
      <c r="C118" s="1">
        <v>96096</v>
      </c>
      <c r="D118" s="1">
        <v>76258</v>
      </c>
      <c r="E118" s="1">
        <v>40982</v>
      </c>
      <c r="F118" s="1">
        <v>38558</v>
      </c>
      <c r="J118" s="1">
        <v>214136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1399332</v>
      </c>
      <c r="C120" s="1">
        <v>756469</v>
      </c>
      <c r="D120" s="1">
        <v>340427</v>
      </c>
      <c r="E120" s="1">
        <v>216484</v>
      </c>
      <c r="F120" s="1">
        <v>84774</v>
      </c>
      <c r="J120" s="1">
        <v>1177</v>
      </c>
    </row>
    <row r="121" spans="1:10" x14ac:dyDescent="0.35">
      <c r="A121" s="7" t="s">
        <v>100</v>
      </c>
      <c r="B121" s="1">
        <v>845289</v>
      </c>
      <c r="C121" s="1">
        <v>276491</v>
      </c>
      <c r="D121" s="1">
        <v>271790</v>
      </c>
      <c r="E121" s="1">
        <v>198992</v>
      </c>
      <c r="F121" s="1">
        <v>98015</v>
      </c>
      <c r="J121" s="1" t="s">
        <v>31</v>
      </c>
    </row>
    <row r="122" spans="1:10" x14ac:dyDescent="0.35">
      <c r="A122" s="7" t="s">
        <v>101</v>
      </c>
      <c r="B122" s="1">
        <v>190353</v>
      </c>
      <c r="C122" s="1">
        <v>25410</v>
      </c>
      <c r="D122" s="1">
        <v>55883</v>
      </c>
      <c r="E122" s="1">
        <v>53521</v>
      </c>
      <c r="F122" s="1">
        <v>55538</v>
      </c>
      <c r="J122" s="1" t="s">
        <v>31</v>
      </c>
    </row>
    <row r="123" spans="1:10" x14ac:dyDescent="0.35">
      <c r="A123" s="7" t="s">
        <v>102</v>
      </c>
      <c r="B123" s="1">
        <v>11332</v>
      </c>
      <c r="C123" s="1">
        <v>1448</v>
      </c>
      <c r="D123" s="1" t="s">
        <v>31</v>
      </c>
      <c r="E123" s="1">
        <v>1757</v>
      </c>
      <c r="F123" s="1">
        <v>8127</v>
      </c>
      <c r="J123" s="1" t="s">
        <v>31</v>
      </c>
    </row>
    <row r="124" spans="1:10" x14ac:dyDescent="0.35">
      <c r="A124" s="7" t="s">
        <v>44</v>
      </c>
      <c r="B124" s="1">
        <v>453447</v>
      </c>
      <c r="C124" s="1">
        <v>88111</v>
      </c>
      <c r="D124" s="1">
        <v>71660</v>
      </c>
      <c r="E124" s="1">
        <v>40982</v>
      </c>
      <c r="F124" s="1">
        <v>38558</v>
      </c>
      <c r="J124" s="1">
        <v>214136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1958107</v>
      </c>
      <c r="C126" s="1">
        <v>935361</v>
      </c>
      <c r="D126" s="1">
        <v>520227</v>
      </c>
      <c r="E126" s="1">
        <v>355243</v>
      </c>
      <c r="F126" s="1">
        <v>146098</v>
      </c>
      <c r="J126" s="1">
        <v>1177</v>
      </c>
    </row>
    <row r="127" spans="1:10" x14ac:dyDescent="0.35">
      <c r="A127" s="7" t="s">
        <v>100</v>
      </c>
      <c r="B127" s="1">
        <v>389398</v>
      </c>
      <c r="C127" s="1">
        <v>100322</v>
      </c>
      <c r="D127" s="1">
        <v>125524</v>
      </c>
      <c r="E127" s="1">
        <v>80773</v>
      </c>
      <c r="F127" s="1">
        <v>82778</v>
      </c>
      <c r="J127" s="1" t="s">
        <v>31</v>
      </c>
    </row>
    <row r="128" spans="1:10" x14ac:dyDescent="0.35">
      <c r="A128" s="7" t="s">
        <v>101</v>
      </c>
      <c r="B128" s="1">
        <v>77093</v>
      </c>
      <c r="C128" s="1">
        <v>9757</v>
      </c>
      <c r="D128" s="1">
        <v>20846</v>
      </c>
      <c r="E128" s="1">
        <v>33097</v>
      </c>
      <c r="F128" s="1">
        <v>13393</v>
      </c>
      <c r="J128" s="1" t="s">
        <v>31</v>
      </c>
    </row>
    <row r="129" spans="1:10" x14ac:dyDescent="0.35">
      <c r="A129" s="7" t="s">
        <v>102</v>
      </c>
      <c r="B129" s="1">
        <v>21252</v>
      </c>
      <c r="C129" s="1">
        <v>13922</v>
      </c>
      <c r="D129" s="1">
        <v>1504</v>
      </c>
      <c r="E129" s="1">
        <v>1641</v>
      </c>
      <c r="F129" s="1">
        <v>4184</v>
      </c>
      <c r="J129" s="1" t="s">
        <v>31</v>
      </c>
    </row>
    <row r="130" spans="1:10" x14ac:dyDescent="0.35">
      <c r="A130" s="7" t="s">
        <v>44</v>
      </c>
      <c r="B130" s="1">
        <v>453903</v>
      </c>
      <c r="C130" s="1">
        <v>88567</v>
      </c>
      <c r="D130" s="1">
        <v>71660</v>
      </c>
      <c r="E130" s="1">
        <v>40982</v>
      </c>
      <c r="F130" s="1">
        <v>38558</v>
      </c>
      <c r="J130" s="1">
        <v>214136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2287108</v>
      </c>
      <c r="C132" s="1">
        <v>1032343</v>
      </c>
      <c r="D132" s="1">
        <v>615913</v>
      </c>
      <c r="E132" s="1">
        <v>422868</v>
      </c>
      <c r="F132" s="1">
        <v>214807</v>
      </c>
      <c r="J132" s="1">
        <v>1177</v>
      </c>
    </row>
    <row r="133" spans="1:10" x14ac:dyDescent="0.35">
      <c r="A133" s="7" t="s">
        <v>100</v>
      </c>
      <c r="B133" s="1">
        <v>108293</v>
      </c>
      <c r="C133" s="1">
        <v>23555</v>
      </c>
      <c r="D133" s="1">
        <v>29619</v>
      </c>
      <c r="E133" s="1">
        <v>35692</v>
      </c>
      <c r="F133" s="1">
        <v>19428</v>
      </c>
      <c r="J133" s="1" t="s">
        <v>31</v>
      </c>
    </row>
    <row r="134" spans="1:10" x14ac:dyDescent="0.35">
      <c r="A134" s="7" t="s">
        <v>101</v>
      </c>
      <c r="B134" s="1">
        <v>43620</v>
      </c>
      <c r="C134" s="1" t="s">
        <v>31</v>
      </c>
      <c r="D134" s="1">
        <v>20367</v>
      </c>
      <c r="E134" s="1">
        <v>11033</v>
      </c>
      <c r="F134" s="1">
        <v>12219</v>
      </c>
      <c r="J134" s="1" t="s">
        <v>31</v>
      </c>
    </row>
    <row r="135" spans="1:10" x14ac:dyDescent="0.35">
      <c r="A135" s="7" t="s">
        <v>102</v>
      </c>
      <c r="B135" s="1">
        <v>3613</v>
      </c>
      <c r="C135" s="1">
        <v>1448</v>
      </c>
      <c r="D135" s="1">
        <v>1003</v>
      </c>
      <c r="E135" s="1">
        <v>1161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457119</v>
      </c>
      <c r="C136" s="1">
        <v>90584</v>
      </c>
      <c r="D136" s="1">
        <v>72859</v>
      </c>
      <c r="E136" s="1">
        <v>40982</v>
      </c>
      <c r="F136" s="1">
        <v>38558</v>
      </c>
      <c r="J136" s="1">
        <v>214136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2270581</v>
      </c>
      <c r="C138" s="1">
        <v>1036651</v>
      </c>
      <c r="D138" s="1">
        <v>601212</v>
      </c>
      <c r="E138" s="1">
        <v>426337</v>
      </c>
      <c r="F138" s="1">
        <v>205204</v>
      </c>
      <c r="J138" s="1">
        <v>1177</v>
      </c>
    </row>
    <row r="139" spans="1:10" x14ac:dyDescent="0.35">
      <c r="A139" s="7" t="s">
        <v>100</v>
      </c>
      <c r="B139" s="1">
        <v>148870</v>
      </c>
      <c r="C139" s="1">
        <v>16639</v>
      </c>
      <c r="D139" s="1">
        <v>58941</v>
      </c>
      <c r="E139" s="1">
        <v>35268</v>
      </c>
      <c r="F139" s="1">
        <v>38021</v>
      </c>
      <c r="J139" s="1" t="s">
        <v>31</v>
      </c>
    </row>
    <row r="140" spans="1:10" x14ac:dyDescent="0.35">
      <c r="A140" s="7" t="s">
        <v>101</v>
      </c>
      <c r="B140" s="1">
        <v>22561</v>
      </c>
      <c r="C140" s="1">
        <v>4579</v>
      </c>
      <c r="D140" s="1">
        <v>6945</v>
      </c>
      <c r="E140" s="1">
        <v>9149</v>
      </c>
      <c r="F140" s="1">
        <v>1888</v>
      </c>
      <c r="J140" s="1" t="s">
        <v>31</v>
      </c>
    </row>
    <row r="141" spans="1:10" x14ac:dyDescent="0.35">
      <c r="A141" s="7" t="s">
        <v>102</v>
      </c>
      <c r="B141" s="1">
        <v>3791</v>
      </c>
      <c r="C141" s="1">
        <v>1448</v>
      </c>
      <c r="D141" s="1">
        <v>1003</v>
      </c>
      <c r="E141" s="1" t="s">
        <v>31</v>
      </c>
      <c r="F141" s="1">
        <v>1340</v>
      </c>
      <c r="J141" s="1" t="s">
        <v>31</v>
      </c>
    </row>
    <row r="142" spans="1:10" x14ac:dyDescent="0.35">
      <c r="A142" s="7" t="s">
        <v>44</v>
      </c>
      <c r="B142" s="1">
        <v>453948</v>
      </c>
      <c r="C142" s="1">
        <v>88613</v>
      </c>
      <c r="D142" s="1">
        <v>71660</v>
      </c>
      <c r="E142" s="1">
        <v>40982</v>
      </c>
      <c r="F142" s="1">
        <v>38558</v>
      </c>
      <c r="J142" s="1">
        <v>214136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110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4553684</v>
      </c>
      <c r="C8" s="1">
        <v>1571905</v>
      </c>
      <c r="D8" s="1">
        <v>1228794</v>
      </c>
      <c r="E8" s="1">
        <v>790369</v>
      </c>
      <c r="F8" s="1">
        <v>694632</v>
      </c>
      <c r="G8" s="1">
        <f>SUM(C8:F8)</f>
        <v>4285700</v>
      </c>
      <c r="H8" s="1">
        <f>SUM(E8:F8)</f>
        <v>1485001</v>
      </c>
      <c r="I8" s="8">
        <f>H8/G8</f>
        <v>0.34650138833796112</v>
      </c>
      <c r="J8" s="1">
        <v>267985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345252</v>
      </c>
      <c r="C10" s="1">
        <v>102926</v>
      </c>
      <c r="D10" s="1">
        <v>94723</v>
      </c>
      <c r="E10" s="1">
        <v>66675</v>
      </c>
      <c r="F10" s="1">
        <v>33888</v>
      </c>
      <c r="J10" s="1">
        <v>47040</v>
      </c>
    </row>
    <row r="11" spans="1:10" x14ac:dyDescent="0.35">
      <c r="A11" s="7" t="s">
        <v>34</v>
      </c>
      <c r="B11" s="1">
        <v>1452910</v>
      </c>
      <c r="C11" s="1">
        <v>442759</v>
      </c>
      <c r="D11" s="1">
        <v>452667</v>
      </c>
      <c r="E11" s="1">
        <v>201190</v>
      </c>
      <c r="F11" s="1">
        <v>259146</v>
      </c>
      <c r="J11" s="1">
        <v>97149</v>
      </c>
    </row>
    <row r="12" spans="1:10" x14ac:dyDescent="0.35">
      <c r="A12" s="7" t="s">
        <v>35</v>
      </c>
      <c r="B12" s="1">
        <v>1144543</v>
      </c>
      <c r="C12" s="1">
        <v>367275</v>
      </c>
      <c r="D12" s="1">
        <v>295074</v>
      </c>
      <c r="E12" s="1">
        <v>201722</v>
      </c>
      <c r="F12" s="1">
        <v>224825</v>
      </c>
      <c r="J12" s="1">
        <v>55648</v>
      </c>
    </row>
    <row r="13" spans="1:10" x14ac:dyDescent="0.35">
      <c r="A13" s="7" t="s">
        <v>36</v>
      </c>
      <c r="B13" s="1">
        <v>691809</v>
      </c>
      <c r="C13" s="1">
        <v>225276</v>
      </c>
      <c r="D13" s="1">
        <v>156992</v>
      </c>
      <c r="E13" s="1">
        <v>174066</v>
      </c>
      <c r="F13" s="1">
        <v>93622</v>
      </c>
      <c r="J13" s="1">
        <v>41852</v>
      </c>
    </row>
    <row r="14" spans="1:10" x14ac:dyDescent="0.35">
      <c r="A14" s="7" t="s">
        <v>37</v>
      </c>
      <c r="B14" s="1">
        <v>919169</v>
      </c>
      <c r="C14" s="1">
        <v>433668</v>
      </c>
      <c r="D14" s="1">
        <v>229339</v>
      </c>
      <c r="E14" s="1">
        <v>146716</v>
      </c>
      <c r="F14" s="1">
        <v>83152</v>
      </c>
      <c r="J14" s="1">
        <v>26295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2291727</v>
      </c>
      <c r="C16" s="1">
        <v>805847</v>
      </c>
      <c r="D16" s="1">
        <v>647994</v>
      </c>
      <c r="E16" s="1">
        <v>409280</v>
      </c>
      <c r="F16" s="1">
        <v>316515</v>
      </c>
      <c r="J16" s="1">
        <v>112091</v>
      </c>
    </row>
    <row r="17" spans="1:10" x14ac:dyDescent="0.35">
      <c r="A17" s="7" t="s">
        <v>39</v>
      </c>
      <c r="B17" s="1">
        <v>2261957</v>
      </c>
      <c r="C17" s="1">
        <v>766058</v>
      </c>
      <c r="D17" s="1">
        <v>580800</v>
      </c>
      <c r="E17" s="1">
        <v>381089</v>
      </c>
      <c r="F17" s="1">
        <v>378117</v>
      </c>
      <c r="J17" s="1">
        <v>155894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2196473</v>
      </c>
      <c r="C19" s="1">
        <v>798871</v>
      </c>
      <c r="D19" s="1">
        <v>619312</v>
      </c>
      <c r="E19" s="1">
        <v>376636</v>
      </c>
      <c r="F19" s="1">
        <v>306335</v>
      </c>
      <c r="J19" s="1">
        <v>95319</v>
      </c>
    </row>
    <row r="20" spans="1:10" x14ac:dyDescent="0.35">
      <c r="A20" s="7" t="s">
        <v>41</v>
      </c>
      <c r="B20" s="1">
        <v>2210360</v>
      </c>
      <c r="C20" s="1">
        <v>753324</v>
      </c>
      <c r="D20" s="1">
        <v>567304</v>
      </c>
      <c r="E20" s="1">
        <v>364692</v>
      </c>
      <c r="F20" s="1">
        <v>376622</v>
      </c>
      <c r="J20" s="1">
        <v>148419</v>
      </c>
    </row>
    <row r="21" spans="1:10" x14ac:dyDescent="0.35">
      <c r="A21" s="7" t="s">
        <v>42</v>
      </c>
      <c r="B21" s="1">
        <v>21267</v>
      </c>
      <c r="C21" s="1" t="s">
        <v>31</v>
      </c>
      <c r="D21" s="1">
        <v>11707</v>
      </c>
      <c r="E21" s="1">
        <v>6977</v>
      </c>
      <c r="F21" s="1">
        <v>2583</v>
      </c>
      <c r="J21" s="1" t="s">
        <v>31</v>
      </c>
    </row>
    <row r="22" spans="1:10" x14ac:dyDescent="0.35">
      <c r="A22" s="7" t="s">
        <v>43</v>
      </c>
      <c r="B22" s="1">
        <v>95501</v>
      </c>
      <c r="C22" s="1">
        <v>19710</v>
      </c>
      <c r="D22" s="1">
        <v>28200</v>
      </c>
      <c r="E22" s="1">
        <v>33711</v>
      </c>
      <c r="F22" s="1">
        <v>9092</v>
      </c>
      <c r="J22" s="1">
        <v>4787</v>
      </c>
    </row>
    <row r="23" spans="1:10" x14ac:dyDescent="0.35">
      <c r="A23" s="7" t="s">
        <v>44</v>
      </c>
      <c r="B23" s="1">
        <v>30083</v>
      </c>
      <c r="C23" s="1" t="s">
        <v>31</v>
      </c>
      <c r="D23" s="1">
        <v>2270</v>
      </c>
      <c r="E23" s="1">
        <v>8352</v>
      </c>
      <c r="F23" s="1" t="s">
        <v>31</v>
      </c>
      <c r="J23" s="1">
        <v>19461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188719</v>
      </c>
      <c r="C25" s="1">
        <v>71975</v>
      </c>
      <c r="D25" s="1">
        <v>50711</v>
      </c>
      <c r="E25" s="1">
        <v>47195</v>
      </c>
      <c r="F25" s="1">
        <v>17041</v>
      </c>
      <c r="J25" s="1">
        <v>1796</v>
      </c>
    </row>
    <row r="26" spans="1:10" x14ac:dyDescent="0.35">
      <c r="A26" s="7" t="s">
        <v>46</v>
      </c>
      <c r="B26" s="1">
        <v>3853995</v>
      </c>
      <c r="C26" s="1">
        <v>1364837</v>
      </c>
      <c r="D26" s="1">
        <v>1038409</v>
      </c>
      <c r="E26" s="1">
        <v>642775</v>
      </c>
      <c r="F26" s="1">
        <v>579879</v>
      </c>
      <c r="J26" s="1">
        <v>228095</v>
      </c>
    </row>
    <row r="27" spans="1:10" x14ac:dyDescent="0.35">
      <c r="A27" s="7" t="s">
        <v>47</v>
      </c>
      <c r="B27" s="1">
        <v>270982</v>
      </c>
      <c r="C27" s="1">
        <v>58168</v>
      </c>
      <c r="D27" s="1">
        <v>88547</v>
      </c>
      <c r="E27" s="1">
        <v>38224</v>
      </c>
      <c r="F27" s="1">
        <v>66716</v>
      </c>
      <c r="J27" s="1">
        <v>19327</v>
      </c>
    </row>
    <row r="28" spans="1:10" x14ac:dyDescent="0.35">
      <c r="A28" s="7" t="s">
        <v>48</v>
      </c>
      <c r="B28" s="1">
        <v>116136</v>
      </c>
      <c r="C28" s="1">
        <v>36848</v>
      </c>
      <c r="D28" s="1">
        <v>24565</v>
      </c>
      <c r="E28" s="1">
        <v>32900</v>
      </c>
      <c r="F28" s="1">
        <v>21824</v>
      </c>
      <c r="J28" s="1" t="s">
        <v>31</v>
      </c>
    </row>
    <row r="29" spans="1:10" x14ac:dyDescent="0.35">
      <c r="A29" s="7" t="s">
        <v>49</v>
      </c>
      <c r="B29" s="1">
        <v>93443</v>
      </c>
      <c r="C29" s="1">
        <v>40077</v>
      </c>
      <c r="D29" s="1">
        <v>22014</v>
      </c>
      <c r="E29" s="1">
        <v>22180</v>
      </c>
      <c r="F29" s="1">
        <v>9171</v>
      </c>
      <c r="J29" s="1" t="s">
        <v>31</v>
      </c>
    </row>
    <row r="30" spans="1:10" x14ac:dyDescent="0.35">
      <c r="A30" s="7" t="s">
        <v>44</v>
      </c>
      <c r="B30" s="1">
        <v>30408</v>
      </c>
      <c r="C30" s="1" t="s">
        <v>31</v>
      </c>
      <c r="D30" s="1">
        <v>4548</v>
      </c>
      <c r="E30" s="1">
        <v>7094</v>
      </c>
      <c r="F30" s="1" t="s">
        <v>31</v>
      </c>
      <c r="J30" s="1">
        <v>18766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471547</v>
      </c>
      <c r="C32" s="1">
        <v>130143</v>
      </c>
      <c r="D32" s="1">
        <v>142712</v>
      </c>
      <c r="E32" s="1">
        <v>91228</v>
      </c>
      <c r="F32" s="1">
        <v>86340</v>
      </c>
      <c r="J32" s="1">
        <v>21123</v>
      </c>
    </row>
    <row r="33" spans="1:10" x14ac:dyDescent="0.35">
      <c r="A33" s="7" t="s">
        <v>51</v>
      </c>
      <c r="B33" s="1">
        <v>3814535</v>
      </c>
      <c r="C33" s="1">
        <v>1357860</v>
      </c>
      <c r="D33" s="1">
        <v>1027426</v>
      </c>
      <c r="E33" s="1">
        <v>633009</v>
      </c>
      <c r="F33" s="1">
        <v>578384</v>
      </c>
      <c r="J33" s="1">
        <v>217856</v>
      </c>
    </row>
    <row r="34" spans="1:10" x14ac:dyDescent="0.35">
      <c r="A34" s="7" t="s">
        <v>52</v>
      </c>
      <c r="B34" s="1">
        <v>221119</v>
      </c>
      <c r="C34" s="1">
        <v>83901</v>
      </c>
      <c r="D34" s="1">
        <v>51838</v>
      </c>
      <c r="E34" s="1">
        <v>50685</v>
      </c>
      <c r="F34" s="1">
        <v>29907</v>
      </c>
      <c r="J34" s="1">
        <v>4787</v>
      </c>
    </row>
    <row r="35" spans="1:10" x14ac:dyDescent="0.35">
      <c r="A35" s="7" t="s">
        <v>44</v>
      </c>
      <c r="B35" s="1">
        <v>46484</v>
      </c>
      <c r="C35" s="1" t="s">
        <v>31</v>
      </c>
      <c r="D35" s="1">
        <v>6818</v>
      </c>
      <c r="E35" s="1">
        <v>15447</v>
      </c>
      <c r="F35" s="1" t="s">
        <v>31</v>
      </c>
      <c r="J35" s="1">
        <v>24220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918819</v>
      </c>
      <c r="C37" s="1">
        <v>161230</v>
      </c>
      <c r="D37" s="1">
        <v>264725</v>
      </c>
      <c r="E37" s="1">
        <v>188404</v>
      </c>
      <c r="F37" s="1">
        <v>219753</v>
      </c>
      <c r="G37" s="1">
        <f>SUM(C37:F37)</f>
        <v>834112</v>
      </c>
      <c r="H37" s="1">
        <f>SUM(E37:F37)</f>
        <v>408157</v>
      </c>
      <c r="I37" s="8">
        <f>H37/G37</f>
        <v>0.48933116895572776</v>
      </c>
      <c r="J37" s="1">
        <v>84706</v>
      </c>
    </row>
    <row r="38" spans="1:10" x14ac:dyDescent="0.35">
      <c r="A38" s="7" t="s">
        <v>54</v>
      </c>
      <c r="B38" s="1">
        <v>3162198</v>
      </c>
      <c r="C38" s="1">
        <v>1276969</v>
      </c>
      <c r="D38" s="1">
        <v>832591</v>
      </c>
      <c r="E38" s="1">
        <v>537073</v>
      </c>
      <c r="F38" s="1">
        <v>355307</v>
      </c>
      <c r="G38" s="1">
        <f t="shared" ref="G38:G41" si="0">SUM(C38:F38)</f>
        <v>3001940</v>
      </c>
      <c r="H38" s="1">
        <f t="shared" ref="H38:H41" si="1">SUM(E38:F38)</f>
        <v>892380</v>
      </c>
      <c r="I38" s="8">
        <f t="shared" ref="I38:I41" si="2">H38/G38</f>
        <v>0.29726776684410749</v>
      </c>
      <c r="J38" s="1">
        <v>160257</v>
      </c>
    </row>
    <row r="39" spans="1:10" x14ac:dyDescent="0.35">
      <c r="A39" s="7" t="s">
        <v>55</v>
      </c>
      <c r="B39" s="1">
        <v>76965</v>
      </c>
      <c r="C39" s="1">
        <v>16040</v>
      </c>
      <c r="D39" s="1">
        <v>31497</v>
      </c>
      <c r="E39" s="1">
        <v>8157</v>
      </c>
      <c r="F39" s="1">
        <v>19403</v>
      </c>
      <c r="G39" s="1">
        <f t="shared" si="0"/>
        <v>75097</v>
      </c>
      <c r="H39" s="1">
        <f t="shared" si="1"/>
        <v>27560</v>
      </c>
      <c r="I39" s="8">
        <f t="shared" si="2"/>
        <v>0.36699202364941341</v>
      </c>
      <c r="J39" s="1">
        <v>1868</v>
      </c>
    </row>
    <row r="40" spans="1:10" x14ac:dyDescent="0.35">
      <c r="A40" s="7" t="s">
        <v>56</v>
      </c>
      <c r="B40" s="1">
        <v>160945</v>
      </c>
      <c r="C40" s="1">
        <v>45021</v>
      </c>
      <c r="D40" s="1">
        <v>51738</v>
      </c>
      <c r="E40" s="1">
        <v>11267</v>
      </c>
      <c r="F40" s="1">
        <v>39685</v>
      </c>
      <c r="G40" s="1">
        <f t="shared" si="0"/>
        <v>147711</v>
      </c>
      <c r="H40" s="1">
        <f t="shared" si="1"/>
        <v>50952</v>
      </c>
      <c r="I40" s="8">
        <f t="shared" si="2"/>
        <v>0.34494384304486464</v>
      </c>
      <c r="J40" s="1">
        <v>13235</v>
      </c>
    </row>
    <row r="41" spans="1:10" x14ac:dyDescent="0.35">
      <c r="A41" s="7" t="s">
        <v>57</v>
      </c>
      <c r="B41" s="1">
        <v>234756</v>
      </c>
      <c r="C41" s="1">
        <v>72645</v>
      </c>
      <c r="D41" s="1">
        <v>48242</v>
      </c>
      <c r="E41" s="1">
        <v>45468</v>
      </c>
      <c r="F41" s="1">
        <v>60484</v>
      </c>
      <c r="G41" s="1">
        <f t="shared" si="0"/>
        <v>226839</v>
      </c>
      <c r="H41" s="1">
        <f t="shared" si="1"/>
        <v>105952</v>
      </c>
      <c r="I41" s="8">
        <f t="shared" si="2"/>
        <v>0.46708017580751104</v>
      </c>
      <c r="J41" s="1">
        <v>7918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277584</v>
      </c>
      <c r="C43" s="1">
        <v>50321</v>
      </c>
      <c r="D43" s="1">
        <v>64210</v>
      </c>
      <c r="E43" s="1">
        <v>38151</v>
      </c>
      <c r="F43" s="1">
        <v>117925</v>
      </c>
      <c r="J43" s="1">
        <v>6976</v>
      </c>
    </row>
    <row r="44" spans="1:10" x14ac:dyDescent="0.35">
      <c r="A44" s="7" t="s">
        <v>59</v>
      </c>
      <c r="B44" s="1">
        <v>1082693</v>
      </c>
      <c r="C44" s="1">
        <v>280888</v>
      </c>
      <c r="D44" s="1">
        <v>273064</v>
      </c>
      <c r="E44" s="1">
        <v>234638</v>
      </c>
      <c r="F44" s="1">
        <v>184377</v>
      </c>
      <c r="J44" s="1">
        <v>109725</v>
      </c>
    </row>
    <row r="45" spans="1:10" x14ac:dyDescent="0.35">
      <c r="A45" s="7" t="s">
        <v>60</v>
      </c>
      <c r="B45" s="1">
        <v>1323461</v>
      </c>
      <c r="C45" s="1">
        <v>377424</v>
      </c>
      <c r="D45" s="1">
        <v>383375</v>
      </c>
      <c r="E45" s="1">
        <v>234238</v>
      </c>
      <c r="F45" s="1">
        <v>248661</v>
      </c>
      <c r="J45" s="1">
        <v>79763</v>
      </c>
    </row>
    <row r="46" spans="1:10" x14ac:dyDescent="0.35">
      <c r="A46" s="7" t="s">
        <v>61</v>
      </c>
      <c r="B46" s="1">
        <v>1869947</v>
      </c>
      <c r="C46" s="1">
        <v>863271</v>
      </c>
      <c r="D46" s="1">
        <v>508144</v>
      </c>
      <c r="E46" s="1">
        <v>283342</v>
      </c>
      <c r="F46" s="1">
        <v>143669</v>
      </c>
      <c r="J46" s="1">
        <v>71520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2535853</v>
      </c>
      <c r="C48" s="1">
        <v>965883</v>
      </c>
      <c r="D48" s="1">
        <v>720946</v>
      </c>
      <c r="E48" s="1">
        <v>438280</v>
      </c>
      <c r="F48" s="1">
        <v>288583</v>
      </c>
      <c r="J48" s="1">
        <v>122161</v>
      </c>
    </row>
    <row r="49" spans="1:10" x14ac:dyDescent="0.35">
      <c r="A49" s="7" t="s">
        <v>63</v>
      </c>
      <c r="B49" s="1">
        <v>169973</v>
      </c>
      <c r="C49" s="1">
        <v>65533</v>
      </c>
      <c r="D49" s="1">
        <v>29112</v>
      </c>
      <c r="E49" s="1">
        <v>31425</v>
      </c>
      <c r="F49" s="1">
        <v>35412</v>
      </c>
      <c r="J49" s="1">
        <v>8490</v>
      </c>
    </row>
    <row r="50" spans="1:10" x14ac:dyDescent="0.35">
      <c r="A50" s="7" t="s">
        <v>64</v>
      </c>
      <c r="B50" s="1">
        <v>587181</v>
      </c>
      <c r="C50" s="1">
        <v>117895</v>
      </c>
      <c r="D50" s="1">
        <v>153487</v>
      </c>
      <c r="E50" s="1">
        <v>96018</v>
      </c>
      <c r="F50" s="1">
        <v>184243</v>
      </c>
      <c r="J50" s="1">
        <v>35539</v>
      </c>
    </row>
    <row r="51" spans="1:10" x14ac:dyDescent="0.35">
      <c r="A51" s="7" t="s">
        <v>65</v>
      </c>
      <c r="B51" s="1">
        <v>1236774</v>
      </c>
      <c r="C51" s="1">
        <v>418187</v>
      </c>
      <c r="D51" s="1">
        <v>324885</v>
      </c>
      <c r="E51" s="1">
        <v>218377</v>
      </c>
      <c r="F51" s="1">
        <v>183428</v>
      </c>
      <c r="J51" s="1">
        <v>91896</v>
      </c>
    </row>
    <row r="52" spans="1:10" x14ac:dyDescent="0.35">
      <c r="A52" s="7" t="s">
        <v>44</v>
      </c>
      <c r="B52" s="1">
        <v>23904</v>
      </c>
      <c r="C52" s="1">
        <v>4407</v>
      </c>
      <c r="D52" s="1">
        <v>363</v>
      </c>
      <c r="E52" s="1">
        <v>6269</v>
      </c>
      <c r="F52" s="1">
        <v>2966</v>
      </c>
      <c r="J52" s="1">
        <v>9899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377504</v>
      </c>
      <c r="C54" s="1">
        <v>160384</v>
      </c>
      <c r="D54" s="1">
        <v>91637</v>
      </c>
      <c r="E54" s="1">
        <v>68396</v>
      </c>
      <c r="F54" s="1">
        <v>34685</v>
      </c>
      <c r="J54" s="1">
        <v>22402</v>
      </c>
    </row>
    <row r="55" spans="1:10" x14ac:dyDescent="0.35">
      <c r="A55" s="7" t="s">
        <v>67</v>
      </c>
      <c r="B55" s="1">
        <v>1691276</v>
      </c>
      <c r="C55" s="1">
        <v>715603</v>
      </c>
      <c r="D55" s="1">
        <v>425390</v>
      </c>
      <c r="E55" s="1">
        <v>300330</v>
      </c>
      <c r="F55" s="1">
        <v>189354</v>
      </c>
      <c r="J55" s="1">
        <v>60599</v>
      </c>
    </row>
    <row r="56" spans="1:10" x14ac:dyDescent="0.35">
      <c r="A56" s="7" t="s">
        <v>68</v>
      </c>
      <c r="B56" s="1">
        <v>978348</v>
      </c>
      <c r="C56" s="1">
        <v>329900</v>
      </c>
      <c r="D56" s="1">
        <v>282616</v>
      </c>
      <c r="E56" s="1">
        <v>174313</v>
      </c>
      <c r="F56" s="1">
        <v>125096</v>
      </c>
      <c r="J56" s="1">
        <v>66423</v>
      </c>
    </row>
    <row r="57" spans="1:10" x14ac:dyDescent="0.35">
      <c r="A57" s="7" t="s">
        <v>69</v>
      </c>
      <c r="B57" s="1">
        <v>891649</v>
      </c>
      <c r="C57" s="1">
        <v>234875</v>
      </c>
      <c r="D57" s="1">
        <v>293448</v>
      </c>
      <c r="E57" s="1">
        <v>144365</v>
      </c>
      <c r="F57" s="1">
        <v>158157</v>
      </c>
      <c r="J57" s="1">
        <v>60804</v>
      </c>
    </row>
    <row r="58" spans="1:10" x14ac:dyDescent="0.35">
      <c r="A58" s="7" t="s">
        <v>70</v>
      </c>
      <c r="B58" s="1">
        <v>290037</v>
      </c>
      <c r="C58" s="1">
        <v>67764</v>
      </c>
      <c r="D58" s="1">
        <v>55139</v>
      </c>
      <c r="E58" s="1">
        <v>60011</v>
      </c>
      <c r="F58" s="1">
        <v>88055</v>
      </c>
      <c r="J58" s="1">
        <v>19069</v>
      </c>
    </row>
    <row r="59" spans="1:10" x14ac:dyDescent="0.35">
      <c r="A59" s="7" t="s">
        <v>71</v>
      </c>
      <c r="B59" s="1">
        <v>181423</v>
      </c>
      <c r="C59" s="1">
        <v>61134</v>
      </c>
      <c r="D59" s="1">
        <v>44388</v>
      </c>
      <c r="E59" s="1">
        <v>14766</v>
      </c>
      <c r="F59" s="1">
        <v>59382</v>
      </c>
      <c r="J59" s="1">
        <v>1753</v>
      </c>
    </row>
    <row r="60" spans="1:10" x14ac:dyDescent="0.35">
      <c r="A60" s="7" t="s">
        <v>72</v>
      </c>
      <c r="B60" s="1">
        <v>143447</v>
      </c>
      <c r="C60" s="1">
        <v>2245</v>
      </c>
      <c r="D60" s="1">
        <v>36175</v>
      </c>
      <c r="E60" s="1">
        <v>28189</v>
      </c>
      <c r="F60" s="1">
        <v>39903</v>
      </c>
      <c r="J60" s="1">
        <v>36936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1543135</v>
      </c>
      <c r="C62" s="1">
        <v>413882</v>
      </c>
      <c r="D62" s="1">
        <v>401425</v>
      </c>
      <c r="E62" s="1">
        <v>229230</v>
      </c>
      <c r="F62" s="1">
        <v>352077</v>
      </c>
      <c r="G62" s="1">
        <f>SUM(C62:F62)</f>
        <v>1396614</v>
      </c>
      <c r="H62" s="1">
        <f>SUM(E62:F62)</f>
        <v>581307</v>
      </c>
      <c r="I62" s="8">
        <f>H62/G62</f>
        <v>0.41622595792395034</v>
      </c>
      <c r="J62" s="1">
        <v>146520</v>
      </c>
    </row>
    <row r="63" spans="1:10" x14ac:dyDescent="0.35">
      <c r="A63" s="7" t="s">
        <v>74</v>
      </c>
      <c r="B63" s="1">
        <v>3010549</v>
      </c>
      <c r="C63" s="1">
        <v>1158023</v>
      </c>
      <c r="D63" s="1">
        <v>827368</v>
      </c>
      <c r="E63" s="1">
        <v>561138</v>
      </c>
      <c r="F63" s="1">
        <v>342555</v>
      </c>
      <c r="G63" s="1">
        <f>SUM(C63:F63)</f>
        <v>2889084</v>
      </c>
      <c r="H63" s="1">
        <f>SUM(E63:F63)</f>
        <v>903693</v>
      </c>
      <c r="I63" s="8">
        <f>H63/G63</f>
        <v>0.3127956819531727</v>
      </c>
      <c r="J63" s="1">
        <v>121465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619506</v>
      </c>
      <c r="C65" s="1">
        <v>92200</v>
      </c>
      <c r="D65" s="1">
        <v>135125</v>
      </c>
      <c r="E65" s="1">
        <v>103603</v>
      </c>
      <c r="F65" s="1">
        <v>274430</v>
      </c>
      <c r="J65" s="1">
        <v>14149</v>
      </c>
    </row>
    <row r="66" spans="1:10" x14ac:dyDescent="0.35">
      <c r="A66" s="7" t="s">
        <v>51</v>
      </c>
      <c r="B66" s="1">
        <v>3833598</v>
      </c>
      <c r="C66" s="1">
        <v>1479705</v>
      </c>
      <c r="D66" s="1">
        <v>1092647</v>
      </c>
      <c r="E66" s="1">
        <v>686766</v>
      </c>
      <c r="F66" s="1">
        <v>420202</v>
      </c>
      <c r="J66" s="1">
        <v>154278</v>
      </c>
    </row>
    <row r="67" spans="1:10" x14ac:dyDescent="0.35">
      <c r="A67" s="7" t="s">
        <v>44</v>
      </c>
      <c r="B67" s="1">
        <v>100580</v>
      </c>
      <c r="C67" s="1" t="s">
        <v>31</v>
      </c>
      <c r="D67" s="1">
        <v>1022</v>
      </c>
      <c r="E67" s="1" t="s">
        <v>31</v>
      </c>
      <c r="F67" s="1" t="s">
        <v>31</v>
      </c>
      <c r="J67" s="1">
        <v>99558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2995426</v>
      </c>
      <c r="C69" s="1">
        <v>1062585</v>
      </c>
      <c r="D69" s="1">
        <v>888015</v>
      </c>
      <c r="E69" s="1">
        <v>561668</v>
      </c>
      <c r="F69" s="1">
        <v>375803</v>
      </c>
      <c r="J69" s="1">
        <v>107355</v>
      </c>
    </row>
    <row r="70" spans="1:10" x14ac:dyDescent="0.35">
      <c r="A70" s="7" t="s">
        <v>51</v>
      </c>
      <c r="B70" s="1">
        <v>1450570</v>
      </c>
      <c r="C70" s="1">
        <v>509320</v>
      </c>
      <c r="D70" s="1">
        <v>335708</v>
      </c>
      <c r="E70" s="1">
        <v>226523</v>
      </c>
      <c r="F70" s="1">
        <v>318829</v>
      </c>
      <c r="J70" s="1">
        <v>60190</v>
      </c>
    </row>
    <row r="71" spans="1:10" x14ac:dyDescent="0.35">
      <c r="A71" s="7" t="s">
        <v>44</v>
      </c>
      <c r="B71" s="1">
        <v>107689</v>
      </c>
      <c r="C71" s="1" t="s">
        <v>31</v>
      </c>
      <c r="D71" s="1">
        <v>5071</v>
      </c>
      <c r="E71" s="1">
        <v>2178</v>
      </c>
      <c r="F71" s="1" t="s">
        <v>31</v>
      </c>
      <c r="J71" s="1">
        <v>100440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336324</v>
      </c>
      <c r="C73" s="1">
        <v>67349</v>
      </c>
      <c r="D73" s="1">
        <v>80745</v>
      </c>
      <c r="E73" s="1">
        <v>56698</v>
      </c>
      <c r="F73" s="1">
        <v>130276</v>
      </c>
      <c r="G73" s="1">
        <f>SUM(C73:F73)</f>
        <v>335068</v>
      </c>
      <c r="H73" s="1">
        <f>SUM(E73:F73)</f>
        <v>186974</v>
      </c>
      <c r="I73" s="8">
        <f>H73/G73</f>
        <v>0.55801807394319958</v>
      </c>
      <c r="J73" s="1">
        <v>1257</v>
      </c>
    </row>
    <row r="74" spans="1:10" x14ac:dyDescent="0.35">
      <c r="A74" s="7" t="s">
        <v>76</v>
      </c>
      <c r="B74" s="1">
        <v>255518</v>
      </c>
      <c r="C74" s="1">
        <v>52683</v>
      </c>
      <c r="D74" s="1">
        <v>59586</v>
      </c>
      <c r="E74" s="1">
        <v>43154</v>
      </c>
      <c r="F74" s="1">
        <v>99439</v>
      </c>
      <c r="G74" s="1">
        <f>SUM(C74:F74)</f>
        <v>254862</v>
      </c>
      <c r="H74" s="1">
        <f>SUM(E74:F74)</f>
        <v>142593</v>
      </c>
      <c r="I74" s="8">
        <f>H74/G74</f>
        <v>0.5594910186689267</v>
      </c>
      <c r="J74" s="1">
        <v>655</v>
      </c>
    </row>
    <row r="75" spans="1:10" x14ac:dyDescent="0.35">
      <c r="A75" s="7" t="s">
        <v>176</v>
      </c>
      <c r="C75" s="1">
        <f>SUM(C73:C74)</f>
        <v>120032</v>
      </c>
      <c r="D75" s="1">
        <f>SUM(D73:D74)</f>
        <v>140331</v>
      </c>
      <c r="E75" s="1">
        <f>SUM(E73:E74)</f>
        <v>99852</v>
      </c>
      <c r="F75" s="1">
        <f>SUM(F73:F74)</f>
        <v>229715</v>
      </c>
      <c r="G75" s="1">
        <f>SUM(C75:F75)</f>
        <v>589930</v>
      </c>
      <c r="H75" s="1">
        <f>SUM(E75:F75)</f>
        <v>329567</v>
      </c>
      <c r="I75" s="8">
        <f>H75/G75</f>
        <v>0.55865441662570137</v>
      </c>
    </row>
    <row r="76" spans="1:10" x14ac:dyDescent="0.35">
      <c r="A76" s="7" t="s">
        <v>77</v>
      </c>
      <c r="B76" s="1">
        <v>412414</v>
      </c>
      <c r="C76" s="1">
        <v>87961</v>
      </c>
      <c r="D76" s="1">
        <v>91280</v>
      </c>
      <c r="E76" s="1">
        <v>115699</v>
      </c>
      <c r="F76" s="1">
        <v>117475</v>
      </c>
      <c r="J76" s="1" t="s">
        <v>31</v>
      </c>
    </row>
    <row r="77" spans="1:10" x14ac:dyDescent="0.35">
      <c r="A77" s="7" t="s">
        <v>78</v>
      </c>
      <c r="B77" s="1">
        <v>699508</v>
      </c>
      <c r="C77" s="1">
        <v>133692</v>
      </c>
      <c r="D77" s="1">
        <v>257344</v>
      </c>
      <c r="E77" s="1">
        <v>152196</v>
      </c>
      <c r="F77" s="1">
        <v>156275</v>
      </c>
      <c r="J77" s="1" t="s">
        <v>31</v>
      </c>
    </row>
    <row r="78" spans="1:10" x14ac:dyDescent="0.35">
      <c r="A78" s="7" t="s">
        <v>174</v>
      </c>
      <c r="C78" s="1">
        <f>SUM(C73:C77)</f>
        <v>461717</v>
      </c>
      <c r="D78" s="1">
        <f>SUM(D73:D77)</f>
        <v>629286</v>
      </c>
      <c r="E78" s="1">
        <f>SUM(E73:E77)</f>
        <v>467599</v>
      </c>
      <c r="F78" s="1">
        <f>SUM(F73:F77)</f>
        <v>733180</v>
      </c>
      <c r="G78" s="1">
        <f>SUM(C78:F78)</f>
        <v>2291782</v>
      </c>
      <c r="H78" s="1">
        <f>SUM(E78:F78)</f>
        <v>1200779</v>
      </c>
      <c r="I78" s="8">
        <f>H78/G78</f>
        <v>0.52394992193847412</v>
      </c>
    </row>
    <row r="79" spans="1:10" x14ac:dyDescent="0.35">
      <c r="A79" s="7"/>
    </row>
    <row r="80" spans="1:10" x14ac:dyDescent="0.35">
      <c r="A80" s="7" t="s">
        <v>79</v>
      </c>
      <c r="B80" s="1">
        <v>394739</v>
      </c>
      <c r="C80" s="1">
        <v>151267</v>
      </c>
      <c r="D80" s="1">
        <v>125648</v>
      </c>
      <c r="E80" s="1">
        <v>81258</v>
      </c>
      <c r="F80" s="1">
        <v>36566</v>
      </c>
      <c r="J80" s="1" t="s">
        <v>31</v>
      </c>
    </row>
    <row r="81" spans="1:10" x14ac:dyDescent="0.35">
      <c r="A81" s="7" t="s">
        <v>80</v>
      </c>
      <c r="B81" s="1">
        <v>764927</v>
      </c>
      <c r="C81" s="1">
        <v>364279</v>
      </c>
      <c r="D81" s="1">
        <v>251743</v>
      </c>
      <c r="E81" s="1">
        <v>117271</v>
      </c>
      <c r="F81" s="1">
        <v>31634</v>
      </c>
      <c r="J81" s="1" t="s">
        <v>31</v>
      </c>
    </row>
    <row r="82" spans="1:10" x14ac:dyDescent="0.35">
      <c r="A82" s="7" t="s">
        <v>81</v>
      </c>
      <c r="B82" s="1">
        <v>367333</v>
      </c>
      <c r="C82" s="1">
        <v>183820</v>
      </c>
      <c r="D82" s="1">
        <v>103845</v>
      </c>
      <c r="E82" s="1">
        <v>52726</v>
      </c>
      <c r="F82" s="1">
        <v>26943</v>
      </c>
      <c r="J82" s="1" t="s">
        <v>31</v>
      </c>
    </row>
    <row r="83" spans="1:10" x14ac:dyDescent="0.35">
      <c r="A83" s="7" t="s">
        <v>82</v>
      </c>
      <c r="B83" s="1">
        <v>462803</v>
      </c>
      <c r="C83" s="1">
        <v>350698</v>
      </c>
      <c r="D83" s="1">
        <v>91029</v>
      </c>
      <c r="E83" s="1">
        <v>12594</v>
      </c>
      <c r="F83" s="1">
        <v>8483</v>
      </c>
      <c r="J83" s="1" t="s">
        <v>31</v>
      </c>
    </row>
    <row r="84" spans="1:10" x14ac:dyDescent="0.35">
      <c r="A84" s="7"/>
      <c r="C84" s="1">
        <f>SUM(C80:C83)</f>
        <v>1050064</v>
      </c>
      <c r="D84" s="1">
        <f>SUM(D80:D83)</f>
        <v>572265</v>
      </c>
      <c r="E84" s="1">
        <f>SUM(E80:E83)</f>
        <v>263849</v>
      </c>
      <c r="F84" s="1">
        <f>SUM(F80:F83)</f>
        <v>103626</v>
      </c>
      <c r="G84" s="1">
        <f>SUM(C84:F84)</f>
        <v>1989804</v>
      </c>
    </row>
    <row r="85" spans="1:10" x14ac:dyDescent="0.35">
      <c r="A85" s="7" t="s">
        <v>175</v>
      </c>
      <c r="G85" s="1">
        <f>G84+G78</f>
        <v>4281586</v>
      </c>
    </row>
    <row r="86" spans="1:10" x14ac:dyDescent="0.35">
      <c r="A86" s="7" t="s">
        <v>44</v>
      </c>
      <c r="B86" s="1">
        <v>860118</v>
      </c>
      <c r="C86" s="1">
        <v>180156</v>
      </c>
      <c r="D86" s="1">
        <v>167574</v>
      </c>
      <c r="E86" s="1">
        <v>158774</v>
      </c>
      <c r="F86" s="1">
        <v>87542</v>
      </c>
      <c r="J86" s="1">
        <v>266073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3608431</v>
      </c>
      <c r="C88" s="1">
        <v>1462691</v>
      </c>
      <c r="D88" s="1">
        <v>1065953</v>
      </c>
      <c r="E88" s="1">
        <v>584417</v>
      </c>
      <c r="F88" s="1">
        <v>490086</v>
      </c>
      <c r="J88" s="1">
        <v>5285</v>
      </c>
    </row>
    <row r="89" spans="1:10" x14ac:dyDescent="0.35">
      <c r="A89" s="7" t="s">
        <v>84</v>
      </c>
      <c r="B89" s="1">
        <v>1662834</v>
      </c>
      <c r="C89" s="1">
        <v>343756</v>
      </c>
      <c r="D89" s="1">
        <v>504525</v>
      </c>
      <c r="E89" s="1">
        <v>392333</v>
      </c>
      <c r="F89" s="1">
        <v>422219</v>
      </c>
      <c r="J89" s="1" t="s">
        <v>31</v>
      </c>
    </row>
    <row r="90" spans="1:10" ht="43.5" x14ac:dyDescent="0.35">
      <c r="A90" s="7" t="s">
        <v>85</v>
      </c>
      <c r="B90" s="1">
        <v>1406824</v>
      </c>
      <c r="C90" s="1">
        <v>230909</v>
      </c>
      <c r="D90" s="1">
        <v>405983</v>
      </c>
      <c r="E90" s="1">
        <v>448833</v>
      </c>
      <c r="F90" s="1">
        <v>321099</v>
      </c>
      <c r="J90" s="1" t="s">
        <v>31</v>
      </c>
    </row>
    <row r="91" spans="1:10" x14ac:dyDescent="0.35">
      <c r="A91" s="7" t="s">
        <v>86</v>
      </c>
      <c r="B91" s="1">
        <v>451838</v>
      </c>
      <c r="C91" s="1">
        <v>10738</v>
      </c>
      <c r="D91" s="1">
        <v>82227</v>
      </c>
      <c r="E91" s="1">
        <v>143614</v>
      </c>
      <c r="F91" s="1">
        <v>215259</v>
      </c>
      <c r="J91" s="1" t="s">
        <v>31</v>
      </c>
    </row>
    <row r="92" spans="1:10" x14ac:dyDescent="0.35">
      <c r="A92" s="7" t="s">
        <v>87</v>
      </c>
      <c r="B92" s="1">
        <v>52089</v>
      </c>
      <c r="C92" s="1">
        <v>3533</v>
      </c>
      <c r="D92" s="1">
        <v>13880</v>
      </c>
      <c r="E92" s="1">
        <v>7862</v>
      </c>
      <c r="F92" s="1">
        <v>26814</v>
      </c>
      <c r="J92" s="1" t="s">
        <v>31</v>
      </c>
    </row>
    <row r="93" spans="1:10" ht="29" x14ac:dyDescent="0.35">
      <c r="A93" s="7" t="s">
        <v>88</v>
      </c>
      <c r="B93" s="1">
        <v>117819</v>
      </c>
      <c r="C93" s="1">
        <v>2564</v>
      </c>
      <c r="D93" s="1">
        <v>42252</v>
      </c>
      <c r="E93" s="1">
        <v>34250</v>
      </c>
      <c r="F93" s="1">
        <v>38754</v>
      </c>
      <c r="J93" s="1" t="s">
        <v>31</v>
      </c>
    </row>
    <row r="94" spans="1:10" x14ac:dyDescent="0.35">
      <c r="A94" s="7" t="s">
        <v>89</v>
      </c>
      <c r="B94" s="1">
        <v>293009</v>
      </c>
      <c r="C94" s="1">
        <v>8232</v>
      </c>
      <c r="D94" s="1">
        <v>46108</v>
      </c>
      <c r="E94" s="1">
        <v>70989</v>
      </c>
      <c r="F94" s="1">
        <v>166422</v>
      </c>
      <c r="G94" s="1">
        <f>SUM(C94:F94)</f>
        <v>291751</v>
      </c>
      <c r="H94" s="1">
        <f>E94+F94</f>
        <v>237411</v>
      </c>
      <c r="I94" s="8">
        <f>H94/G94</f>
        <v>0.81374528279251823</v>
      </c>
      <c r="J94" s="1">
        <v>1257</v>
      </c>
    </row>
    <row r="95" spans="1:10" ht="29" x14ac:dyDescent="0.35">
      <c r="A95" s="7" t="s">
        <v>90</v>
      </c>
      <c r="B95" s="1">
        <v>39501</v>
      </c>
      <c r="C95" s="1">
        <v>1290</v>
      </c>
      <c r="D95" s="1">
        <v>10330</v>
      </c>
      <c r="E95" s="1">
        <v>2270</v>
      </c>
      <c r="F95" s="1">
        <v>25611</v>
      </c>
      <c r="J95" s="1" t="s">
        <v>31</v>
      </c>
    </row>
    <row r="96" spans="1:10" x14ac:dyDescent="0.35">
      <c r="A96" s="7" t="s">
        <v>91</v>
      </c>
      <c r="B96" s="1">
        <v>158039</v>
      </c>
      <c r="C96" s="1">
        <v>20738</v>
      </c>
      <c r="D96" s="1">
        <v>22957</v>
      </c>
      <c r="E96" s="1">
        <v>43881</v>
      </c>
      <c r="F96" s="1">
        <v>70463</v>
      </c>
      <c r="J96" s="1" t="s">
        <v>31</v>
      </c>
    </row>
    <row r="97" spans="1:10" x14ac:dyDescent="0.35">
      <c r="A97" s="7" t="s">
        <v>92</v>
      </c>
      <c r="B97" s="1">
        <v>21783</v>
      </c>
      <c r="C97" s="1" t="s">
        <v>31</v>
      </c>
      <c r="D97" s="1" t="s">
        <v>31</v>
      </c>
      <c r="E97" s="1">
        <v>3547</v>
      </c>
      <c r="F97" s="1">
        <v>18237</v>
      </c>
      <c r="J97" s="1" t="s">
        <v>31</v>
      </c>
    </row>
    <row r="98" spans="1:10" x14ac:dyDescent="0.35">
      <c r="A98" s="7" t="s">
        <v>93</v>
      </c>
      <c r="B98" s="1">
        <v>171739</v>
      </c>
      <c r="C98" s="1">
        <v>54132</v>
      </c>
      <c r="D98" s="1">
        <v>69389</v>
      </c>
      <c r="E98" s="1">
        <v>19058</v>
      </c>
      <c r="F98" s="1">
        <v>29159</v>
      </c>
      <c r="J98" s="1" t="s">
        <v>31</v>
      </c>
    </row>
    <row r="99" spans="1:10" x14ac:dyDescent="0.35">
      <c r="A99" s="7" t="s">
        <v>44</v>
      </c>
      <c r="B99" s="1">
        <v>314911</v>
      </c>
      <c r="C99" s="1">
        <v>26824</v>
      </c>
      <c r="D99" s="1">
        <v>17071</v>
      </c>
      <c r="E99" s="1">
        <v>8788</v>
      </c>
      <c r="F99" s="1">
        <v>784</v>
      </c>
      <c r="J99" s="1">
        <v>261443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15966</v>
      </c>
      <c r="C101" s="1">
        <v>15966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20593</v>
      </c>
      <c r="C102" s="1">
        <v>13182</v>
      </c>
      <c r="D102" s="1">
        <v>2025</v>
      </c>
      <c r="E102" s="1" t="s">
        <v>31</v>
      </c>
      <c r="F102" s="1">
        <v>5387</v>
      </c>
      <c r="J102" s="1" t="s">
        <v>31</v>
      </c>
    </row>
    <row r="103" spans="1:10" x14ac:dyDescent="0.35">
      <c r="A103" s="7" t="s">
        <v>96</v>
      </c>
      <c r="B103" s="1">
        <v>11505</v>
      </c>
      <c r="C103" s="1">
        <v>9384</v>
      </c>
      <c r="D103" s="1" t="s">
        <v>31</v>
      </c>
      <c r="E103" s="1">
        <v>1414</v>
      </c>
      <c r="F103" s="1">
        <v>707</v>
      </c>
      <c r="J103" s="1" t="s">
        <v>31</v>
      </c>
    </row>
    <row r="104" spans="1:10" x14ac:dyDescent="0.35">
      <c r="A104" s="7" t="s">
        <v>97</v>
      </c>
      <c r="B104" s="1">
        <v>1646</v>
      </c>
      <c r="C104" s="1">
        <v>1290</v>
      </c>
      <c r="D104" s="1" t="s">
        <v>31</v>
      </c>
      <c r="E104" s="1">
        <v>356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4499915</v>
      </c>
      <c r="C105" s="1">
        <v>1544695</v>
      </c>
      <c r="D105" s="1">
        <v>1225459</v>
      </c>
      <c r="E105" s="1">
        <v>788599</v>
      </c>
      <c r="F105" s="1">
        <v>688538</v>
      </c>
      <c r="J105" s="1">
        <v>252624</v>
      </c>
    </row>
    <row r="106" spans="1:10" x14ac:dyDescent="0.35">
      <c r="A106" s="7" t="s">
        <v>44</v>
      </c>
      <c r="B106" s="1">
        <v>16671</v>
      </c>
      <c r="C106" s="1" t="s">
        <v>31</v>
      </c>
      <c r="D106" s="1">
        <v>1310</v>
      </c>
      <c r="E106" s="1" t="s">
        <v>31</v>
      </c>
      <c r="F106" s="1" t="s">
        <v>31</v>
      </c>
      <c r="J106" s="1">
        <v>15361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2646997</v>
      </c>
      <c r="C108" s="1">
        <v>1129833</v>
      </c>
      <c r="D108" s="1">
        <v>762857</v>
      </c>
      <c r="E108" s="1">
        <v>409368</v>
      </c>
      <c r="F108" s="1">
        <v>344940</v>
      </c>
      <c r="J108" s="1" t="s">
        <v>31</v>
      </c>
    </row>
    <row r="109" spans="1:10" x14ac:dyDescent="0.35">
      <c r="A109" s="7" t="s">
        <v>100</v>
      </c>
      <c r="B109" s="1">
        <v>1200135</v>
      </c>
      <c r="C109" s="1">
        <v>307418</v>
      </c>
      <c r="D109" s="1">
        <v>331339</v>
      </c>
      <c r="E109" s="1">
        <v>299340</v>
      </c>
      <c r="F109" s="1">
        <v>260781</v>
      </c>
      <c r="J109" s="1">
        <v>1257</v>
      </c>
    </row>
    <row r="110" spans="1:10" x14ac:dyDescent="0.35">
      <c r="A110" s="7" t="s">
        <v>101</v>
      </c>
      <c r="B110" s="1">
        <v>80599</v>
      </c>
      <c r="C110" s="1">
        <v>11087</v>
      </c>
      <c r="D110" s="1">
        <v>13181</v>
      </c>
      <c r="E110" s="1">
        <v>15502</v>
      </c>
      <c r="F110" s="1">
        <v>40828</v>
      </c>
      <c r="J110" s="1" t="s">
        <v>31</v>
      </c>
    </row>
    <row r="111" spans="1:10" x14ac:dyDescent="0.35">
      <c r="A111" s="7" t="s">
        <v>102</v>
      </c>
      <c r="B111" s="1">
        <v>9777</v>
      </c>
      <c r="C111" s="1" t="s">
        <v>31</v>
      </c>
      <c r="D111" s="1">
        <v>2178</v>
      </c>
      <c r="E111" s="1">
        <v>3617</v>
      </c>
      <c r="F111" s="1">
        <v>3982</v>
      </c>
      <c r="J111" s="1" t="s">
        <v>31</v>
      </c>
    </row>
    <row r="112" spans="1:10" x14ac:dyDescent="0.35">
      <c r="A112" s="7" t="s">
        <v>44</v>
      </c>
      <c r="B112" s="1">
        <v>616176</v>
      </c>
      <c r="C112" s="1">
        <v>123567</v>
      </c>
      <c r="D112" s="1">
        <v>119238</v>
      </c>
      <c r="E112" s="1">
        <v>62542</v>
      </c>
      <c r="F112" s="1">
        <v>44100</v>
      </c>
      <c r="J112" s="1">
        <v>266728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3063904</v>
      </c>
      <c r="C114" s="1">
        <v>1186648</v>
      </c>
      <c r="D114" s="1">
        <v>882024</v>
      </c>
      <c r="E114" s="1">
        <v>502451</v>
      </c>
      <c r="F114" s="1">
        <v>491524</v>
      </c>
      <c r="J114" s="1">
        <v>1257</v>
      </c>
    </row>
    <row r="115" spans="1:10" x14ac:dyDescent="0.35">
      <c r="A115" s="7" t="s">
        <v>100</v>
      </c>
      <c r="B115" s="1">
        <v>739812</v>
      </c>
      <c r="C115" s="1">
        <v>217356</v>
      </c>
      <c r="D115" s="1">
        <v>165722</v>
      </c>
      <c r="E115" s="1">
        <v>215299</v>
      </c>
      <c r="F115" s="1">
        <v>141435</v>
      </c>
      <c r="J115" s="1" t="s">
        <v>31</v>
      </c>
    </row>
    <row r="116" spans="1:10" x14ac:dyDescent="0.35">
      <c r="A116" s="7" t="s">
        <v>101</v>
      </c>
      <c r="B116" s="1">
        <v>107535</v>
      </c>
      <c r="C116" s="1">
        <v>25046</v>
      </c>
      <c r="D116" s="1">
        <v>57311</v>
      </c>
      <c r="E116" s="1">
        <v>9329</v>
      </c>
      <c r="F116" s="1">
        <v>15850</v>
      </c>
      <c r="J116" s="1" t="s">
        <v>31</v>
      </c>
    </row>
    <row r="117" spans="1:10" x14ac:dyDescent="0.35">
      <c r="A117" s="7" t="s">
        <v>102</v>
      </c>
      <c r="B117" s="1">
        <v>11624</v>
      </c>
      <c r="C117" s="1">
        <v>6976</v>
      </c>
      <c r="D117" s="1">
        <v>2178</v>
      </c>
      <c r="E117" s="1">
        <v>747</v>
      </c>
      <c r="F117" s="1">
        <v>1722</v>
      </c>
      <c r="J117" s="1" t="s">
        <v>31</v>
      </c>
    </row>
    <row r="118" spans="1:10" x14ac:dyDescent="0.35">
      <c r="A118" s="7" t="s">
        <v>44</v>
      </c>
      <c r="B118" s="1">
        <v>630809</v>
      </c>
      <c r="C118" s="1">
        <v>135879</v>
      </c>
      <c r="D118" s="1">
        <v>121559</v>
      </c>
      <c r="E118" s="1">
        <v>62542</v>
      </c>
      <c r="F118" s="1">
        <v>44100</v>
      </c>
      <c r="J118" s="1">
        <v>266728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2212493</v>
      </c>
      <c r="C120" s="1">
        <v>1009864</v>
      </c>
      <c r="D120" s="1">
        <v>596674</v>
      </c>
      <c r="E120" s="1">
        <v>333997</v>
      </c>
      <c r="F120" s="1">
        <v>271958</v>
      </c>
      <c r="J120" s="1" t="s">
        <v>31</v>
      </c>
    </row>
    <row r="121" spans="1:10" x14ac:dyDescent="0.35">
      <c r="A121" s="7" t="s">
        <v>100</v>
      </c>
      <c r="B121" s="1">
        <v>1498337</v>
      </c>
      <c r="C121" s="1">
        <v>397321</v>
      </c>
      <c r="D121" s="1">
        <v>440956</v>
      </c>
      <c r="E121" s="1">
        <v>351316</v>
      </c>
      <c r="F121" s="1">
        <v>307487</v>
      </c>
      <c r="J121" s="1">
        <v>1257</v>
      </c>
    </row>
    <row r="122" spans="1:10" x14ac:dyDescent="0.35">
      <c r="A122" s="7" t="s">
        <v>101</v>
      </c>
      <c r="B122" s="1">
        <v>220185</v>
      </c>
      <c r="C122" s="1">
        <v>39108</v>
      </c>
      <c r="D122" s="1">
        <v>67477</v>
      </c>
      <c r="E122" s="1">
        <v>42514</v>
      </c>
      <c r="F122" s="1">
        <v>71086</v>
      </c>
      <c r="J122" s="1" t="s">
        <v>31</v>
      </c>
    </row>
    <row r="123" spans="1:10" x14ac:dyDescent="0.35">
      <c r="A123" s="7" t="s">
        <v>102</v>
      </c>
      <c r="B123" s="1">
        <v>2178</v>
      </c>
      <c r="C123" s="1" t="s">
        <v>31</v>
      </c>
      <c r="D123" s="1">
        <v>2178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620491</v>
      </c>
      <c r="C124" s="1">
        <v>125611</v>
      </c>
      <c r="D124" s="1">
        <v>121508</v>
      </c>
      <c r="E124" s="1">
        <v>62542</v>
      </c>
      <c r="F124" s="1">
        <v>44100</v>
      </c>
      <c r="J124" s="1">
        <v>266728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2987112</v>
      </c>
      <c r="C126" s="1">
        <v>1233435</v>
      </c>
      <c r="D126" s="1">
        <v>831088</v>
      </c>
      <c r="E126" s="1">
        <v>489992</v>
      </c>
      <c r="F126" s="1">
        <v>431341</v>
      </c>
      <c r="J126" s="1">
        <v>1257</v>
      </c>
    </row>
    <row r="127" spans="1:10" x14ac:dyDescent="0.35">
      <c r="A127" s="7" t="s">
        <v>100</v>
      </c>
      <c r="B127" s="1">
        <v>776979</v>
      </c>
      <c r="C127" s="1">
        <v>188177</v>
      </c>
      <c r="D127" s="1">
        <v>226808</v>
      </c>
      <c r="E127" s="1">
        <v>181395</v>
      </c>
      <c r="F127" s="1">
        <v>180600</v>
      </c>
      <c r="J127" s="1" t="s">
        <v>31</v>
      </c>
    </row>
    <row r="128" spans="1:10" x14ac:dyDescent="0.35">
      <c r="A128" s="7" t="s">
        <v>101</v>
      </c>
      <c r="B128" s="1">
        <v>164237</v>
      </c>
      <c r="C128" s="1">
        <v>25416</v>
      </c>
      <c r="D128" s="1">
        <v>47212</v>
      </c>
      <c r="E128" s="1">
        <v>53019</v>
      </c>
      <c r="F128" s="1">
        <v>38590</v>
      </c>
      <c r="J128" s="1" t="s">
        <v>31</v>
      </c>
    </row>
    <row r="129" spans="1:10" x14ac:dyDescent="0.35">
      <c r="A129" s="7" t="s">
        <v>102</v>
      </c>
      <c r="B129" s="1">
        <v>6910</v>
      </c>
      <c r="C129" s="1">
        <v>1310</v>
      </c>
      <c r="D129" s="1">
        <v>2178</v>
      </c>
      <c r="E129" s="1">
        <v>3422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618447</v>
      </c>
      <c r="C130" s="1">
        <v>123567</v>
      </c>
      <c r="D130" s="1">
        <v>121508</v>
      </c>
      <c r="E130" s="1">
        <v>62542</v>
      </c>
      <c r="F130" s="1">
        <v>44100</v>
      </c>
      <c r="J130" s="1">
        <v>266728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3685086</v>
      </c>
      <c r="C132" s="1">
        <v>1410814</v>
      </c>
      <c r="D132" s="1">
        <v>1020948</v>
      </c>
      <c r="E132" s="1">
        <v>669879</v>
      </c>
      <c r="F132" s="1">
        <v>582189</v>
      </c>
      <c r="J132" s="1">
        <v>1257</v>
      </c>
    </row>
    <row r="133" spans="1:10" x14ac:dyDescent="0.35">
      <c r="A133" s="7" t="s">
        <v>100</v>
      </c>
      <c r="B133" s="1">
        <v>208059</v>
      </c>
      <c r="C133" s="1">
        <v>37524</v>
      </c>
      <c r="D133" s="1">
        <v>70324</v>
      </c>
      <c r="E133" s="1">
        <v>45368</v>
      </c>
      <c r="F133" s="1">
        <v>54844</v>
      </c>
      <c r="J133" s="1" t="s">
        <v>31</v>
      </c>
    </row>
    <row r="134" spans="1:10" x14ac:dyDescent="0.35">
      <c r="A134" s="7" t="s">
        <v>101</v>
      </c>
      <c r="B134" s="1">
        <v>39914</v>
      </c>
      <c r="C134" s="1" t="s">
        <v>31</v>
      </c>
      <c r="D134" s="1">
        <v>13836</v>
      </c>
      <c r="E134" s="1">
        <v>12580</v>
      </c>
      <c r="F134" s="1">
        <v>13499</v>
      </c>
      <c r="J134" s="1" t="s">
        <v>31</v>
      </c>
    </row>
    <row r="135" spans="1:10" x14ac:dyDescent="0.35">
      <c r="A135" s="7" t="s">
        <v>102</v>
      </c>
      <c r="B135" s="1">
        <v>2178</v>
      </c>
      <c r="C135" s="1" t="s">
        <v>31</v>
      </c>
      <c r="D135" s="1">
        <v>2178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618447</v>
      </c>
      <c r="C136" s="1">
        <v>123567</v>
      </c>
      <c r="D136" s="1">
        <v>121508</v>
      </c>
      <c r="E136" s="1">
        <v>62542</v>
      </c>
      <c r="F136" s="1">
        <v>44100</v>
      </c>
      <c r="J136" s="1">
        <v>266728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3603204</v>
      </c>
      <c r="C138" s="1">
        <v>1399925</v>
      </c>
      <c r="D138" s="1">
        <v>939664</v>
      </c>
      <c r="E138" s="1">
        <v>658100</v>
      </c>
      <c r="F138" s="1">
        <v>604259</v>
      </c>
      <c r="J138" s="1">
        <v>1257</v>
      </c>
    </row>
    <row r="139" spans="1:10" x14ac:dyDescent="0.35">
      <c r="A139" s="7" t="s">
        <v>100</v>
      </c>
      <c r="B139" s="1">
        <v>282996</v>
      </c>
      <c r="C139" s="1">
        <v>20048</v>
      </c>
      <c r="D139" s="1">
        <v>153346</v>
      </c>
      <c r="E139" s="1">
        <v>68232</v>
      </c>
      <c r="F139" s="1">
        <v>41370</v>
      </c>
      <c r="J139" s="1" t="s">
        <v>31</v>
      </c>
    </row>
    <row r="140" spans="1:10" x14ac:dyDescent="0.35">
      <c r="A140" s="7" t="s">
        <v>101</v>
      </c>
      <c r="B140" s="1">
        <v>48016</v>
      </c>
      <c r="C140" s="1">
        <v>27344</v>
      </c>
      <c r="D140" s="1">
        <v>14275</v>
      </c>
      <c r="E140" s="1">
        <v>1495</v>
      </c>
      <c r="F140" s="1">
        <v>4903</v>
      </c>
      <c r="J140" s="1" t="s">
        <v>31</v>
      </c>
    </row>
    <row r="141" spans="1:10" x14ac:dyDescent="0.35">
      <c r="A141" s="7" t="s">
        <v>102</v>
      </c>
      <c r="B141" s="1" t="s">
        <v>31</v>
      </c>
      <c r="C141" s="1" t="s">
        <v>31</v>
      </c>
      <c r="D141" s="1" t="s">
        <v>31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619468</v>
      </c>
      <c r="C142" s="1">
        <v>124589</v>
      </c>
      <c r="D142" s="1">
        <v>121508</v>
      </c>
      <c r="E142" s="1">
        <v>62542</v>
      </c>
      <c r="F142" s="1">
        <v>44100</v>
      </c>
      <c r="J142" s="1">
        <v>266728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111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2789532</v>
      </c>
      <c r="C8" s="1">
        <v>839138</v>
      </c>
      <c r="D8" s="1">
        <v>702612</v>
      </c>
      <c r="E8" s="1">
        <v>507132</v>
      </c>
      <c r="F8" s="1">
        <v>412988</v>
      </c>
      <c r="G8" s="1">
        <f>SUM(C8:F8)</f>
        <v>2461870</v>
      </c>
      <c r="H8" s="1">
        <f>SUM(E8:F8)</f>
        <v>920120</v>
      </c>
      <c r="I8" s="8">
        <f>H8/G8</f>
        <v>0.37374841076092563</v>
      </c>
      <c r="J8" s="1">
        <v>327661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130728</v>
      </c>
      <c r="C10" s="1">
        <v>24594</v>
      </c>
      <c r="D10" s="1">
        <v>22386</v>
      </c>
      <c r="E10" s="1">
        <v>6197</v>
      </c>
      <c r="F10" s="1">
        <v>5771</v>
      </c>
      <c r="J10" s="1">
        <v>71781</v>
      </c>
    </row>
    <row r="11" spans="1:10" x14ac:dyDescent="0.35">
      <c r="A11" s="7" t="s">
        <v>34</v>
      </c>
      <c r="B11" s="1">
        <v>762145</v>
      </c>
      <c r="C11" s="1">
        <v>206052</v>
      </c>
      <c r="D11" s="1">
        <v>184755</v>
      </c>
      <c r="E11" s="1">
        <v>178296</v>
      </c>
      <c r="F11" s="1">
        <v>101607</v>
      </c>
      <c r="J11" s="1">
        <v>91436</v>
      </c>
    </row>
    <row r="12" spans="1:10" x14ac:dyDescent="0.35">
      <c r="A12" s="7" t="s">
        <v>35</v>
      </c>
      <c r="B12" s="1">
        <v>664204</v>
      </c>
      <c r="C12" s="1">
        <v>171267</v>
      </c>
      <c r="D12" s="1">
        <v>136833</v>
      </c>
      <c r="E12" s="1">
        <v>130891</v>
      </c>
      <c r="F12" s="1">
        <v>156364</v>
      </c>
      <c r="J12" s="1">
        <v>68849</v>
      </c>
    </row>
    <row r="13" spans="1:10" x14ac:dyDescent="0.35">
      <c r="A13" s="7" t="s">
        <v>36</v>
      </c>
      <c r="B13" s="1">
        <v>576557</v>
      </c>
      <c r="C13" s="1">
        <v>161367</v>
      </c>
      <c r="D13" s="1">
        <v>194907</v>
      </c>
      <c r="E13" s="1">
        <v>88345</v>
      </c>
      <c r="F13" s="1">
        <v>90513</v>
      </c>
      <c r="J13" s="1">
        <v>41424</v>
      </c>
    </row>
    <row r="14" spans="1:10" x14ac:dyDescent="0.35">
      <c r="A14" s="7" t="s">
        <v>37</v>
      </c>
      <c r="B14" s="1">
        <v>655898</v>
      </c>
      <c r="C14" s="1">
        <v>275859</v>
      </c>
      <c r="D14" s="1">
        <v>163732</v>
      </c>
      <c r="E14" s="1">
        <v>103403</v>
      </c>
      <c r="F14" s="1">
        <v>58733</v>
      </c>
      <c r="J14" s="1">
        <v>54171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1350528</v>
      </c>
      <c r="C16" s="1">
        <v>401892</v>
      </c>
      <c r="D16" s="1">
        <v>367067</v>
      </c>
      <c r="E16" s="1">
        <v>214830</v>
      </c>
      <c r="F16" s="1">
        <v>174425</v>
      </c>
      <c r="J16" s="1">
        <v>192315</v>
      </c>
    </row>
    <row r="17" spans="1:10" x14ac:dyDescent="0.35">
      <c r="A17" s="7" t="s">
        <v>39</v>
      </c>
      <c r="B17" s="1">
        <v>1439004</v>
      </c>
      <c r="C17" s="1">
        <v>437247</v>
      </c>
      <c r="D17" s="1">
        <v>335546</v>
      </c>
      <c r="E17" s="1">
        <v>292302</v>
      </c>
      <c r="F17" s="1">
        <v>238564</v>
      </c>
      <c r="J17" s="1">
        <v>135346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1305769</v>
      </c>
      <c r="C19" s="1">
        <v>394544</v>
      </c>
      <c r="D19" s="1">
        <v>356728</v>
      </c>
      <c r="E19" s="1">
        <v>199693</v>
      </c>
      <c r="F19" s="1">
        <v>171572</v>
      </c>
      <c r="J19" s="1">
        <v>183232</v>
      </c>
    </row>
    <row r="20" spans="1:10" x14ac:dyDescent="0.35">
      <c r="A20" s="7" t="s">
        <v>41</v>
      </c>
      <c r="B20" s="1">
        <v>1371513</v>
      </c>
      <c r="C20" s="1">
        <v>429585</v>
      </c>
      <c r="D20" s="1">
        <v>331217</v>
      </c>
      <c r="E20" s="1">
        <v>279240</v>
      </c>
      <c r="F20" s="1">
        <v>219932</v>
      </c>
      <c r="J20" s="1">
        <v>111538</v>
      </c>
    </row>
    <row r="21" spans="1:10" x14ac:dyDescent="0.35">
      <c r="A21" s="7" t="s">
        <v>42</v>
      </c>
      <c r="B21" s="1">
        <v>13947</v>
      </c>
      <c r="C21" s="1">
        <v>7662</v>
      </c>
      <c r="D21" s="1">
        <v>4328</v>
      </c>
      <c r="E21" s="1" t="s">
        <v>31</v>
      </c>
      <c r="F21" s="1">
        <v>1957</v>
      </c>
      <c r="J21" s="1" t="s">
        <v>31</v>
      </c>
    </row>
    <row r="22" spans="1:10" x14ac:dyDescent="0.35">
      <c r="A22" s="7" t="s">
        <v>43</v>
      </c>
      <c r="B22" s="1">
        <v>47342</v>
      </c>
      <c r="C22" s="1">
        <v>1642</v>
      </c>
      <c r="D22" s="1">
        <v>2521</v>
      </c>
      <c r="E22" s="1">
        <v>26154</v>
      </c>
      <c r="F22" s="1">
        <v>8624</v>
      </c>
      <c r="J22" s="1">
        <v>8401</v>
      </c>
    </row>
    <row r="23" spans="1:10" x14ac:dyDescent="0.35">
      <c r="A23" s="7" t="s">
        <v>44</v>
      </c>
      <c r="B23" s="1">
        <v>50961</v>
      </c>
      <c r="C23" s="1">
        <v>5705</v>
      </c>
      <c r="D23" s="1">
        <v>7817</v>
      </c>
      <c r="E23" s="1">
        <v>2045</v>
      </c>
      <c r="F23" s="1">
        <v>10904</v>
      </c>
      <c r="J23" s="1">
        <v>24490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94489</v>
      </c>
      <c r="C25" s="1">
        <v>30960</v>
      </c>
      <c r="D25" s="1">
        <v>20522</v>
      </c>
      <c r="E25" s="1">
        <v>24347</v>
      </c>
      <c r="F25" s="1">
        <v>13742</v>
      </c>
      <c r="J25" s="1">
        <v>4918</v>
      </c>
    </row>
    <row r="26" spans="1:10" x14ac:dyDescent="0.35">
      <c r="A26" s="7" t="s">
        <v>46</v>
      </c>
      <c r="B26" s="1">
        <v>2457137</v>
      </c>
      <c r="C26" s="1">
        <v>755795</v>
      </c>
      <c r="D26" s="1">
        <v>651245</v>
      </c>
      <c r="E26" s="1">
        <v>444159</v>
      </c>
      <c r="F26" s="1">
        <v>337826</v>
      </c>
      <c r="J26" s="1">
        <v>268111</v>
      </c>
    </row>
    <row r="27" spans="1:10" x14ac:dyDescent="0.35">
      <c r="A27" s="7" t="s">
        <v>47</v>
      </c>
      <c r="B27" s="1">
        <v>104138</v>
      </c>
      <c r="C27" s="1">
        <v>24268</v>
      </c>
      <c r="D27" s="1">
        <v>14996</v>
      </c>
      <c r="E27" s="1">
        <v>16088</v>
      </c>
      <c r="F27" s="1">
        <v>34544</v>
      </c>
      <c r="J27" s="1">
        <v>14242</v>
      </c>
    </row>
    <row r="28" spans="1:10" x14ac:dyDescent="0.35">
      <c r="A28" s="7" t="s">
        <v>48</v>
      </c>
      <c r="B28" s="1">
        <v>45238</v>
      </c>
      <c r="C28" s="1">
        <v>14492</v>
      </c>
      <c r="D28" s="1">
        <v>10879</v>
      </c>
      <c r="E28" s="1">
        <v>14377</v>
      </c>
      <c r="F28" s="1">
        <v>5490</v>
      </c>
      <c r="J28" s="1" t="s">
        <v>31</v>
      </c>
    </row>
    <row r="29" spans="1:10" x14ac:dyDescent="0.35">
      <c r="A29" s="7" t="s">
        <v>49</v>
      </c>
      <c r="B29" s="1">
        <v>39964</v>
      </c>
      <c r="C29" s="1">
        <v>10488</v>
      </c>
      <c r="D29" s="1">
        <v>4970</v>
      </c>
      <c r="E29" s="1">
        <v>5286</v>
      </c>
      <c r="F29" s="1">
        <v>3728</v>
      </c>
      <c r="J29" s="1">
        <v>15492</v>
      </c>
    </row>
    <row r="30" spans="1:10" x14ac:dyDescent="0.35">
      <c r="A30" s="7" t="s">
        <v>44</v>
      </c>
      <c r="B30" s="1">
        <v>48566</v>
      </c>
      <c r="C30" s="1">
        <v>3135</v>
      </c>
      <c r="D30" s="1" t="s">
        <v>31</v>
      </c>
      <c r="E30" s="1">
        <v>2874</v>
      </c>
      <c r="F30" s="1">
        <v>17659</v>
      </c>
      <c r="J30" s="1">
        <v>24897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202708</v>
      </c>
      <c r="C32" s="1">
        <v>59309</v>
      </c>
      <c r="D32" s="1">
        <v>35518</v>
      </c>
      <c r="E32" s="1">
        <v>40435</v>
      </c>
      <c r="F32" s="1">
        <v>48285</v>
      </c>
      <c r="J32" s="1">
        <v>19160</v>
      </c>
    </row>
    <row r="33" spans="1:10" x14ac:dyDescent="0.35">
      <c r="A33" s="7" t="s">
        <v>51</v>
      </c>
      <c r="B33" s="1">
        <v>2406236</v>
      </c>
      <c r="C33" s="1">
        <v>748448</v>
      </c>
      <c r="D33" s="1">
        <v>649133</v>
      </c>
      <c r="E33" s="1">
        <v>426572</v>
      </c>
      <c r="F33" s="1">
        <v>334974</v>
      </c>
      <c r="J33" s="1">
        <v>247109</v>
      </c>
    </row>
    <row r="34" spans="1:10" x14ac:dyDescent="0.35">
      <c r="A34" s="7" t="s">
        <v>52</v>
      </c>
      <c r="B34" s="1">
        <v>109559</v>
      </c>
      <c r="C34" s="1">
        <v>22541</v>
      </c>
      <c r="D34" s="1">
        <v>15849</v>
      </c>
      <c r="E34" s="1">
        <v>35205</v>
      </c>
      <c r="F34" s="1">
        <v>12071</v>
      </c>
      <c r="J34" s="1">
        <v>23893</v>
      </c>
    </row>
    <row r="35" spans="1:10" x14ac:dyDescent="0.35">
      <c r="A35" s="7" t="s">
        <v>44</v>
      </c>
      <c r="B35" s="1">
        <v>71029</v>
      </c>
      <c r="C35" s="1">
        <v>8840</v>
      </c>
      <c r="D35" s="1">
        <v>2112</v>
      </c>
      <c r="E35" s="1">
        <v>4919</v>
      </c>
      <c r="F35" s="1">
        <v>17659</v>
      </c>
      <c r="J35" s="1">
        <v>37499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460851</v>
      </c>
      <c r="C37" s="1">
        <v>59610</v>
      </c>
      <c r="D37" s="1">
        <v>114125</v>
      </c>
      <c r="E37" s="1">
        <v>120140</v>
      </c>
      <c r="F37" s="1">
        <v>98231</v>
      </c>
      <c r="G37" s="1">
        <f>SUM(C37:F37)</f>
        <v>392106</v>
      </c>
      <c r="H37" s="1">
        <f>SUM(E37:F37)</f>
        <v>218371</v>
      </c>
      <c r="I37" s="8">
        <f>H37/G37</f>
        <v>0.55691828230121443</v>
      </c>
      <c r="J37" s="1">
        <v>68744</v>
      </c>
    </row>
    <row r="38" spans="1:10" x14ac:dyDescent="0.35">
      <c r="A38" s="7" t="s">
        <v>54</v>
      </c>
      <c r="B38" s="1">
        <v>1848469</v>
      </c>
      <c r="C38" s="1">
        <v>687739</v>
      </c>
      <c r="D38" s="1">
        <v>478183</v>
      </c>
      <c r="E38" s="1">
        <v>288419</v>
      </c>
      <c r="F38" s="1">
        <v>229611</v>
      </c>
      <c r="G38" s="1">
        <f t="shared" ref="G38:G41" si="0">SUM(C38:F38)</f>
        <v>1683952</v>
      </c>
      <c r="H38" s="1">
        <f t="shared" ref="H38:H41" si="1">SUM(E38:F38)</f>
        <v>518030</v>
      </c>
      <c r="I38" s="8">
        <f t="shared" ref="I38:I41" si="2">H38/G38</f>
        <v>0.30762753332636561</v>
      </c>
      <c r="J38" s="1">
        <v>164518</v>
      </c>
    </row>
    <row r="39" spans="1:10" x14ac:dyDescent="0.35">
      <c r="A39" s="7" t="s">
        <v>55</v>
      </c>
      <c r="B39" s="1">
        <v>280787</v>
      </c>
      <c r="C39" s="1">
        <v>49254</v>
      </c>
      <c r="D39" s="1">
        <v>53076</v>
      </c>
      <c r="E39" s="1">
        <v>56937</v>
      </c>
      <c r="F39" s="1">
        <v>61353</v>
      </c>
      <c r="G39" s="1">
        <f t="shared" si="0"/>
        <v>220620</v>
      </c>
      <c r="H39" s="1">
        <f t="shared" si="1"/>
        <v>118290</v>
      </c>
      <c r="I39" s="8">
        <f t="shared" si="2"/>
        <v>0.53617079140603752</v>
      </c>
      <c r="J39" s="1">
        <v>60167</v>
      </c>
    </row>
    <row r="40" spans="1:10" x14ac:dyDescent="0.35">
      <c r="A40" s="7" t="s">
        <v>56</v>
      </c>
      <c r="B40" s="1">
        <v>137344</v>
      </c>
      <c r="C40" s="1">
        <v>31328</v>
      </c>
      <c r="D40" s="1">
        <v>45234</v>
      </c>
      <c r="E40" s="1">
        <v>24315</v>
      </c>
      <c r="F40" s="1">
        <v>11609</v>
      </c>
      <c r="G40" s="1">
        <f t="shared" si="0"/>
        <v>112486</v>
      </c>
      <c r="H40" s="1">
        <f t="shared" si="1"/>
        <v>35924</v>
      </c>
      <c r="I40" s="8">
        <f t="shared" si="2"/>
        <v>0.31936418754333873</v>
      </c>
      <c r="J40" s="1">
        <v>24858</v>
      </c>
    </row>
    <row r="41" spans="1:10" x14ac:dyDescent="0.35">
      <c r="A41" s="7" t="s">
        <v>57</v>
      </c>
      <c r="B41" s="1">
        <v>62081</v>
      </c>
      <c r="C41" s="1">
        <v>11207</v>
      </c>
      <c r="D41" s="1">
        <v>11995</v>
      </c>
      <c r="E41" s="1">
        <v>17320</v>
      </c>
      <c r="F41" s="1">
        <v>12185</v>
      </c>
      <c r="G41" s="1">
        <f t="shared" si="0"/>
        <v>52707</v>
      </c>
      <c r="H41" s="1">
        <f t="shared" si="1"/>
        <v>29505</v>
      </c>
      <c r="I41" s="8">
        <f t="shared" si="2"/>
        <v>0.55979281689339178</v>
      </c>
      <c r="J41" s="1">
        <v>9374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112017</v>
      </c>
      <c r="C43" s="1">
        <v>9108</v>
      </c>
      <c r="D43" s="1">
        <v>21274</v>
      </c>
      <c r="E43" s="1">
        <v>21459</v>
      </c>
      <c r="F43" s="1">
        <v>34511</v>
      </c>
      <c r="J43" s="1">
        <v>25665</v>
      </c>
    </row>
    <row r="44" spans="1:10" x14ac:dyDescent="0.35">
      <c r="A44" s="7" t="s">
        <v>59</v>
      </c>
      <c r="B44" s="1">
        <v>863100</v>
      </c>
      <c r="C44" s="1">
        <v>152344</v>
      </c>
      <c r="D44" s="1">
        <v>224996</v>
      </c>
      <c r="E44" s="1">
        <v>180687</v>
      </c>
      <c r="F44" s="1">
        <v>160978</v>
      </c>
      <c r="J44" s="1">
        <v>144094</v>
      </c>
    </row>
    <row r="45" spans="1:10" x14ac:dyDescent="0.35">
      <c r="A45" s="7" t="s">
        <v>60</v>
      </c>
      <c r="B45" s="1">
        <v>706087</v>
      </c>
      <c r="C45" s="1">
        <v>104772</v>
      </c>
      <c r="D45" s="1">
        <v>170635</v>
      </c>
      <c r="E45" s="1">
        <v>198650</v>
      </c>
      <c r="F45" s="1">
        <v>132226</v>
      </c>
      <c r="J45" s="1">
        <v>99804</v>
      </c>
    </row>
    <row r="46" spans="1:10" x14ac:dyDescent="0.35">
      <c r="A46" s="7" t="s">
        <v>61</v>
      </c>
      <c r="B46" s="1">
        <v>1108328</v>
      </c>
      <c r="C46" s="1">
        <v>572915</v>
      </c>
      <c r="D46" s="1">
        <v>285707</v>
      </c>
      <c r="E46" s="1">
        <v>106335</v>
      </c>
      <c r="F46" s="1">
        <v>85274</v>
      </c>
      <c r="J46" s="1">
        <v>58097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1599132</v>
      </c>
      <c r="C48" s="1">
        <v>577125</v>
      </c>
      <c r="D48" s="1">
        <v>417803</v>
      </c>
      <c r="E48" s="1">
        <v>256425</v>
      </c>
      <c r="F48" s="1">
        <v>199559</v>
      </c>
      <c r="J48" s="1">
        <v>148219</v>
      </c>
    </row>
    <row r="49" spans="1:10" x14ac:dyDescent="0.35">
      <c r="A49" s="7" t="s">
        <v>63</v>
      </c>
      <c r="B49" s="1">
        <v>86949</v>
      </c>
      <c r="C49" s="1">
        <v>16850</v>
      </c>
      <c r="D49" s="1">
        <v>31080</v>
      </c>
      <c r="E49" s="1">
        <v>9573</v>
      </c>
      <c r="F49" s="1">
        <v>28755</v>
      </c>
      <c r="J49" s="1">
        <v>691</v>
      </c>
    </row>
    <row r="50" spans="1:10" x14ac:dyDescent="0.35">
      <c r="A50" s="7" t="s">
        <v>64</v>
      </c>
      <c r="B50" s="1">
        <v>304674</v>
      </c>
      <c r="C50" s="1">
        <v>63052</v>
      </c>
      <c r="D50" s="1">
        <v>92938</v>
      </c>
      <c r="E50" s="1">
        <v>68176</v>
      </c>
      <c r="F50" s="1">
        <v>63553</v>
      </c>
      <c r="J50" s="1">
        <v>16954</v>
      </c>
    </row>
    <row r="51" spans="1:10" x14ac:dyDescent="0.35">
      <c r="A51" s="7" t="s">
        <v>65</v>
      </c>
      <c r="B51" s="1">
        <v>758653</v>
      </c>
      <c r="C51" s="1">
        <v>180745</v>
      </c>
      <c r="D51" s="1">
        <v>157009</v>
      </c>
      <c r="E51" s="1">
        <v>171519</v>
      </c>
      <c r="F51" s="1">
        <v>109583</v>
      </c>
      <c r="J51" s="1">
        <v>139798</v>
      </c>
    </row>
    <row r="52" spans="1:10" x14ac:dyDescent="0.35">
      <c r="A52" s="7" t="s">
        <v>44</v>
      </c>
      <c r="B52" s="1">
        <v>40125</v>
      </c>
      <c r="C52" s="1">
        <v>1365</v>
      </c>
      <c r="D52" s="1">
        <v>3782</v>
      </c>
      <c r="E52" s="1">
        <v>1440</v>
      </c>
      <c r="F52" s="1">
        <v>11539</v>
      </c>
      <c r="J52" s="1">
        <v>21998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236051</v>
      </c>
      <c r="C54" s="1">
        <v>72223</v>
      </c>
      <c r="D54" s="1">
        <v>50965</v>
      </c>
      <c r="E54" s="1">
        <v>49727</v>
      </c>
      <c r="F54" s="1">
        <v>58025</v>
      </c>
      <c r="J54" s="1">
        <v>5111</v>
      </c>
    </row>
    <row r="55" spans="1:10" x14ac:dyDescent="0.35">
      <c r="A55" s="7" t="s">
        <v>67</v>
      </c>
      <c r="B55" s="1">
        <v>893839</v>
      </c>
      <c r="C55" s="1">
        <v>393116</v>
      </c>
      <c r="D55" s="1">
        <v>253310</v>
      </c>
      <c r="E55" s="1">
        <v>139095</v>
      </c>
      <c r="F55" s="1">
        <v>47375</v>
      </c>
      <c r="J55" s="1">
        <v>60943</v>
      </c>
    </row>
    <row r="56" spans="1:10" x14ac:dyDescent="0.35">
      <c r="A56" s="7" t="s">
        <v>68</v>
      </c>
      <c r="B56" s="1">
        <v>621346</v>
      </c>
      <c r="C56" s="1">
        <v>155270</v>
      </c>
      <c r="D56" s="1">
        <v>146453</v>
      </c>
      <c r="E56" s="1">
        <v>117537</v>
      </c>
      <c r="F56" s="1">
        <v>118069</v>
      </c>
      <c r="J56" s="1">
        <v>84017</v>
      </c>
    </row>
    <row r="57" spans="1:10" x14ac:dyDescent="0.35">
      <c r="A57" s="7" t="s">
        <v>69</v>
      </c>
      <c r="B57" s="1">
        <v>628798</v>
      </c>
      <c r="C57" s="1">
        <v>148250</v>
      </c>
      <c r="D57" s="1">
        <v>180607</v>
      </c>
      <c r="E57" s="1">
        <v>114164</v>
      </c>
      <c r="F57" s="1">
        <v>84799</v>
      </c>
      <c r="J57" s="1">
        <v>100978</v>
      </c>
    </row>
    <row r="58" spans="1:10" x14ac:dyDescent="0.35">
      <c r="A58" s="7" t="s">
        <v>70</v>
      </c>
      <c r="B58" s="1">
        <v>226499</v>
      </c>
      <c r="C58" s="1">
        <v>44464</v>
      </c>
      <c r="D58" s="1">
        <v>34790</v>
      </c>
      <c r="E58" s="1">
        <v>39797</v>
      </c>
      <c r="F58" s="1">
        <v>71535</v>
      </c>
      <c r="J58" s="1">
        <v>35912</v>
      </c>
    </row>
    <row r="59" spans="1:10" x14ac:dyDescent="0.35">
      <c r="A59" s="7" t="s">
        <v>71</v>
      </c>
      <c r="B59" s="1">
        <v>107071</v>
      </c>
      <c r="C59" s="1">
        <v>21725</v>
      </c>
      <c r="D59" s="1">
        <v>26976</v>
      </c>
      <c r="E59" s="1">
        <v>23910</v>
      </c>
      <c r="F59" s="1">
        <v>19463</v>
      </c>
      <c r="J59" s="1">
        <v>14997</v>
      </c>
    </row>
    <row r="60" spans="1:10" x14ac:dyDescent="0.35">
      <c r="A60" s="7" t="s">
        <v>72</v>
      </c>
      <c r="B60" s="1">
        <v>75929</v>
      </c>
      <c r="C60" s="1">
        <v>4090</v>
      </c>
      <c r="D60" s="1">
        <v>9511</v>
      </c>
      <c r="E60" s="1">
        <v>22903</v>
      </c>
      <c r="F60" s="1">
        <v>13723</v>
      </c>
      <c r="J60" s="1">
        <v>25703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1018806</v>
      </c>
      <c r="C62" s="1">
        <v>230276</v>
      </c>
      <c r="D62" s="1">
        <v>224789</v>
      </c>
      <c r="E62" s="1">
        <v>229130</v>
      </c>
      <c r="F62" s="1">
        <v>177251</v>
      </c>
      <c r="G62" s="1">
        <f>SUM(C62:F62)</f>
        <v>861446</v>
      </c>
      <c r="H62" s="1">
        <f>SUM(E62:F62)</f>
        <v>406381</v>
      </c>
      <c r="I62" s="8">
        <f>H62/G62</f>
        <v>0.47174286026053869</v>
      </c>
      <c r="J62" s="1">
        <v>157360</v>
      </c>
    </row>
    <row r="63" spans="1:10" x14ac:dyDescent="0.35">
      <c r="A63" s="7" t="s">
        <v>74</v>
      </c>
      <c r="B63" s="1">
        <v>1770726</v>
      </c>
      <c r="C63" s="1">
        <v>608862</v>
      </c>
      <c r="D63" s="1">
        <v>477823</v>
      </c>
      <c r="E63" s="1">
        <v>278002</v>
      </c>
      <c r="F63" s="1">
        <v>235738</v>
      </c>
      <c r="G63" s="1">
        <f>SUM(C63:F63)</f>
        <v>1600425</v>
      </c>
      <c r="H63" s="1">
        <f>SUM(E63:F63)</f>
        <v>513740</v>
      </c>
      <c r="I63" s="8">
        <f>H63/G63</f>
        <v>0.32100223378165177</v>
      </c>
      <c r="J63" s="1">
        <v>170301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185041</v>
      </c>
      <c r="C65" s="1">
        <v>16314</v>
      </c>
      <c r="D65" s="1">
        <v>44854</v>
      </c>
      <c r="E65" s="1">
        <v>34551</v>
      </c>
      <c r="F65" s="1">
        <v>61343</v>
      </c>
      <c r="J65" s="1">
        <v>27980</v>
      </c>
    </row>
    <row r="66" spans="1:10" x14ac:dyDescent="0.35">
      <c r="A66" s="7" t="s">
        <v>51</v>
      </c>
      <c r="B66" s="1">
        <v>2479102</v>
      </c>
      <c r="C66" s="1">
        <v>822824</v>
      </c>
      <c r="D66" s="1">
        <v>657758</v>
      </c>
      <c r="E66" s="1">
        <v>470645</v>
      </c>
      <c r="F66" s="1">
        <v>350422</v>
      </c>
      <c r="J66" s="1">
        <v>177453</v>
      </c>
    </row>
    <row r="67" spans="1:10" x14ac:dyDescent="0.35">
      <c r="A67" s="7" t="s">
        <v>44</v>
      </c>
      <c r="B67" s="1">
        <v>125389</v>
      </c>
      <c r="C67" s="1" t="s">
        <v>31</v>
      </c>
      <c r="D67" s="1" t="s">
        <v>31</v>
      </c>
      <c r="E67" s="1">
        <v>1937</v>
      </c>
      <c r="F67" s="1">
        <v>1224</v>
      </c>
      <c r="J67" s="1">
        <v>122228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1711862</v>
      </c>
      <c r="C69" s="1">
        <v>592619</v>
      </c>
      <c r="D69" s="1">
        <v>444739</v>
      </c>
      <c r="E69" s="1">
        <v>324807</v>
      </c>
      <c r="F69" s="1">
        <v>253617</v>
      </c>
      <c r="J69" s="1">
        <v>96080</v>
      </c>
    </row>
    <row r="70" spans="1:10" x14ac:dyDescent="0.35">
      <c r="A70" s="7" t="s">
        <v>51</v>
      </c>
      <c r="B70" s="1">
        <v>933275</v>
      </c>
      <c r="C70" s="1">
        <v>245703</v>
      </c>
      <c r="D70" s="1">
        <v>250787</v>
      </c>
      <c r="E70" s="1">
        <v>180824</v>
      </c>
      <c r="F70" s="1">
        <v>158147</v>
      </c>
      <c r="J70" s="1">
        <v>97814</v>
      </c>
    </row>
    <row r="71" spans="1:10" x14ac:dyDescent="0.35">
      <c r="A71" s="7" t="s">
        <v>44</v>
      </c>
      <c r="B71" s="1">
        <v>144395</v>
      </c>
      <c r="C71" s="1">
        <v>817</v>
      </c>
      <c r="D71" s="1">
        <v>7086</v>
      </c>
      <c r="E71" s="1">
        <v>1502</v>
      </c>
      <c r="F71" s="1">
        <v>1224</v>
      </c>
      <c r="J71" s="1">
        <v>133767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190916</v>
      </c>
      <c r="C73" s="1">
        <v>18555</v>
      </c>
      <c r="D73" s="1">
        <v>63101</v>
      </c>
      <c r="E73" s="1">
        <v>50031</v>
      </c>
      <c r="F73" s="1">
        <v>59229</v>
      </c>
      <c r="G73" s="1">
        <f>SUM(C73:F73)</f>
        <v>190916</v>
      </c>
      <c r="H73" s="1">
        <f>SUM(E73:F73)</f>
        <v>109260</v>
      </c>
      <c r="I73" s="8">
        <f>H73/G73</f>
        <v>0.57229357413731696</v>
      </c>
      <c r="J73" s="1" t="s">
        <v>31</v>
      </c>
    </row>
    <row r="74" spans="1:10" x14ac:dyDescent="0.35">
      <c r="A74" s="7" t="s">
        <v>76</v>
      </c>
      <c r="B74" s="1">
        <v>175614</v>
      </c>
      <c r="C74" s="1">
        <v>17476</v>
      </c>
      <c r="D74" s="1">
        <v>51650</v>
      </c>
      <c r="E74" s="1">
        <v>48140</v>
      </c>
      <c r="F74" s="1">
        <v>58348</v>
      </c>
      <c r="G74" s="1">
        <f>SUM(C74:F74)</f>
        <v>175614</v>
      </c>
      <c r="H74" s="1">
        <f>SUM(E74:F74)</f>
        <v>106488</v>
      </c>
      <c r="I74" s="8">
        <f>H74/G74</f>
        <v>0.60637534592914</v>
      </c>
      <c r="J74" s="1" t="s">
        <v>31</v>
      </c>
    </row>
    <row r="75" spans="1:10" x14ac:dyDescent="0.35">
      <c r="A75" s="7" t="s">
        <v>176</v>
      </c>
      <c r="C75" s="1">
        <f>SUM(C73:C74)</f>
        <v>36031</v>
      </c>
      <c r="D75" s="1">
        <f>SUM(D73:D74)</f>
        <v>114751</v>
      </c>
      <c r="E75" s="1">
        <f>SUM(E73:E74)</f>
        <v>98171</v>
      </c>
      <c r="F75" s="1">
        <f>SUM(F73:F74)</f>
        <v>117577</v>
      </c>
      <c r="G75" s="1">
        <f>SUM(C75:F75)</f>
        <v>366530</v>
      </c>
      <c r="H75" s="1">
        <f>SUM(E75:F75)</f>
        <v>215748</v>
      </c>
      <c r="I75" s="8">
        <f>H75/G75</f>
        <v>0.58862303222110057</v>
      </c>
    </row>
    <row r="76" spans="1:10" x14ac:dyDescent="0.35">
      <c r="A76" s="7" t="s">
        <v>77</v>
      </c>
      <c r="B76" s="1">
        <v>152708</v>
      </c>
      <c r="C76" s="1">
        <v>21818</v>
      </c>
      <c r="D76" s="1">
        <v>32182</v>
      </c>
      <c r="E76" s="1">
        <v>56288</v>
      </c>
      <c r="F76" s="1">
        <v>42421</v>
      </c>
      <c r="J76" s="1" t="s">
        <v>31</v>
      </c>
    </row>
    <row r="77" spans="1:10" x14ac:dyDescent="0.35">
      <c r="A77" s="7" t="s">
        <v>78</v>
      </c>
      <c r="B77" s="1">
        <v>324719</v>
      </c>
      <c r="C77" s="1">
        <v>80691</v>
      </c>
      <c r="D77" s="1">
        <v>94860</v>
      </c>
      <c r="E77" s="1">
        <v>65617</v>
      </c>
      <c r="F77" s="1">
        <v>83551</v>
      </c>
      <c r="J77" s="1" t="s">
        <v>31</v>
      </c>
    </row>
    <row r="78" spans="1:10" x14ac:dyDescent="0.35">
      <c r="A78" s="7" t="s">
        <v>174</v>
      </c>
      <c r="C78" s="1">
        <f>SUM(C73:C77)</f>
        <v>174571</v>
      </c>
      <c r="D78" s="1">
        <f>SUM(D73:D77)</f>
        <v>356544</v>
      </c>
      <c r="E78" s="1">
        <f>SUM(E73:E77)</f>
        <v>318247</v>
      </c>
      <c r="F78" s="1">
        <f>SUM(F73:F77)</f>
        <v>361126</v>
      </c>
      <c r="G78" s="1">
        <f>SUM(C78:F78)</f>
        <v>1210488</v>
      </c>
      <c r="H78" s="1">
        <f>SUM(E78:F78)</f>
        <v>679373</v>
      </c>
      <c r="I78" s="8">
        <f>H78/G78</f>
        <v>0.56123893834552674</v>
      </c>
    </row>
    <row r="79" spans="1:10" x14ac:dyDescent="0.35">
      <c r="A79" s="7"/>
    </row>
    <row r="80" spans="1:10" x14ac:dyDescent="0.35">
      <c r="A80" s="7" t="s">
        <v>79</v>
      </c>
      <c r="B80" s="1">
        <v>333056</v>
      </c>
      <c r="C80" s="1">
        <v>65726</v>
      </c>
      <c r="D80" s="1">
        <v>122879</v>
      </c>
      <c r="E80" s="1">
        <v>82566</v>
      </c>
      <c r="F80" s="1">
        <v>61884</v>
      </c>
      <c r="J80" s="1" t="s">
        <v>31</v>
      </c>
    </row>
    <row r="81" spans="1:10" x14ac:dyDescent="0.35">
      <c r="A81" s="7" t="s">
        <v>80</v>
      </c>
      <c r="B81" s="1">
        <v>420734</v>
      </c>
      <c r="C81" s="1">
        <v>153850</v>
      </c>
      <c r="D81" s="1">
        <v>152192</v>
      </c>
      <c r="E81" s="1">
        <v>62874</v>
      </c>
      <c r="F81" s="1">
        <v>51818</v>
      </c>
      <c r="J81" s="1" t="s">
        <v>31</v>
      </c>
    </row>
    <row r="82" spans="1:10" x14ac:dyDescent="0.35">
      <c r="A82" s="7" t="s">
        <v>81</v>
      </c>
      <c r="B82" s="1">
        <v>245831</v>
      </c>
      <c r="C82" s="1">
        <v>159205</v>
      </c>
      <c r="D82" s="1">
        <v>54510</v>
      </c>
      <c r="E82" s="1">
        <v>23838</v>
      </c>
      <c r="F82" s="1">
        <v>8277</v>
      </c>
      <c r="J82" s="1" t="s">
        <v>31</v>
      </c>
    </row>
    <row r="83" spans="1:10" x14ac:dyDescent="0.35">
      <c r="A83" s="7" t="s">
        <v>82</v>
      </c>
      <c r="B83" s="1">
        <v>337307</v>
      </c>
      <c r="C83" s="1">
        <v>251522</v>
      </c>
      <c r="D83" s="1">
        <v>60342</v>
      </c>
      <c r="E83" s="1">
        <v>19129</v>
      </c>
      <c r="F83" s="1">
        <v>4812</v>
      </c>
      <c r="J83" s="1">
        <v>1502</v>
      </c>
    </row>
    <row r="84" spans="1:10" x14ac:dyDescent="0.35">
      <c r="A84" s="7"/>
      <c r="C84" s="1">
        <f>SUM(C80:C83)</f>
        <v>630303</v>
      </c>
      <c r="D84" s="1">
        <f>SUM(D80:D83)</f>
        <v>389923</v>
      </c>
      <c r="E84" s="1">
        <f>SUM(E80:E83)</f>
        <v>188407</v>
      </c>
      <c r="F84" s="1">
        <f>SUM(F80:F83)</f>
        <v>126791</v>
      </c>
      <c r="G84" s="1">
        <f>SUM(C84:F84)</f>
        <v>1335424</v>
      </c>
    </row>
    <row r="85" spans="1:10" x14ac:dyDescent="0.35">
      <c r="A85" s="7" t="s">
        <v>175</v>
      </c>
      <c r="G85" s="1">
        <f>G84+G78</f>
        <v>2545912</v>
      </c>
    </row>
    <row r="86" spans="1:10" x14ac:dyDescent="0.35">
      <c r="A86" s="7" t="s">
        <v>44</v>
      </c>
      <c r="B86" s="1">
        <v>608648</v>
      </c>
      <c r="C86" s="1">
        <v>70295</v>
      </c>
      <c r="D86" s="1">
        <v>70897</v>
      </c>
      <c r="E86" s="1">
        <v>98648</v>
      </c>
      <c r="F86" s="1">
        <v>42648</v>
      </c>
      <c r="J86" s="1">
        <v>326159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2109229</v>
      </c>
      <c r="C88" s="1">
        <v>784700</v>
      </c>
      <c r="D88" s="1">
        <v>597791</v>
      </c>
      <c r="E88" s="1">
        <v>398536</v>
      </c>
      <c r="F88" s="1">
        <v>324680</v>
      </c>
      <c r="J88" s="1">
        <v>3520</v>
      </c>
    </row>
    <row r="89" spans="1:10" x14ac:dyDescent="0.35">
      <c r="A89" s="7" t="s">
        <v>84</v>
      </c>
      <c r="B89" s="1">
        <v>938209</v>
      </c>
      <c r="C89" s="1">
        <v>218949</v>
      </c>
      <c r="D89" s="1">
        <v>294636</v>
      </c>
      <c r="E89" s="1">
        <v>266675</v>
      </c>
      <c r="F89" s="1">
        <v>157948</v>
      </c>
      <c r="J89" s="1" t="s">
        <v>31</v>
      </c>
    </row>
    <row r="90" spans="1:10" ht="43.5" x14ac:dyDescent="0.35">
      <c r="A90" s="7" t="s">
        <v>85</v>
      </c>
      <c r="B90" s="1">
        <v>644606</v>
      </c>
      <c r="C90" s="1">
        <v>107986</v>
      </c>
      <c r="D90" s="1">
        <v>236186</v>
      </c>
      <c r="E90" s="1">
        <v>190847</v>
      </c>
      <c r="F90" s="1">
        <v>109588</v>
      </c>
      <c r="J90" s="1" t="s">
        <v>31</v>
      </c>
    </row>
    <row r="91" spans="1:10" x14ac:dyDescent="0.35">
      <c r="A91" s="7" t="s">
        <v>86</v>
      </c>
      <c r="B91" s="1">
        <v>219517</v>
      </c>
      <c r="C91" s="1">
        <v>5232</v>
      </c>
      <c r="D91" s="1">
        <v>24280</v>
      </c>
      <c r="E91" s="1">
        <v>103657</v>
      </c>
      <c r="F91" s="1">
        <v>86348</v>
      </c>
      <c r="J91" s="1" t="s">
        <v>31</v>
      </c>
    </row>
    <row r="92" spans="1:10" x14ac:dyDescent="0.35">
      <c r="A92" s="7" t="s">
        <v>87</v>
      </c>
      <c r="B92" s="1">
        <v>19450</v>
      </c>
      <c r="C92" s="1">
        <v>5032</v>
      </c>
      <c r="D92" s="1" t="s">
        <v>31</v>
      </c>
      <c r="E92" s="1">
        <v>9519</v>
      </c>
      <c r="F92" s="1">
        <v>4900</v>
      </c>
      <c r="J92" s="1" t="s">
        <v>31</v>
      </c>
    </row>
    <row r="93" spans="1:10" ht="29" x14ac:dyDescent="0.35">
      <c r="A93" s="7" t="s">
        <v>88</v>
      </c>
      <c r="B93" s="1">
        <v>116113</v>
      </c>
      <c r="C93" s="1">
        <v>10298</v>
      </c>
      <c r="D93" s="1">
        <v>25044</v>
      </c>
      <c r="E93" s="1">
        <v>36257</v>
      </c>
      <c r="F93" s="1">
        <v>44514</v>
      </c>
      <c r="J93" s="1" t="s">
        <v>31</v>
      </c>
    </row>
    <row r="94" spans="1:10" x14ac:dyDescent="0.35">
      <c r="A94" s="7" t="s">
        <v>89</v>
      </c>
      <c r="B94" s="1">
        <v>177401</v>
      </c>
      <c r="C94" s="1">
        <v>1724</v>
      </c>
      <c r="D94" s="1">
        <v>48089</v>
      </c>
      <c r="E94" s="1">
        <v>60024</v>
      </c>
      <c r="F94" s="1">
        <v>67564</v>
      </c>
      <c r="G94" s="1">
        <f>SUM(C94:F94)</f>
        <v>177401</v>
      </c>
      <c r="H94" s="1">
        <f>E94+F94</f>
        <v>127588</v>
      </c>
      <c r="I94" s="8">
        <f>H94/G94</f>
        <v>0.71920676884572243</v>
      </c>
      <c r="J94" s="1" t="s">
        <v>31</v>
      </c>
    </row>
    <row r="95" spans="1:10" ht="29" x14ac:dyDescent="0.35">
      <c r="A95" s="7" t="s">
        <v>90</v>
      </c>
      <c r="B95" s="1">
        <v>33047</v>
      </c>
      <c r="C95" s="1" t="s">
        <v>31</v>
      </c>
      <c r="D95" s="1">
        <v>2686</v>
      </c>
      <c r="E95" s="1">
        <v>12235</v>
      </c>
      <c r="F95" s="1">
        <v>18126</v>
      </c>
      <c r="J95" s="1" t="s">
        <v>31</v>
      </c>
    </row>
    <row r="96" spans="1:10" x14ac:dyDescent="0.35">
      <c r="A96" s="7" t="s">
        <v>91</v>
      </c>
      <c r="B96" s="1">
        <v>52561</v>
      </c>
      <c r="C96" s="1">
        <v>7331</v>
      </c>
      <c r="D96" s="1">
        <v>3893</v>
      </c>
      <c r="E96" s="1">
        <v>17968</v>
      </c>
      <c r="F96" s="1">
        <v>23369</v>
      </c>
      <c r="J96" s="1" t="s">
        <v>31</v>
      </c>
    </row>
    <row r="97" spans="1:10" x14ac:dyDescent="0.35">
      <c r="A97" s="7" t="s">
        <v>92</v>
      </c>
      <c r="B97" s="1">
        <v>32338</v>
      </c>
      <c r="C97" s="1">
        <v>5389</v>
      </c>
      <c r="D97" s="1">
        <v>742</v>
      </c>
      <c r="E97" s="1">
        <v>18882</v>
      </c>
      <c r="F97" s="1">
        <v>7325</v>
      </c>
      <c r="J97" s="1" t="s">
        <v>31</v>
      </c>
    </row>
    <row r="98" spans="1:10" x14ac:dyDescent="0.35">
      <c r="A98" s="7" t="s">
        <v>93</v>
      </c>
      <c r="B98" s="1">
        <v>106513</v>
      </c>
      <c r="C98" s="1">
        <v>15510</v>
      </c>
      <c r="D98" s="1">
        <v>32393</v>
      </c>
      <c r="E98" s="1">
        <v>25442</v>
      </c>
      <c r="F98" s="1">
        <v>33168</v>
      </c>
      <c r="J98" s="1" t="s">
        <v>31</v>
      </c>
    </row>
    <row r="99" spans="1:10" x14ac:dyDescent="0.35">
      <c r="A99" s="7" t="s">
        <v>44</v>
      </c>
      <c r="B99" s="1">
        <v>366084</v>
      </c>
      <c r="C99" s="1">
        <v>16430</v>
      </c>
      <c r="D99" s="1">
        <v>8302</v>
      </c>
      <c r="E99" s="1">
        <v>17212</v>
      </c>
      <c r="F99" s="1" t="s">
        <v>31</v>
      </c>
      <c r="J99" s="1">
        <v>324141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 t="s">
        <v>31</v>
      </c>
      <c r="C101" s="1" t="s">
        <v>31</v>
      </c>
      <c r="D101" s="1" t="s">
        <v>31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20959</v>
      </c>
      <c r="C102" s="1">
        <v>1642</v>
      </c>
      <c r="D102" s="1" t="s">
        <v>31</v>
      </c>
      <c r="E102" s="1" t="s">
        <v>31</v>
      </c>
      <c r="F102" s="1">
        <v>5843</v>
      </c>
      <c r="J102" s="1">
        <v>13474</v>
      </c>
    </row>
    <row r="103" spans="1:10" x14ac:dyDescent="0.35">
      <c r="A103" s="7" t="s">
        <v>96</v>
      </c>
      <c r="B103" s="1">
        <v>9266</v>
      </c>
      <c r="C103" s="1" t="s">
        <v>31</v>
      </c>
      <c r="D103" s="1" t="s">
        <v>31</v>
      </c>
      <c r="E103" s="1">
        <v>3581</v>
      </c>
      <c r="F103" s="1">
        <v>3728</v>
      </c>
      <c r="J103" s="1">
        <v>1957</v>
      </c>
    </row>
    <row r="104" spans="1:10" x14ac:dyDescent="0.35">
      <c r="A104" s="7" t="s">
        <v>97</v>
      </c>
      <c r="B104" s="1">
        <v>7319</v>
      </c>
      <c r="C104" s="1" t="s">
        <v>31</v>
      </c>
      <c r="D104" s="1" t="s">
        <v>31</v>
      </c>
      <c r="E104" s="1">
        <v>7319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2729195</v>
      </c>
      <c r="C105" s="1">
        <v>837496</v>
      </c>
      <c r="D105" s="1">
        <v>702612</v>
      </c>
      <c r="E105" s="1">
        <v>496232</v>
      </c>
      <c r="F105" s="1">
        <v>392513</v>
      </c>
      <c r="J105" s="1">
        <v>300342</v>
      </c>
    </row>
    <row r="106" spans="1:10" x14ac:dyDescent="0.35">
      <c r="A106" s="7" t="s">
        <v>44</v>
      </c>
      <c r="B106" s="1">
        <v>22793</v>
      </c>
      <c r="C106" s="1" t="s">
        <v>31</v>
      </c>
      <c r="D106" s="1" t="s">
        <v>31</v>
      </c>
      <c r="E106" s="1" t="s">
        <v>31</v>
      </c>
      <c r="F106" s="1">
        <v>10904</v>
      </c>
      <c r="J106" s="1">
        <v>11889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1569641</v>
      </c>
      <c r="C108" s="1">
        <v>635615</v>
      </c>
      <c r="D108" s="1">
        <v>463894</v>
      </c>
      <c r="E108" s="1">
        <v>236967</v>
      </c>
      <c r="F108" s="1">
        <v>233166</v>
      </c>
      <c r="J108" s="1" t="s">
        <v>31</v>
      </c>
    </row>
    <row r="109" spans="1:10" x14ac:dyDescent="0.35">
      <c r="A109" s="7" t="s">
        <v>100</v>
      </c>
      <c r="B109" s="1">
        <v>602328</v>
      </c>
      <c r="C109" s="1">
        <v>133900</v>
      </c>
      <c r="D109" s="1">
        <v>179349</v>
      </c>
      <c r="E109" s="1">
        <v>164456</v>
      </c>
      <c r="F109" s="1">
        <v>124623</v>
      </c>
      <c r="J109" s="1" t="s">
        <v>31</v>
      </c>
    </row>
    <row r="110" spans="1:10" x14ac:dyDescent="0.35">
      <c r="A110" s="7" t="s">
        <v>101</v>
      </c>
      <c r="B110" s="1">
        <v>88742</v>
      </c>
      <c r="C110" s="1">
        <v>15360</v>
      </c>
      <c r="D110" s="1">
        <v>28587</v>
      </c>
      <c r="E110" s="1">
        <v>27152</v>
      </c>
      <c r="F110" s="1">
        <v>17643</v>
      </c>
      <c r="J110" s="1" t="s">
        <v>31</v>
      </c>
    </row>
    <row r="111" spans="1:10" x14ac:dyDescent="0.35">
      <c r="A111" s="7" t="s">
        <v>102</v>
      </c>
      <c r="B111" s="1" t="s">
        <v>31</v>
      </c>
      <c r="C111" s="1" t="s">
        <v>31</v>
      </c>
      <c r="D111" s="1" t="s">
        <v>31</v>
      </c>
      <c r="E111" s="1" t="s">
        <v>31</v>
      </c>
      <c r="F111" s="1" t="s">
        <v>31</v>
      </c>
      <c r="J111" s="1" t="s">
        <v>31</v>
      </c>
    </row>
    <row r="112" spans="1:10" x14ac:dyDescent="0.35">
      <c r="A112" s="7" t="s">
        <v>44</v>
      </c>
      <c r="B112" s="1">
        <v>528821</v>
      </c>
      <c r="C112" s="1">
        <v>54263</v>
      </c>
      <c r="D112" s="1">
        <v>30783</v>
      </c>
      <c r="E112" s="1">
        <v>78557</v>
      </c>
      <c r="F112" s="1">
        <v>37557</v>
      </c>
      <c r="J112" s="1">
        <v>327661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1970843</v>
      </c>
      <c r="C114" s="1">
        <v>675018</v>
      </c>
      <c r="D114" s="1">
        <v>594252</v>
      </c>
      <c r="E114" s="1">
        <v>367870</v>
      </c>
      <c r="F114" s="1">
        <v>333704</v>
      </c>
      <c r="J114" s="1" t="s">
        <v>31</v>
      </c>
    </row>
    <row r="115" spans="1:10" x14ac:dyDescent="0.35">
      <c r="A115" s="7" t="s">
        <v>100</v>
      </c>
      <c r="B115" s="1">
        <v>240088</v>
      </c>
      <c r="C115" s="1">
        <v>95384</v>
      </c>
      <c r="D115" s="1">
        <v>64395</v>
      </c>
      <c r="E115" s="1">
        <v>52280</v>
      </c>
      <c r="F115" s="1">
        <v>28029</v>
      </c>
      <c r="J115" s="1" t="s">
        <v>31</v>
      </c>
    </row>
    <row r="116" spans="1:10" x14ac:dyDescent="0.35">
      <c r="A116" s="7" t="s">
        <v>101</v>
      </c>
      <c r="B116" s="1">
        <v>41826</v>
      </c>
      <c r="C116" s="1">
        <v>10611</v>
      </c>
      <c r="D116" s="1">
        <v>10611</v>
      </c>
      <c r="E116" s="1">
        <v>8425</v>
      </c>
      <c r="F116" s="1">
        <v>12179</v>
      </c>
      <c r="J116" s="1" t="s">
        <v>31</v>
      </c>
    </row>
    <row r="117" spans="1:10" x14ac:dyDescent="0.35">
      <c r="A117" s="7" t="s">
        <v>102</v>
      </c>
      <c r="B117" s="1">
        <v>2902</v>
      </c>
      <c r="C117" s="1">
        <v>1383</v>
      </c>
      <c r="D117" s="1" t="s">
        <v>31</v>
      </c>
      <c r="E117" s="1" t="s">
        <v>31</v>
      </c>
      <c r="F117" s="1">
        <v>1520</v>
      </c>
      <c r="J117" s="1" t="s">
        <v>31</v>
      </c>
    </row>
    <row r="118" spans="1:10" x14ac:dyDescent="0.35">
      <c r="A118" s="7" t="s">
        <v>44</v>
      </c>
      <c r="B118" s="1">
        <v>533873</v>
      </c>
      <c r="C118" s="1">
        <v>56743</v>
      </c>
      <c r="D118" s="1">
        <v>33355</v>
      </c>
      <c r="E118" s="1">
        <v>78557</v>
      </c>
      <c r="F118" s="1">
        <v>37557</v>
      </c>
      <c r="J118" s="1">
        <v>327661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1376445</v>
      </c>
      <c r="C120" s="1">
        <v>572175</v>
      </c>
      <c r="D120" s="1">
        <v>424307</v>
      </c>
      <c r="E120" s="1">
        <v>206536</v>
      </c>
      <c r="F120" s="1">
        <v>173427</v>
      </c>
      <c r="J120" s="1" t="s">
        <v>31</v>
      </c>
    </row>
    <row r="121" spans="1:10" x14ac:dyDescent="0.35">
      <c r="A121" s="7" t="s">
        <v>100</v>
      </c>
      <c r="B121" s="1">
        <v>768310</v>
      </c>
      <c r="C121" s="1">
        <v>198560</v>
      </c>
      <c r="D121" s="1">
        <v>224013</v>
      </c>
      <c r="E121" s="1">
        <v>192953</v>
      </c>
      <c r="F121" s="1">
        <v>152784</v>
      </c>
      <c r="J121" s="1" t="s">
        <v>31</v>
      </c>
    </row>
    <row r="122" spans="1:10" x14ac:dyDescent="0.35">
      <c r="A122" s="7" t="s">
        <v>101</v>
      </c>
      <c r="B122" s="1">
        <v>107518</v>
      </c>
      <c r="C122" s="1">
        <v>15783</v>
      </c>
      <c r="D122" s="1">
        <v>16603</v>
      </c>
      <c r="E122" s="1">
        <v>29086</v>
      </c>
      <c r="F122" s="1">
        <v>46047</v>
      </c>
      <c r="J122" s="1" t="s">
        <v>31</v>
      </c>
    </row>
    <row r="123" spans="1:10" x14ac:dyDescent="0.35">
      <c r="A123" s="7" t="s">
        <v>102</v>
      </c>
      <c r="B123" s="1">
        <v>8686</v>
      </c>
      <c r="C123" s="1" t="s">
        <v>31</v>
      </c>
      <c r="D123" s="1">
        <v>5513</v>
      </c>
      <c r="E123" s="1" t="s">
        <v>31</v>
      </c>
      <c r="F123" s="1">
        <v>3173</v>
      </c>
      <c r="J123" s="1" t="s">
        <v>31</v>
      </c>
    </row>
    <row r="124" spans="1:10" x14ac:dyDescent="0.35">
      <c r="A124" s="7" t="s">
        <v>44</v>
      </c>
      <c r="B124" s="1">
        <v>528572</v>
      </c>
      <c r="C124" s="1">
        <v>52620</v>
      </c>
      <c r="D124" s="1">
        <v>32177</v>
      </c>
      <c r="E124" s="1">
        <v>78557</v>
      </c>
      <c r="F124" s="1">
        <v>37557</v>
      </c>
      <c r="J124" s="1">
        <v>327661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1823109</v>
      </c>
      <c r="C126" s="1">
        <v>700281</v>
      </c>
      <c r="D126" s="1">
        <v>540643</v>
      </c>
      <c r="E126" s="1">
        <v>323339</v>
      </c>
      <c r="F126" s="1">
        <v>258846</v>
      </c>
      <c r="J126" s="1" t="s">
        <v>31</v>
      </c>
    </row>
    <row r="127" spans="1:10" x14ac:dyDescent="0.35">
      <c r="A127" s="7" t="s">
        <v>100</v>
      </c>
      <c r="B127" s="1">
        <v>320336</v>
      </c>
      <c r="C127" s="1">
        <v>77612</v>
      </c>
      <c r="D127" s="1">
        <v>100961</v>
      </c>
      <c r="E127" s="1">
        <v>87544</v>
      </c>
      <c r="F127" s="1">
        <v>54219</v>
      </c>
      <c r="J127" s="1" t="s">
        <v>31</v>
      </c>
    </row>
    <row r="128" spans="1:10" x14ac:dyDescent="0.35">
      <c r="A128" s="7" t="s">
        <v>101</v>
      </c>
      <c r="B128" s="1">
        <v>104756</v>
      </c>
      <c r="C128" s="1">
        <v>5551</v>
      </c>
      <c r="D128" s="1">
        <v>22106</v>
      </c>
      <c r="E128" s="1">
        <v>17691</v>
      </c>
      <c r="F128" s="1">
        <v>59407</v>
      </c>
      <c r="J128" s="1" t="s">
        <v>31</v>
      </c>
    </row>
    <row r="129" spans="1:10" x14ac:dyDescent="0.35">
      <c r="A129" s="7" t="s">
        <v>102</v>
      </c>
      <c r="B129" s="1">
        <v>7967</v>
      </c>
      <c r="C129" s="1">
        <v>1633</v>
      </c>
      <c r="D129" s="1">
        <v>4814</v>
      </c>
      <c r="E129" s="1" t="s">
        <v>31</v>
      </c>
      <c r="F129" s="1">
        <v>1520</v>
      </c>
      <c r="J129" s="1" t="s">
        <v>31</v>
      </c>
    </row>
    <row r="130" spans="1:10" x14ac:dyDescent="0.35">
      <c r="A130" s="7" t="s">
        <v>44</v>
      </c>
      <c r="B130" s="1">
        <v>533364</v>
      </c>
      <c r="C130" s="1">
        <v>54060</v>
      </c>
      <c r="D130" s="1">
        <v>34088</v>
      </c>
      <c r="E130" s="1">
        <v>78557</v>
      </c>
      <c r="F130" s="1">
        <v>38997</v>
      </c>
      <c r="J130" s="1">
        <v>327661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2128731</v>
      </c>
      <c r="C132" s="1">
        <v>753810</v>
      </c>
      <c r="D132" s="1">
        <v>640070</v>
      </c>
      <c r="E132" s="1">
        <v>402764</v>
      </c>
      <c r="F132" s="1">
        <v>332087</v>
      </c>
      <c r="J132" s="1" t="s">
        <v>31</v>
      </c>
    </row>
    <row r="133" spans="1:10" x14ac:dyDescent="0.35">
      <c r="A133" s="7" t="s">
        <v>100</v>
      </c>
      <c r="B133" s="1">
        <v>90818</v>
      </c>
      <c r="C133" s="1">
        <v>21061</v>
      </c>
      <c r="D133" s="1">
        <v>26388</v>
      </c>
      <c r="E133" s="1">
        <v>11537</v>
      </c>
      <c r="F133" s="1">
        <v>31832</v>
      </c>
      <c r="J133" s="1" t="s">
        <v>31</v>
      </c>
    </row>
    <row r="134" spans="1:10" x14ac:dyDescent="0.35">
      <c r="A134" s="7" t="s">
        <v>101</v>
      </c>
      <c r="B134" s="1">
        <v>26801</v>
      </c>
      <c r="C134" s="1">
        <v>2048</v>
      </c>
      <c r="D134" s="1">
        <v>5372</v>
      </c>
      <c r="E134" s="1">
        <v>9389</v>
      </c>
      <c r="F134" s="1">
        <v>9993</v>
      </c>
      <c r="J134" s="1" t="s">
        <v>31</v>
      </c>
    </row>
    <row r="135" spans="1:10" x14ac:dyDescent="0.35">
      <c r="A135" s="7" t="s">
        <v>102</v>
      </c>
      <c r="B135" s="1">
        <v>9921</v>
      </c>
      <c r="C135" s="1">
        <v>8401</v>
      </c>
      <c r="D135" s="1" t="s">
        <v>31</v>
      </c>
      <c r="E135" s="1" t="s">
        <v>31</v>
      </c>
      <c r="F135" s="1">
        <v>1520</v>
      </c>
      <c r="J135" s="1" t="s">
        <v>31</v>
      </c>
    </row>
    <row r="136" spans="1:10" x14ac:dyDescent="0.35">
      <c r="A136" s="7" t="s">
        <v>44</v>
      </c>
      <c r="B136" s="1">
        <v>533261</v>
      </c>
      <c r="C136" s="1">
        <v>53817</v>
      </c>
      <c r="D136" s="1">
        <v>30783</v>
      </c>
      <c r="E136" s="1">
        <v>83442</v>
      </c>
      <c r="F136" s="1">
        <v>37557</v>
      </c>
      <c r="J136" s="1">
        <v>327661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2100003</v>
      </c>
      <c r="C138" s="1">
        <v>756415</v>
      </c>
      <c r="D138" s="1">
        <v>620536</v>
      </c>
      <c r="E138" s="1">
        <v>397179</v>
      </c>
      <c r="F138" s="1">
        <v>325873</v>
      </c>
      <c r="J138" s="1" t="s">
        <v>31</v>
      </c>
    </row>
    <row r="139" spans="1:10" x14ac:dyDescent="0.35">
      <c r="A139" s="7" t="s">
        <v>100</v>
      </c>
      <c r="B139" s="1">
        <v>149243</v>
      </c>
      <c r="C139" s="1">
        <v>27255</v>
      </c>
      <c r="D139" s="1">
        <v>51294</v>
      </c>
      <c r="E139" s="1">
        <v>28427</v>
      </c>
      <c r="F139" s="1">
        <v>42267</v>
      </c>
      <c r="J139" s="1" t="s">
        <v>31</v>
      </c>
    </row>
    <row r="140" spans="1:10" x14ac:dyDescent="0.35">
      <c r="A140" s="7" t="s">
        <v>101</v>
      </c>
      <c r="B140" s="1">
        <v>13808</v>
      </c>
      <c r="C140" s="1">
        <v>2848</v>
      </c>
      <c r="D140" s="1" t="s">
        <v>31</v>
      </c>
      <c r="E140" s="1">
        <v>5189</v>
      </c>
      <c r="F140" s="1">
        <v>5771</v>
      </c>
      <c r="J140" s="1" t="s">
        <v>31</v>
      </c>
    </row>
    <row r="141" spans="1:10" x14ac:dyDescent="0.35">
      <c r="A141" s="7" t="s">
        <v>102</v>
      </c>
      <c r="B141" s="1">
        <v>1520</v>
      </c>
      <c r="C141" s="1" t="s">
        <v>31</v>
      </c>
      <c r="D141" s="1" t="s">
        <v>31</v>
      </c>
      <c r="E141" s="1" t="s">
        <v>31</v>
      </c>
      <c r="F141" s="1">
        <v>1520</v>
      </c>
      <c r="J141" s="1" t="s">
        <v>31</v>
      </c>
    </row>
    <row r="142" spans="1:10" x14ac:dyDescent="0.35">
      <c r="A142" s="7" t="s">
        <v>44</v>
      </c>
      <c r="B142" s="1">
        <v>524959</v>
      </c>
      <c r="C142" s="1">
        <v>52620</v>
      </c>
      <c r="D142" s="1">
        <v>30783</v>
      </c>
      <c r="E142" s="1">
        <v>76337</v>
      </c>
      <c r="F142" s="1">
        <v>37557</v>
      </c>
      <c r="J142" s="1">
        <v>327661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92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112</v>
      </c>
    </row>
    <row r="2" spans="1:10" s="2" customFormat="1" x14ac:dyDescent="0.35">
      <c r="A2" s="2" t="s">
        <v>177</v>
      </c>
    </row>
    <row r="3" spans="1:10" s="2" customFormat="1" x14ac:dyDescent="0.35">
      <c r="A3" s="2" t="s">
        <v>1</v>
      </c>
    </row>
    <row r="4" spans="1:10" s="2" customFormat="1" x14ac:dyDescent="0.35">
      <c r="A4" s="2" t="s">
        <v>2</v>
      </c>
    </row>
    <row r="5" spans="1:10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/>
      <c r="J5" s="9" t="s">
        <v>4</v>
      </c>
    </row>
    <row r="6" spans="1:10" ht="29" x14ac:dyDescent="0.35">
      <c r="A6" s="9"/>
      <c r="B6" s="9"/>
      <c r="C6" s="4" t="s">
        <v>5</v>
      </c>
      <c r="D6" s="4" t="s">
        <v>6</v>
      </c>
      <c r="E6" s="4" t="s">
        <v>7</v>
      </c>
      <c r="F6" s="4" t="s">
        <v>8</v>
      </c>
      <c r="G6" s="4" t="s">
        <v>171</v>
      </c>
      <c r="H6" s="4" t="s">
        <v>172</v>
      </c>
      <c r="I6" s="4" t="s">
        <v>173</v>
      </c>
      <c r="J6" s="4" t="s">
        <v>9</v>
      </c>
    </row>
    <row r="7" spans="1:10" ht="0.15" customHeight="1" x14ac:dyDescent="0.35"/>
    <row r="8" spans="1:10" x14ac:dyDescent="0.35">
      <c r="A8" s="5" t="s">
        <v>3</v>
      </c>
      <c r="B8" s="1">
        <v>802595</v>
      </c>
      <c r="C8" s="1">
        <v>253069</v>
      </c>
      <c r="D8" s="1">
        <v>208869</v>
      </c>
      <c r="E8" s="1">
        <v>153013</v>
      </c>
      <c r="F8" s="1">
        <v>103273</v>
      </c>
      <c r="G8" s="1">
        <f>SUM(C8:F8)</f>
        <v>718224</v>
      </c>
      <c r="H8" s="1">
        <f>SUM(E8:F8)</f>
        <v>256286</v>
      </c>
      <c r="I8" s="8">
        <f>H8/G8</f>
        <v>0.35683296575998574</v>
      </c>
      <c r="J8" s="1">
        <v>84371</v>
      </c>
    </row>
    <row r="9" spans="1:10" x14ac:dyDescent="0.35">
      <c r="A9" s="6" t="s">
        <v>10</v>
      </c>
    </row>
    <row r="10" spans="1:10" x14ac:dyDescent="0.35">
      <c r="A10" s="7" t="s">
        <v>33</v>
      </c>
      <c r="B10" s="1">
        <v>27070</v>
      </c>
      <c r="C10" s="1">
        <v>6460</v>
      </c>
      <c r="D10" s="1">
        <v>3479</v>
      </c>
      <c r="E10" s="1">
        <v>5189</v>
      </c>
      <c r="F10" s="1">
        <v>2704</v>
      </c>
      <c r="J10" s="1">
        <v>9237</v>
      </c>
    </row>
    <row r="11" spans="1:10" x14ac:dyDescent="0.35">
      <c r="A11" s="7" t="s">
        <v>34</v>
      </c>
      <c r="B11" s="1">
        <v>183763</v>
      </c>
      <c r="C11" s="1">
        <v>61020</v>
      </c>
      <c r="D11" s="1">
        <v>46842</v>
      </c>
      <c r="E11" s="1">
        <v>31538</v>
      </c>
      <c r="F11" s="1">
        <v>33997</v>
      </c>
      <c r="J11" s="1">
        <v>10366</v>
      </c>
    </row>
    <row r="12" spans="1:10" x14ac:dyDescent="0.35">
      <c r="A12" s="7" t="s">
        <v>35</v>
      </c>
      <c r="B12" s="1">
        <v>203795</v>
      </c>
      <c r="C12" s="1">
        <v>53332</v>
      </c>
      <c r="D12" s="1">
        <v>63307</v>
      </c>
      <c r="E12" s="1">
        <v>31547</v>
      </c>
      <c r="F12" s="1">
        <v>34120</v>
      </c>
      <c r="J12" s="1">
        <v>21489</v>
      </c>
    </row>
    <row r="13" spans="1:10" x14ac:dyDescent="0.35">
      <c r="A13" s="7" t="s">
        <v>36</v>
      </c>
      <c r="B13" s="1">
        <v>150906</v>
      </c>
      <c r="C13" s="1">
        <v>36114</v>
      </c>
      <c r="D13" s="1">
        <v>38962</v>
      </c>
      <c r="E13" s="1">
        <v>42167</v>
      </c>
      <c r="F13" s="1">
        <v>19663</v>
      </c>
      <c r="J13" s="1">
        <v>14000</v>
      </c>
    </row>
    <row r="14" spans="1:10" x14ac:dyDescent="0.35">
      <c r="A14" s="7" t="s">
        <v>37</v>
      </c>
      <c r="B14" s="1">
        <v>237061</v>
      </c>
      <c r="C14" s="1">
        <v>96143</v>
      </c>
      <c r="D14" s="1">
        <v>56279</v>
      </c>
      <c r="E14" s="1">
        <v>42571</v>
      </c>
      <c r="F14" s="1">
        <v>12789</v>
      </c>
      <c r="J14" s="1">
        <v>29280</v>
      </c>
    </row>
    <row r="15" spans="1:10" x14ac:dyDescent="0.35">
      <c r="A15" s="6" t="s">
        <v>11</v>
      </c>
    </row>
    <row r="16" spans="1:10" x14ac:dyDescent="0.35">
      <c r="A16" s="7" t="s">
        <v>38</v>
      </c>
      <c r="B16" s="1">
        <v>383161</v>
      </c>
      <c r="C16" s="1">
        <v>120911</v>
      </c>
      <c r="D16" s="1">
        <v>105015</v>
      </c>
      <c r="E16" s="1">
        <v>72704</v>
      </c>
      <c r="F16" s="1">
        <v>34392</v>
      </c>
      <c r="J16" s="1">
        <v>50139</v>
      </c>
    </row>
    <row r="17" spans="1:10" x14ac:dyDescent="0.35">
      <c r="A17" s="7" t="s">
        <v>39</v>
      </c>
      <c r="B17" s="1">
        <v>419434</v>
      </c>
      <c r="C17" s="1">
        <v>132158</v>
      </c>
      <c r="D17" s="1">
        <v>103854</v>
      </c>
      <c r="E17" s="1">
        <v>80308</v>
      </c>
      <c r="F17" s="1">
        <v>68881</v>
      </c>
      <c r="J17" s="1">
        <v>34232</v>
      </c>
    </row>
    <row r="18" spans="1:10" x14ac:dyDescent="0.35">
      <c r="A18" s="6" t="s">
        <v>12</v>
      </c>
    </row>
    <row r="19" spans="1:10" x14ac:dyDescent="0.35">
      <c r="A19" s="7" t="s">
        <v>40</v>
      </c>
      <c r="B19" s="1">
        <v>376161</v>
      </c>
      <c r="C19" s="1">
        <v>119837</v>
      </c>
      <c r="D19" s="1">
        <v>104673</v>
      </c>
      <c r="E19" s="1">
        <v>72704</v>
      </c>
      <c r="F19" s="1">
        <v>30618</v>
      </c>
      <c r="J19" s="1">
        <v>48329</v>
      </c>
    </row>
    <row r="20" spans="1:10" x14ac:dyDescent="0.35">
      <c r="A20" s="7" t="s">
        <v>41</v>
      </c>
      <c r="B20" s="1">
        <v>407790</v>
      </c>
      <c r="C20" s="1">
        <v>130309</v>
      </c>
      <c r="D20" s="1">
        <v>101543</v>
      </c>
      <c r="E20" s="1">
        <v>79192</v>
      </c>
      <c r="F20" s="1">
        <v>68881</v>
      </c>
      <c r="J20" s="1">
        <v>27864</v>
      </c>
    </row>
    <row r="21" spans="1:10" x14ac:dyDescent="0.35">
      <c r="A21" s="7" t="s">
        <v>42</v>
      </c>
      <c r="B21" s="1">
        <v>3835</v>
      </c>
      <c r="C21" s="1">
        <v>704</v>
      </c>
      <c r="D21" s="1">
        <v>360</v>
      </c>
      <c r="E21" s="1" t="s">
        <v>31</v>
      </c>
      <c r="F21" s="1">
        <v>2771</v>
      </c>
      <c r="J21" s="1" t="s">
        <v>31</v>
      </c>
    </row>
    <row r="22" spans="1:10" x14ac:dyDescent="0.35">
      <c r="A22" s="7" t="s">
        <v>43</v>
      </c>
      <c r="B22" s="1">
        <v>7491</v>
      </c>
      <c r="C22" s="1">
        <v>1952</v>
      </c>
      <c r="D22" s="1">
        <v>1951</v>
      </c>
      <c r="E22" s="1">
        <v>1116</v>
      </c>
      <c r="F22" s="1">
        <v>1003</v>
      </c>
      <c r="J22" s="1">
        <v>1469</v>
      </c>
    </row>
    <row r="23" spans="1:10" x14ac:dyDescent="0.35">
      <c r="A23" s="7" t="s">
        <v>44</v>
      </c>
      <c r="B23" s="1">
        <v>7317</v>
      </c>
      <c r="C23" s="1">
        <v>267</v>
      </c>
      <c r="D23" s="1">
        <v>342</v>
      </c>
      <c r="E23" s="1" t="s">
        <v>31</v>
      </c>
      <c r="F23" s="1" t="s">
        <v>31</v>
      </c>
      <c r="J23" s="1">
        <v>6709</v>
      </c>
    </row>
    <row r="24" spans="1:10" x14ac:dyDescent="0.35">
      <c r="A24" s="6" t="s">
        <v>13</v>
      </c>
    </row>
    <row r="25" spans="1:10" x14ac:dyDescent="0.35">
      <c r="A25" s="7" t="s">
        <v>45</v>
      </c>
      <c r="B25" s="1">
        <v>28537</v>
      </c>
      <c r="C25" s="1">
        <v>9026</v>
      </c>
      <c r="D25" s="1">
        <v>8101</v>
      </c>
      <c r="E25" s="1">
        <v>9731</v>
      </c>
      <c r="F25" s="1">
        <v>1337</v>
      </c>
      <c r="J25" s="1">
        <v>342</v>
      </c>
    </row>
    <row r="26" spans="1:10" x14ac:dyDescent="0.35">
      <c r="A26" s="7" t="s">
        <v>46</v>
      </c>
      <c r="B26" s="1">
        <v>714930</v>
      </c>
      <c r="C26" s="1">
        <v>232818</v>
      </c>
      <c r="D26" s="1">
        <v>188417</v>
      </c>
      <c r="E26" s="1">
        <v>134972</v>
      </c>
      <c r="F26" s="1">
        <v>89019</v>
      </c>
      <c r="J26" s="1">
        <v>69704</v>
      </c>
    </row>
    <row r="27" spans="1:10" x14ac:dyDescent="0.35">
      <c r="A27" s="7" t="s">
        <v>47</v>
      </c>
      <c r="B27" s="1">
        <v>29368</v>
      </c>
      <c r="C27" s="1">
        <v>3015</v>
      </c>
      <c r="D27" s="1">
        <v>6451</v>
      </c>
      <c r="E27" s="1">
        <v>4855</v>
      </c>
      <c r="F27" s="1">
        <v>8544</v>
      </c>
      <c r="J27" s="1">
        <v>6504</v>
      </c>
    </row>
    <row r="28" spans="1:10" x14ac:dyDescent="0.35">
      <c r="A28" s="7" t="s">
        <v>48</v>
      </c>
      <c r="B28" s="1">
        <v>7348</v>
      </c>
      <c r="C28" s="1">
        <v>2036</v>
      </c>
      <c r="D28" s="1">
        <v>2065</v>
      </c>
      <c r="E28" s="1">
        <v>2006</v>
      </c>
      <c r="F28" s="1">
        <v>1240</v>
      </c>
      <c r="J28" s="1" t="s">
        <v>31</v>
      </c>
    </row>
    <row r="29" spans="1:10" x14ac:dyDescent="0.35">
      <c r="A29" s="7" t="s">
        <v>49</v>
      </c>
      <c r="B29" s="1">
        <v>10273</v>
      </c>
      <c r="C29" s="1">
        <v>3006</v>
      </c>
      <c r="D29" s="1">
        <v>333</v>
      </c>
      <c r="E29" s="1" t="s">
        <v>31</v>
      </c>
      <c r="F29" s="1">
        <v>3132</v>
      </c>
      <c r="J29" s="1">
        <v>3802</v>
      </c>
    </row>
    <row r="30" spans="1:10" x14ac:dyDescent="0.35">
      <c r="A30" s="7" t="s">
        <v>44</v>
      </c>
      <c r="B30" s="1">
        <v>12140</v>
      </c>
      <c r="C30" s="1">
        <v>3168</v>
      </c>
      <c r="D30" s="1">
        <v>3503</v>
      </c>
      <c r="E30" s="1">
        <v>1449</v>
      </c>
      <c r="F30" s="1" t="s">
        <v>31</v>
      </c>
      <c r="J30" s="1">
        <v>4020</v>
      </c>
    </row>
    <row r="31" spans="1:10" x14ac:dyDescent="0.35">
      <c r="A31" s="6" t="s">
        <v>14</v>
      </c>
    </row>
    <row r="32" spans="1:10" x14ac:dyDescent="0.35">
      <c r="A32" s="7" t="s">
        <v>50</v>
      </c>
      <c r="B32" s="1">
        <v>58610</v>
      </c>
      <c r="C32" s="1">
        <v>12745</v>
      </c>
      <c r="D32" s="1">
        <v>14552</v>
      </c>
      <c r="E32" s="1">
        <v>14586</v>
      </c>
      <c r="F32" s="1">
        <v>9882</v>
      </c>
      <c r="J32" s="1">
        <v>6846</v>
      </c>
    </row>
    <row r="33" spans="1:10" x14ac:dyDescent="0.35">
      <c r="A33" s="7" t="s">
        <v>51</v>
      </c>
      <c r="B33" s="1">
        <v>711198</v>
      </c>
      <c r="C33" s="1">
        <v>231829</v>
      </c>
      <c r="D33" s="1">
        <v>187378</v>
      </c>
      <c r="E33" s="1">
        <v>134737</v>
      </c>
      <c r="F33" s="1">
        <v>89019</v>
      </c>
      <c r="J33" s="1">
        <v>68235</v>
      </c>
    </row>
    <row r="34" spans="1:10" x14ac:dyDescent="0.35">
      <c r="A34" s="7" t="s">
        <v>52</v>
      </c>
      <c r="B34" s="1">
        <v>16504</v>
      </c>
      <c r="C34" s="1">
        <v>5328</v>
      </c>
      <c r="D34" s="1">
        <v>3095</v>
      </c>
      <c r="E34" s="1">
        <v>2241</v>
      </c>
      <c r="F34" s="1">
        <v>4372</v>
      </c>
      <c r="J34" s="1">
        <v>1469</v>
      </c>
    </row>
    <row r="35" spans="1:10" x14ac:dyDescent="0.35">
      <c r="A35" s="7" t="s">
        <v>44</v>
      </c>
      <c r="B35" s="1">
        <v>16283</v>
      </c>
      <c r="C35" s="1">
        <v>3168</v>
      </c>
      <c r="D35" s="1">
        <v>3845</v>
      </c>
      <c r="E35" s="1">
        <v>1449</v>
      </c>
      <c r="F35" s="1" t="s">
        <v>31</v>
      </c>
      <c r="J35" s="1">
        <v>7822</v>
      </c>
    </row>
    <row r="36" spans="1:10" x14ac:dyDescent="0.35">
      <c r="A36" s="6" t="s">
        <v>15</v>
      </c>
    </row>
    <row r="37" spans="1:10" x14ac:dyDescent="0.35">
      <c r="A37" s="7" t="s">
        <v>53</v>
      </c>
      <c r="B37" s="1">
        <v>65278</v>
      </c>
      <c r="C37" s="1">
        <v>9934</v>
      </c>
      <c r="D37" s="1">
        <v>15542</v>
      </c>
      <c r="E37" s="1">
        <v>21061</v>
      </c>
      <c r="F37" s="1">
        <v>13056</v>
      </c>
      <c r="G37" s="1">
        <f>SUM(C37:F37)</f>
        <v>59593</v>
      </c>
      <c r="H37" s="1">
        <f>SUM(E37:F37)</f>
        <v>34117</v>
      </c>
      <c r="I37" s="8">
        <f>H37/G37</f>
        <v>0.57250012585370769</v>
      </c>
      <c r="J37" s="1">
        <v>5685</v>
      </c>
    </row>
    <row r="38" spans="1:10" x14ac:dyDescent="0.35">
      <c r="A38" s="7" t="s">
        <v>54</v>
      </c>
      <c r="B38" s="1">
        <v>516892</v>
      </c>
      <c r="C38" s="1">
        <v>186161</v>
      </c>
      <c r="D38" s="1">
        <v>136519</v>
      </c>
      <c r="E38" s="1">
        <v>96546</v>
      </c>
      <c r="F38" s="1">
        <v>58460</v>
      </c>
      <c r="G38" s="1">
        <f t="shared" ref="G38:G41" si="0">SUM(C38:F38)</f>
        <v>477686</v>
      </c>
      <c r="H38" s="1">
        <f t="shared" ref="H38:H41" si="1">SUM(E38:F38)</f>
        <v>155006</v>
      </c>
      <c r="I38" s="8">
        <f t="shared" ref="I38:I41" si="2">H38/G38</f>
        <v>0.32449349572731878</v>
      </c>
      <c r="J38" s="1">
        <v>39205</v>
      </c>
    </row>
    <row r="39" spans="1:10" x14ac:dyDescent="0.35">
      <c r="A39" s="7" t="s">
        <v>55</v>
      </c>
      <c r="B39" s="1">
        <v>158856</v>
      </c>
      <c r="C39" s="1">
        <v>44693</v>
      </c>
      <c r="D39" s="1">
        <v>44053</v>
      </c>
      <c r="E39" s="1">
        <v>25516</v>
      </c>
      <c r="F39" s="1">
        <v>27385</v>
      </c>
      <c r="G39" s="1">
        <f t="shared" si="0"/>
        <v>141647</v>
      </c>
      <c r="H39" s="1">
        <f t="shared" si="1"/>
        <v>52901</v>
      </c>
      <c r="I39" s="8">
        <f t="shared" si="2"/>
        <v>0.3734706700459593</v>
      </c>
      <c r="J39" s="1">
        <v>17209</v>
      </c>
    </row>
    <row r="40" spans="1:10" x14ac:dyDescent="0.35">
      <c r="A40" s="7" t="s">
        <v>56</v>
      </c>
      <c r="B40" s="1">
        <v>31943</v>
      </c>
      <c r="C40" s="1">
        <v>11259</v>
      </c>
      <c r="D40" s="1">
        <v>7543</v>
      </c>
      <c r="E40" s="1">
        <v>458</v>
      </c>
      <c r="F40" s="1" t="s">
        <v>31</v>
      </c>
      <c r="G40" s="1">
        <f t="shared" si="0"/>
        <v>19260</v>
      </c>
      <c r="H40" s="1">
        <f t="shared" si="1"/>
        <v>458</v>
      </c>
      <c r="I40" s="8">
        <f t="shared" si="2"/>
        <v>2.3779854620976117E-2</v>
      </c>
      <c r="J40" s="1">
        <v>12683</v>
      </c>
    </row>
    <row r="41" spans="1:10" x14ac:dyDescent="0.35">
      <c r="A41" s="7" t="s">
        <v>57</v>
      </c>
      <c r="B41" s="1">
        <v>29626</v>
      </c>
      <c r="C41" s="1">
        <v>1022</v>
      </c>
      <c r="D41" s="1">
        <v>5211</v>
      </c>
      <c r="E41" s="1">
        <v>9432</v>
      </c>
      <c r="F41" s="1">
        <v>4373</v>
      </c>
      <c r="G41" s="1">
        <f t="shared" si="0"/>
        <v>20038</v>
      </c>
      <c r="H41" s="1">
        <f t="shared" si="1"/>
        <v>13805</v>
      </c>
      <c r="I41" s="8">
        <f t="shared" si="2"/>
        <v>0.68894101207705361</v>
      </c>
      <c r="J41" s="1">
        <v>9589</v>
      </c>
    </row>
    <row r="42" spans="1:10" x14ac:dyDescent="0.35">
      <c r="A42" s="6" t="s">
        <v>16</v>
      </c>
    </row>
    <row r="43" spans="1:10" x14ac:dyDescent="0.35">
      <c r="A43" s="7" t="s">
        <v>58</v>
      </c>
      <c r="B43" s="1">
        <v>39836</v>
      </c>
      <c r="C43" s="1">
        <v>7598</v>
      </c>
      <c r="D43" s="1">
        <v>2655</v>
      </c>
      <c r="E43" s="1">
        <v>14335</v>
      </c>
      <c r="F43" s="1">
        <v>5643</v>
      </c>
      <c r="J43" s="1">
        <v>9604</v>
      </c>
    </row>
    <row r="44" spans="1:10" x14ac:dyDescent="0.35">
      <c r="A44" s="7" t="s">
        <v>59</v>
      </c>
      <c r="B44" s="1">
        <v>266009</v>
      </c>
      <c r="C44" s="1">
        <v>55401</v>
      </c>
      <c r="D44" s="1">
        <v>67041</v>
      </c>
      <c r="E44" s="1">
        <v>54146</v>
      </c>
      <c r="F44" s="1">
        <v>46559</v>
      </c>
      <c r="J44" s="1">
        <v>42863</v>
      </c>
    </row>
    <row r="45" spans="1:10" x14ac:dyDescent="0.35">
      <c r="A45" s="7" t="s">
        <v>60</v>
      </c>
      <c r="B45" s="1">
        <v>230723</v>
      </c>
      <c r="C45" s="1">
        <v>57188</v>
      </c>
      <c r="D45" s="1">
        <v>68464</v>
      </c>
      <c r="E45" s="1">
        <v>51303</v>
      </c>
      <c r="F45" s="1">
        <v>30376</v>
      </c>
      <c r="J45" s="1">
        <v>23392</v>
      </c>
    </row>
    <row r="46" spans="1:10" x14ac:dyDescent="0.35">
      <c r="A46" s="7" t="s">
        <v>61</v>
      </c>
      <c r="B46" s="1">
        <v>266027</v>
      </c>
      <c r="C46" s="1">
        <v>132881</v>
      </c>
      <c r="D46" s="1">
        <v>70710</v>
      </c>
      <c r="E46" s="1">
        <v>33229</v>
      </c>
      <c r="F46" s="1">
        <v>20696</v>
      </c>
      <c r="J46" s="1">
        <v>8512</v>
      </c>
    </row>
    <row r="47" spans="1:10" x14ac:dyDescent="0.35">
      <c r="A47" s="6" t="s">
        <v>17</v>
      </c>
    </row>
    <row r="48" spans="1:10" x14ac:dyDescent="0.35">
      <c r="A48" s="7" t="s">
        <v>62</v>
      </c>
      <c r="B48" s="1">
        <v>429412</v>
      </c>
      <c r="C48" s="1">
        <v>153050</v>
      </c>
      <c r="D48" s="1">
        <v>120190</v>
      </c>
      <c r="E48" s="1">
        <v>80589</v>
      </c>
      <c r="F48" s="1">
        <v>41628</v>
      </c>
      <c r="J48" s="1">
        <v>33955</v>
      </c>
    </row>
    <row r="49" spans="1:10" x14ac:dyDescent="0.35">
      <c r="A49" s="7" t="s">
        <v>63</v>
      </c>
      <c r="B49" s="1">
        <v>61588</v>
      </c>
      <c r="C49" s="1">
        <v>13974</v>
      </c>
      <c r="D49" s="1">
        <v>11616</v>
      </c>
      <c r="E49" s="1">
        <v>18992</v>
      </c>
      <c r="F49" s="1">
        <v>2244</v>
      </c>
      <c r="J49" s="1">
        <v>14763</v>
      </c>
    </row>
    <row r="50" spans="1:10" x14ac:dyDescent="0.35">
      <c r="A50" s="7" t="s">
        <v>64</v>
      </c>
      <c r="B50" s="1">
        <v>125025</v>
      </c>
      <c r="C50" s="1">
        <v>32130</v>
      </c>
      <c r="D50" s="1">
        <v>33151</v>
      </c>
      <c r="E50" s="1">
        <v>24778</v>
      </c>
      <c r="F50" s="1">
        <v>19007</v>
      </c>
      <c r="J50" s="1">
        <v>15959</v>
      </c>
    </row>
    <row r="51" spans="1:10" x14ac:dyDescent="0.35">
      <c r="A51" s="7" t="s">
        <v>65</v>
      </c>
      <c r="B51" s="1">
        <v>183044</v>
      </c>
      <c r="C51" s="1">
        <v>52963</v>
      </c>
      <c r="D51" s="1">
        <v>43101</v>
      </c>
      <c r="E51" s="1">
        <v>28654</v>
      </c>
      <c r="F51" s="1">
        <v>40395</v>
      </c>
      <c r="J51" s="1">
        <v>17931</v>
      </c>
    </row>
    <row r="52" spans="1:10" x14ac:dyDescent="0.35">
      <c r="A52" s="7" t="s">
        <v>44</v>
      </c>
      <c r="B52" s="1">
        <v>3526</v>
      </c>
      <c r="C52" s="1">
        <v>952</v>
      </c>
      <c r="D52" s="1">
        <v>811</v>
      </c>
      <c r="E52" s="1" t="s">
        <v>31</v>
      </c>
      <c r="F52" s="1" t="s">
        <v>31</v>
      </c>
      <c r="J52" s="1">
        <v>1763</v>
      </c>
    </row>
    <row r="53" spans="1:10" x14ac:dyDescent="0.35">
      <c r="A53" s="6" t="s">
        <v>18</v>
      </c>
    </row>
    <row r="54" spans="1:10" x14ac:dyDescent="0.35">
      <c r="A54" s="7" t="s">
        <v>66</v>
      </c>
      <c r="B54" s="1">
        <v>64651</v>
      </c>
      <c r="C54" s="1">
        <v>28667</v>
      </c>
      <c r="D54" s="1">
        <v>19424</v>
      </c>
      <c r="E54" s="1">
        <v>8425</v>
      </c>
      <c r="F54" s="1">
        <v>5654</v>
      </c>
      <c r="J54" s="1">
        <v>2481</v>
      </c>
    </row>
    <row r="55" spans="1:10" x14ac:dyDescent="0.35">
      <c r="A55" s="7" t="s">
        <v>67</v>
      </c>
      <c r="B55" s="1">
        <v>284384</v>
      </c>
      <c r="C55" s="1">
        <v>111982</v>
      </c>
      <c r="D55" s="1">
        <v>76090</v>
      </c>
      <c r="E55" s="1">
        <v>51057</v>
      </c>
      <c r="F55" s="1">
        <v>33588</v>
      </c>
      <c r="J55" s="1">
        <v>11667</v>
      </c>
    </row>
    <row r="56" spans="1:10" x14ac:dyDescent="0.35">
      <c r="A56" s="7" t="s">
        <v>68</v>
      </c>
      <c r="B56" s="1">
        <v>161733</v>
      </c>
      <c r="C56" s="1">
        <v>50952</v>
      </c>
      <c r="D56" s="1">
        <v>42670</v>
      </c>
      <c r="E56" s="1">
        <v>35415</v>
      </c>
      <c r="F56" s="1">
        <v>19575</v>
      </c>
      <c r="J56" s="1">
        <v>13122</v>
      </c>
    </row>
    <row r="57" spans="1:10" x14ac:dyDescent="0.35">
      <c r="A57" s="7" t="s">
        <v>69</v>
      </c>
      <c r="B57" s="1">
        <v>145615</v>
      </c>
      <c r="C57" s="1">
        <v>36069</v>
      </c>
      <c r="D57" s="1">
        <v>36314</v>
      </c>
      <c r="E57" s="1">
        <v>32996</v>
      </c>
      <c r="F57" s="1">
        <v>15761</v>
      </c>
      <c r="J57" s="1">
        <v>24475</v>
      </c>
    </row>
    <row r="58" spans="1:10" x14ac:dyDescent="0.35">
      <c r="A58" s="7" t="s">
        <v>70</v>
      </c>
      <c r="B58" s="1">
        <v>82567</v>
      </c>
      <c r="C58" s="1">
        <v>15809</v>
      </c>
      <c r="D58" s="1">
        <v>26530</v>
      </c>
      <c r="E58" s="1">
        <v>10007</v>
      </c>
      <c r="F58" s="1">
        <v>20154</v>
      </c>
      <c r="J58" s="1">
        <v>10068</v>
      </c>
    </row>
    <row r="59" spans="1:10" x14ac:dyDescent="0.35">
      <c r="A59" s="7" t="s">
        <v>71</v>
      </c>
      <c r="B59" s="1">
        <v>19647</v>
      </c>
      <c r="C59" s="1">
        <v>4092</v>
      </c>
      <c r="D59" s="1">
        <v>3684</v>
      </c>
      <c r="E59" s="1">
        <v>7433</v>
      </c>
      <c r="F59" s="1">
        <v>636</v>
      </c>
      <c r="J59" s="1">
        <v>3802</v>
      </c>
    </row>
    <row r="60" spans="1:10" x14ac:dyDescent="0.35">
      <c r="A60" s="7" t="s">
        <v>72</v>
      </c>
      <c r="B60" s="1">
        <v>43998</v>
      </c>
      <c r="C60" s="1">
        <v>5498</v>
      </c>
      <c r="D60" s="1">
        <v>4157</v>
      </c>
      <c r="E60" s="1">
        <v>7681</v>
      </c>
      <c r="F60" s="1">
        <v>7905</v>
      </c>
      <c r="J60" s="1">
        <v>18757</v>
      </c>
    </row>
    <row r="61" spans="1:10" x14ac:dyDescent="0.35">
      <c r="A61" s="6" t="s">
        <v>19</v>
      </c>
    </row>
    <row r="62" spans="1:10" x14ac:dyDescent="0.35">
      <c r="A62" s="7" t="s">
        <v>73</v>
      </c>
      <c r="B62" s="1">
        <v>301720</v>
      </c>
      <c r="C62" s="1">
        <v>71365</v>
      </c>
      <c r="D62" s="1">
        <v>72618</v>
      </c>
      <c r="E62" s="1">
        <v>49442</v>
      </c>
      <c r="F62" s="1">
        <v>48504</v>
      </c>
      <c r="G62" s="1">
        <f>SUM(C62:F62)</f>
        <v>241929</v>
      </c>
      <c r="H62" s="1">
        <f>SUM(E62:F62)</f>
        <v>97946</v>
      </c>
      <c r="I62" s="8">
        <f>H62/G62</f>
        <v>0.40485431676235589</v>
      </c>
      <c r="J62" s="1">
        <v>59790</v>
      </c>
    </row>
    <row r="63" spans="1:10" x14ac:dyDescent="0.35">
      <c r="A63" s="7" t="s">
        <v>74</v>
      </c>
      <c r="B63" s="1">
        <v>500875</v>
      </c>
      <c r="C63" s="1">
        <v>181704</v>
      </c>
      <c r="D63" s="1">
        <v>136251</v>
      </c>
      <c r="E63" s="1">
        <v>103570</v>
      </c>
      <c r="F63" s="1">
        <v>54769</v>
      </c>
      <c r="G63" s="1">
        <f>SUM(C63:F63)</f>
        <v>476294</v>
      </c>
      <c r="H63" s="1">
        <f>SUM(E63:F63)</f>
        <v>158339</v>
      </c>
      <c r="I63" s="8">
        <f>H63/G63</f>
        <v>0.33243962762495433</v>
      </c>
      <c r="J63" s="1">
        <v>24582</v>
      </c>
    </row>
    <row r="64" spans="1:10" ht="29" x14ac:dyDescent="0.35">
      <c r="A64" s="6" t="s">
        <v>20</v>
      </c>
    </row>
    <row r="65" spans="1:10" x14ac:dyDescent="0.35">
      <c r="A65" s="7" t="s">
        <v>50</v>
      </c>
      <c r="B65" s="1">
        <v>66451</v>
      </c>
      <c r="C65" s="1">
        <v>8334</v>
      </c>
      <c r="D65" s="1">
        <v>7626</v>
      </c>
      <c r="E65" s="1">
        <v>6431</v>
      </c>
      <c r="F65" s="1">
        <v>40474</v>
      </c>
      <c r="J65" s="1">
        <v>3586</v>
      </c>
    </row>
    <row r="66" spans="1:10" x14ac:dyDescent="0.35">
      <c r="A66" s="7" t="s">
        <v>51</v>
      </c>
      <c r="B66" s="1">
        <v>698786</v>
      </c>
      <c r="C66" s="1">
        <v>244735</v>
      </c>
      <c r="D66" s="1">
        <v>201243</v>
      </c>
      <c r="E66" s="1">
        <v>146582</v>
      </c>
      <c r="F66" s="1">
        <v>62799</v>
      </c>
      <c r="J66" s="1">
        <v>43427</v>
      </c>
    </row>
    <row r="67" spans="1:10" x14ac:dyDescent="0.35">
      <c r="A67" s="7" t="s">
        <v>44</v>
      </c>
      <c r="B67" s="1">
        <v>37358</v>
      </c>
      <c r="C67" s="1" t="s">
        <v>31</v>
      </c>
      <c r="D67" s="1" t="s">
        <v>31</v>
      </c>
      <c r="E67" s="1" t="s">
        <v>31</v>
      </c>
      <c r="F67" s="1" t="s">
        <v>31</v>
      </c>
      <c r="J67" s="1">
        <v>37358</v>
      </c>
    </row>
    <row r="68" spans="1:10" x14ac:dyDescent="0.35">
      <c r="A68" s="6" t="s">
        <v>21</v>
      </c>
    </row>
    <row r="69" spans="1:10" x14ac:dyDescent="0.35">
      <c r="A69" s="7" t="s">
        <v>50</v>
      </c>
      <c r="B69" s="1">
        <v>434539</v>
      </c>
      <c r="C69" s="1">
        <v>154911</v>
      </c>
      <c r="D69" s="1">
        <v>129419</v>
      </c>
      <c r="E69" s="1">
        <v>84004</v>
      </c>
      <c r="F69" s="1">
        <v>42369</v>
      </c>
      <c r="J69" s="1">
        <v>23836</v>
      </c>
    </row>
    <row r="70" spans="1:10" x14ac:dyDescent="0.35">
      <c r="A70" s="7" t="s">
        <v>51</v>
      </c>
      <c r="B70" s="1">
        <v>312401</v>
      </c>
      <c r="C70" s="1">
        <v>93992</v>
      </c>
      <c r="D70" s="1">
        <v>78626</v>
      </c>
      <c r="E70" s="1">
        <v>56385</v>
      </c>
      <c r="F70" s="1">
        <v>60221</v>
      </c>
      <c r="J70" s="1">
        <v>23177</v>
      </c>
    </row>
    <row r="71" spans="1:10" x14ac:dyDescent="0.35">
      <c r="A71" s="7" t="s">
        <v>44</v>
      </c>
      <c r="B71" s="1">
        <v>55655</v>
      </c>
      <c r="C71" s="1">
        <v>4166</v>
      </c>
      <c r="D71" s="1">
        <v>824</v>
      </c>
      <c r="E71" s="1">
        <v>12623</v>
      </c>
      <c r="F71" s="1">
        <v>683</v>
      </c>
      <c r="J71" s="1">
        <v>37358</v>
      </c>
    </row>
    <row r="72" spans="1:10" x14ac:dyDescent="0.35">
      <c r="A72" s="6" t="s">
        <v>22</v>
      </c>
    </row>
    <row r="73" spans="1:10" x14ac:dyDescent="0.35">
      <c r="A73" s="7" t="s">
        <v>75</v>
      </c>
      <c r="B73" s="1">
        <v>81173</v>
      </c>
      <c r="C73" s="1">
        <v>4842</v>
      </c>
      <c r="D73" s="1">
        <v>15669</v>
      </c>
      <c r="E73" s="1">
        <v>28561</v>
      </c>
      <c r="F73" s="1">
        <v>32101</v>
      </c>
      <c r="G73" s="1">
        <f>SUM(C73:F73)</f>
        <v>81173</v>
      </c>
      <c r="H73" s="1">
        <f>SUM(E73:F73)</f>
        <v>60662</v>
      </c>
      <c r="I73" s="8">
        <f>H73/G73</f>
        <v>0.74731745777536862</v>
      </c>
      <c r="J73" s="1" t="s">
        <v>31</v>
      </c>
    </row>
    <row r="74" spans="1:10" x14ac:dyDescent="0.35">
      <c r="A74" s="7" t="s">
        <v>76</v>
      </c>
      <c r="B74" s="1">
        <v>46553</v>
      </c>
      <c r="C74" s="1">
        <v>6675</v>
      </c>
      <c r="D74" s="1">
        <v>15645</v>
      </c>
      <c r="E74" s="1">
        <v>18311</v>
      </c>
      <c r="F74" s="1">
        <v>5923</v>
      </c>
      <c r="G74" s="1">
        <f>SUM(C74:F74)</f>
        <v>46554</v>
      </c>
      <c r="H74" s="1">
        <f>SUM(E74:F74)</f>
        <v>24234</v>
      </c>
      <c r="I74" s="8">
        <f>H74/G74</f>
        <v>0.52055677277999746</v>
      </c>
      <c r="J74" s="1" t="s">
        <v>31</v>
      </c>
    </row>
    <row r="75" spans="1:10" x14ac:dyDescent="0.35">
      <c r="A75" s="7" t="s">
        <v>176</v>
      </c>
      <c r="C75" s="1">
        <f>SUM(C73:C74)</f>
        <v>11517</v>
      </c>
      <c r="D75" s="1">
        <f>SUM(D73:D74)</f>
        <v>31314</v>
      </c>
      <c r="E75" s="1">
        <f>SUM(E73:E74)</f>
        <v>46872</v>
      </c>
      <c r="F75" s="1">
        <f>SUM(F73:F74)</f>
        <v>38024</v>
      </c>
      <c r="G75" s="1">
        <f>SUM(C75:F75)</f>
        <v>127727</v>
      </c>
      <c r="H75" s="1">
        <f>SUM(E75:F75)</f>
        <v>84896</v>
      </c>
      <c r="I75" s="8">
        <f>H75/G75</f>
        <v>0.66466761138991759</v>
      </c>
    </row>
    <row r="76" spans="1:10" x14ac:dyDescent="0.35">
      <c r="A76" s="7" t="s">
        <v>77</v>
      </c>
      <c r="B76" s="1">
        <v>78509</v>
      </c>
      <c r="C76" s="1">
        <v>21568</v>
      </c>
      <c r="D76" s="1">
        <v>16242</v>
      </c>
      <c r="E76" s="1">
        <v>17500</v>
      </c>
      <c r="F76" s="1">
        <v>23199</v>
      </c>
      <c r="J76" s="1" t="s">
        <v>31</v>
      </c>
    </row>
    <row r="77" spans="1:10" x14ac:dyDescent="0.35">
      <c r="A77" s="7" t="s">
        <v>78</v>
      </c>
      <c r="B77" s="1">
        <v>79024</v>
      </c>
      <c r="C77" s="1">
        <v>22605</v>
      </c>
      <c r="D77" s="1">
        <v>28986</v>
      </c>
      <c r="E77" s="1">
        <v>18246</v>
      </c>
      <c r="F77" s="1">
        <v>9186</v>
      </c>
      <c r="J77" s="1" t="s">
        <v>31</v>
      </c>
    </row>
    <row r="78" spans="1:10" x14ac:dyDescent="0.35">
      <c r="A78" s="7" t="s">
        <v>174</v>
      </c>
      <c r="C78" s="1">
        <f>SUM(C73:C77)</f>
        <v>67207</v>
      </c>
      <c r="D78" s="1">
        <f>SUM(D73:D77)</f>
        <v>107856</v>
      </c>
      <c r="E78" s="1">
        <f>SUM(E73:E77)</f>
        <v>129490</v>
      </c>
      <c r="F78" s="1">
        <f>SUM(F73:F77)</f>
        <v>108433</v>
      </c>
      <c r="G78" s="1">
        <f>SUM(C78:F78)</f>
        <v>412986</v>
      </c>
      <c r="H78" s="1">
        <f>SUM(E78:F78)</f>
        <v>237923</v>
      </c>
      <c r="I78" s="8">
        <f>H78/G78</f>
        <v>0.57610427472117698</v>
      </c>
    </row>
    <row r="79" spans="1:10" x14ac:dyDescent="0.35">
      <c r="A79" s="7"/>
    </row>
    <row r="80" spans="1:10" x14ac:dyDescent="0.35">
      <c r="A80" s="7" t="s">
        <v>79</v>
      </c>
      <c r="B80" s="1">
        <v>89963</v>
      </c>
      <c r="C80" s="1">
        <v>45656</v>
      </c>
      <c r="D80" s="1">
        <v>27195</v>
      </c>
      <c r="E80" s="1">
        <v>11658</v>
      </c>
      <c r="F80" s="1">
        <v>5453</v>
      </c>
      <c r="J80" s="1" t="s">
        <v>31</v>
      </c>
    </row>
    <row r="81" spans="1:10" x14ac:dyDescent="0.35">
      <c r="A81" s="7" t="s">
        <v>80</v>
      </c>
      <c r="B81" s="1">
        <v>131779</v>
      </c>
      <c r="C81" s="1">
        <v>54351</v>
      </c>
      <c r="D81" s="1">
        <v>33613</v>
      </c>
      <c r="E81" s="1">
        <v>32334</v>
      </c>
      <c r="F81" s="1">
        <v>11481</v>
      </c>
      <c r="J81" s="1" t="s">
        <v>31</v>
      </c>
    </row>
    <row r="82" spans="1:10" x14ac:dyDescent="0.35">
      <c r="A82" s="7" t="s">
        <v>81</v>
      </c>
      <c r="B82" s="1">
        <v>60559</v>
      </c>
      <c r="C82" s="1">
        <v>28730</v>
      </c>
      <c r="D82" s="1">
        <v>13232</v>
      </c>
      <c r="E82" s="1">
        <v>9182</v>
      </c>
      <c r="F82" s="1">
        <v>9415</v>
      </c>
      <c r="J82" s="1" t="s">
        <v>31</v>
      </c>
    </row>
    <row r="83" spans="1:10" x14ac:dyDescent="0.35">
      <c r="A83" s="7" t="s">
        <v>82</v>
      </c>
      <c r="B83" s="1">
        <v>49332</v>
      </c>
      <c r="C83" s="1">
        <v>24491</v>
      </c>
      <c r="D83" s="1">
        <v>19209</v>
      </c>
      <c r="E83" s="1">
        <v>5632</v>
      </c>
      <c r="F83" s="1" t="s">
        <v>31</v>
      </c>
      <c r="J83" s="1" t="s">
        <v>31</v>
      </c>
    </row>
    <row r="84" spans="1:10" x14ac:dyDescent="0.35">
      <c r="A84" s="7"/>
      <c r="C84" s="1">
        <f>SUM(C80:C83)</f>
        <v>153228</v>
      </c>
      <c r="D84" s="1">
        <f>SUM(D80:D83)</f>
        <v>93249</v>
      </c>
      <c r="E84" s="1">
        <f>SUM(E80:E83)</f>
        <v>58806</v>
      </c>
      <c r="F84" s="1">
        <f>SUM(F80:F83)</f>
        <v>26349</v>
      </c>
      <c r="G84" s="1">
        <f>SUM(C84:F84)</f>
        <v>331632</v>
      </c>
    </row>
    <row r="85" spans="1:10" x14ac:dyDescent="0.35">
      <c r="A85" s="7" t="s">
        <v>175</v>
      </c>
      <c r="G85" s="1">
        <f>G84+G78</f>
        <v>744618</v>
      </c>
    </row>
    <row r="86" spans="1:10" x14ac:dyDescent="0.35">
      <c r="A86" s="7" t="s">
        <v>44</v>
      </c>
      <c r="B86" s="1">
        <v>185703</v>
      </c>
      <c r="C86" s="1">
        <v>44150</v>
      </c>
      <c r="D86" s="1">
        <v>39077</v>
      </c>
      <c r="E86" s="1">
        <v>11589</v>
      </c>
      <c r="F86" s="1">
        <v>6516</v>
      </c>
      <c r="J86" s="1">
        <v>84371</v>
      </c>
    </row>
    <row r="87" spans="1:10" x14ac:dyDescent="0.35">
      <c r="A87" s="6" t="s">
        <v>23</v>
      </c>
    </row>
    <row r="88" spans="1:10" x14ac:dyDescent="0.35">
      <c r="A88" s="7" t="s">
        <v>83</v>
      </c>
      <c r="B88" s="1">
        <v>573917</v>
      </c>
      <c r="C88" s="1">
        <v>215387</v>
      </c>
      <c r="D88" s="1">
        <v>169984</v>
      </c>
      <c r="E88" s="1">
        <v>116198</v>
      </c>
      <c r="F88" s="1">
        <v>72347</v>
      </c>
      <c r="J88" s="1" t="s">
        <v>31</v>
      </c>
    </row>
    <row r="89" spans="1:10" x14ac:dyDescent="0.35">
      <c r="A89" s="7" t="s">
        <v>84</v>
      </c>
      <c r="B89" s="1">
        <v>262738</v>
      </c>
      <c r="C89" s="1">
        <v>53817</v>
      </c>
      <c r="D89" s="1">
        <v>103350</v>
      </c>
      <c r="E89" s="1">
        <v>60428</v>
      </c>
      <c r="F89" s="1">
        <v>45143</v>
      </c>
      <c r="J89" s="1" t="s">
        <v>31</v>
      </c>
    </row>
    <row r="90" spans="1:10" ht="43.5" x14ac:dyDescent="0.35">
      <c r="A90" s="7" t="s">
        <v>85</v>
      </c>
      <c r="B90" s="1">
        <v>201216</v>
      </c>
      <c r="C90" s="1">
        <v>41898</v>
      </c>
      <c r="D90" s="1">
        <v>65801</v>
      </c>
      <c r="E90" s="1">
        <v>60327</v>
      </c>
      <c r="F90" s="1">
        <v>33190</v>
      </c>
      <c r="J90" s="1" t="s">
        <v>31</v>
      </c>
    </row>
    <row r="91" spans="1:10" x14ac:dyDescent="0.35">
      <c r="A91" s="7" t="s">
        <v>86</v>
      </c>
      <c r="B91" s="1">
        <v>38662</v>
      </c>
      <c r="C91" s="1" t="s">
        <v>31</v>
      </c>
      <c r="D91" s="1">
        <v>6756</v>
      </c>
      <c r="E91" s="1">
        <v>11004</v>
      </c>
      <c r="F91" s="1">
        <v>20902</v>
      </c>
      <c r="J91" s="1" t="s">
        <v>31</v>
      </c>
    </row>
    <row r="92" spans="1:10" x14ac:dyDescent="0.35">
      <c r="A92" s="7" t="s">
        <v>87</v>
      </c>
      <c r="B92" s="1">
        <v>3304</v>
      </c>
      <c r="C92" s="1" t="s">
        <v>31</v>
      </c>
      <c r="D92" s="1">
        <v>3304</v>
      </c>
      <c r="E92" s="1" t="s">
        <v>31</v>
      </c>
      <c r="F92" s="1" t="s">
        <v>31</v>
      </c>
      <c r="J92" s="1" t="s">
        <v>31</v>
      </c>
    </row>
    <row r="93" spans="1:10" ht="29" x14ac:dyDescent="0.35">
      <c r="A93" s="7" t="s">
        <v>88</v>
      </c>
      <c r="B93" s="1">
        <v>8784</v>
      </c>
      <c r="C93" s="1">
        <v>1458</v>
      </c>
      <c r="D93" s="1">
        <v>2967</v>
      </c>
      <c r="E93" s="1">
        <v>3869</v>
      </c>
      <c r="F93" s="1">
        <v>490</v>
      </c>
      <c r="J93" s="1" t="s">
        <v>31</v>
      </c>
    </row>
    <row r="94" spans="1:10" x14ac:dyDescent="0.35">
      <c r="A94" s="7" t="s">
        <v>89</v>
      </c>
      <c r="B94" s="1">
        <v>43072</v>
      </c>
      <c r="C94" s="1">
        <v>972</v>
      </c>
      <c r="D94" s="1">
        <v>15680</v>
      </c>
      <c r="E94" s="1">
        <v>15940</v>
      </c>
      <c r="F94" s="1">
        <v>10480</v>
      </c>
      <c r="G94" s="1">
        <f>SUM(C94:F94)</f>
        <v>43072</v>
      </c>
      <c r="H94" s="1">
        <f>E94+F94</f>
        <v>26420</v>
      </c>
      <c r="I94" s="8">
        <f>H94/G94</f>
        <v>0.61339153046062411</v>
      </c>
      <c r="J94" s="1" t="s">
        <v>31</v>
      </c>
    </row>
    <row r="95" spans="1:10" ht="29" x14ac:dyDescent="0.35">
      <c r="A95" s="7" t="s">
        <v>90</v>
      </c>
      <c r="B95" s="1">
        <v>6385</v>
      </c>
      <c r="C95" s="1">
        <v>800</v>
      </c>
      <c r="D95" s="1">
        <v>1391</v>
      </c>
      <c r="E95" s="1">
        <v>1763</v>
      </c>
      <c r="F95" s="1">
        <v>2431</v>
      </c>
      <c r="J95" s="1" t="s">
        <v>31</v>
      </c>
    </row>
    <row r="96" spans="1:10" x14ac:dyDescent="0.35">
      <c r="A96" s="7" t="s">
        <v>91</v>
      </c>
      <c r="B96" s="1">
        <v>7455</v>
      </c>
      <c r="C96" s="1">
        <v>485</v>
      </c>
      <c r="D96" s="1">
        <v>1236</v>
      </c>
      <c r="E96" s="1">
        <v>4218</v>
      </c>
      <c r="F96" s="1">
        <v>1516</v>
      </c>
      <c r="J96" s="1" t="s">
        <v>31</v>
      </c>
    </row>
    <row r="97" spans="1:10" x14ac:dyDescent="0.35">
      <c r="A97" s="7" t="s">
        <v>92</v>
      </c>
      <c r="B97" s="1">
        <v>9486</v>
      </c>
      <c r="C97" s="1">
        <v>267</v>
      </c>
      <c r="D97" s="1">
        <v>1971</v>
      </c>
      <c r="E97" s="1">
        <v>3019</v>
      </c>
      <c r="F97" s="1">
        <v>4228</v>
      </c>
      <c r="J97" s="1" t="s">
        <v>31</v>
      </c>
    </row>
    <row r="98" spans="1:10" x14ac:dyDescent="0.35">
      <c r="A98" s="7" t="s">
        <v>93</v>
      </c>
      <c r="B98" s="1">
        <v>21777</v>
      </c>
      <c r="C98" s="1">
        <v>6467</v>
      </c>
      <c r="D98" s="1">
        <v>3422</v>
      </c>
      <c r="E98" s="1">
        <v>6412</v>
      </c>
      <c r="F98" s="1">
        <v>5476</v>
      </c>
      <c r="J98" s="1" t="s">
        <v>31</v>
      </c>
    </row>
    <row r="99" spans="1:10" x14ac:dyDescent="0.35">
      <c r="A99" s="7" t="s">
        <v>44</v>
      </c>
      <c r="B99" s="1">
        <v>104096</v>
      </c>
      <c r="C99" s="1">
        <v>14982</v>
      </c>
      <c r="D99" s="1">
        <v>2960</v>
      </c>
      <c r="E99" s="1">
        <v>1131</v>
      </c>
      <c r="F99" s="1">
        <v>652</v>
      </c>
      <c r="J99" s="1">
        <v>84371</v>
      </c>
    </row>
    <row r="100" spans="1:10" x14ac:dyDescent="0.35">
      <c r="A100" s="6" t="s">
        <v>24</v>
      </c>
    </row>
    <row r="101" spans="1:10" x14ac:dyDescent="0.35">
      <c r="A101" s="7" t="s">
        <v>94</v>
      </c>
      <c r="B101" s="1">
        <v>2288</v>
      </c>
      <c r="C101" s="1">
        <v>331</v>
      </c>
      <c r="D101" s="1">
        <v>1956</v>
      </c>
      <c r="E101" s="1" t="s">
        <v>31</v>
      </c>
      <c r="F101" s="1" t="s">
        <v>31</v>
      </c>
      <c r="J101" s="1" t="s">
        <v>31</v>
      </c>
    </row>
    <row r="102" spans="1:10" x14ac:dyDescent="0.35">
      <c r="A102" s="7" t="s">
        <v>95</v>
      </c>
      <c r="B102" s="1">
        <v>4616</v>
      </c>
      <c r="C102" s="1" t="s">
        <v>31</v>
      </c>
      <c r="D102" s="1">
        <v>719</v>
      </c>
      <c r="E102" s="1" t="s">
        <v>31</v>
      </c>
      <c r="F102" s="1">
        <v>2752</v>
      </c>
      <c r="J102" s="1">
        <v>1145</v>
      </c>
    </row>
    <row r="103" spans="1:10" x14ac:dyDescent="0.35">
      <c r="A103" s="7" t="s">
        <v>96</v>
      </c>
      <c r="B103" s="1">
        <v>1763</v>
      </c>
      <c r="C103" s="1" t="s">
        <v>31</v>
      </c>
      <c r="D103" s="1" t="s">
        <v>31</v>
      </c>
      <c r="E103" s="1">
        <v>1763</v>
      </c>
      <c r="F103" s="1" t="s">
        <v>31</v>
      </c>
      <c r="J103" s="1" t="s">
        <v>31</v>
      </c>
    </row>
    <row r="104" spans="1:10" x14ac:dyDescent="0.35">
      <c r="A104" s="7" t="s">
        <v>97</v>
      </c>
      <c r="B104" s="1">
        <v>972</v>
      </c>
      <c r="C104" s="1" t="s">
        <v>31</v>
      </c>
      <c r="D104" s="1">
        <v>972</v>
      </c>
      <c r="E104" s="1" t="s">
        <v>31</v>
      </c>
      <c r="F104" s="1" t="s">
        <v>31</v>
      </c>
      <c r="J104" s="1" t="s">
        <v>31</v>
      </c>
    </row>
    <row r="105" spans="1:10" x14ac:dyDescent="0.35">
      <c r="A105" s="7" t="s">
        <v>98</v>
      </c>
      <c r="B105" s="1">
        <v>789047</v>
      </c>
      <c r="C105" s="1">
        <v>252119</v>
      </c>
      <c r="D105" s="1">
        <v>205222</v>
      </c>
      <c r="E105" s="1">
        <v>150426</v>
      </c>
      <c r="F105" s="1">
        <v>100521</v>
      </c>
      <c r="J105" s="1">
        <v>80760</v>
      </c>
    </row>
    <row r="106" spans="1:10" x14ac:dyDescent="0.35">
      <c r="A106" s="7" t="s">
        <v>44</v>
      </c>
      <c r="B106" s="1">
        <v>3909</v>
      </c>
      <c r="C106" s="1">
        <v>619</v>
      </c>
      <c r="D106" s="1" t="s">
        <v>31</v>
      </c>
      <c r="E106" s="1">
        <v>824</v>
      </c>
      <c r="F106" s="1" t="s">
        <v>31</v>
      </c>
      <c r="J106" s="1">
        <v>2467</v>
      </c>
    </row>
    <row r="107" spans="1:10" x14ac:dyDescent="0.35">
      <c r="A107" s="6" t="s">
        <v>25</v>
      </c>
    </row>
    <row r="108" spans="1:10" x14ac:dyDescent="0.35">
      <c r="A108" s="7" t="s">
        <v>99</v>
      </c>
      <c r="B108" s="1">
        <v>414692</v>
      </c>
      <c r="C108" s="1">
        <v>178345</v>
      </c>
      <c r="D108" s="1">
        <v>111715</v>
      </c>
      <c r="E108" s="1">
        <v>84907</v>
      </c>
      <c r="F108" s="1">
        <v>39725</v>
      </c>
      <c r="J108" s="1" t="s">
        <v>31</v>
      </c>
    </row>
    <row r="109" spans="1:10" x14ac:dyDescent="0.35">
      <c r="A109" s="7" t="s">
        <v>100</v>
      </c>
      <c r="B109" s="1">
        <v>198698</v>
      </c>
      <c r="C109" s="1">
        <v>43098</v>
      </c>
      <c r="D109" s="1">
        <v>57023</v>
      </c>
      <c r="E109" s="1">
        <v>47310</v>
      </c>
      <c r="F109" s="1">
        <v>51267</v>
      </c>
      <c r="J109" s="1" t="s">
        <v>31</v>
      </c>
    </row>
    <row r="110" spans="1:10" x14ac:dyDescent="0.35">
      <c r="A110" s="7" t="s">
        <v>101</v>
      </c>
      <c r="B110" s="1">
        <v>30351</v>
      </c>
      <c r="C110" s="1">
        <v>1473</v>
      </c>
      <c r="D110" s="1">
        <v>6757</v>
      </c>
      <c r="E110" s="1">
        <v>14158</v>
      </c>
      <c r="F110" s="1">
        <v>7962</v>
      </c>
      <c r="J110" s="1" t="s">
        <v>31</v>
      </c>
    </row>
    <row r="111" spans="1:10" x14ac:dyDescent="0.35">
      <c r="A111" s="7" t="s">
        <v>102</v>
      </c>
      <c r="B111" s="1">
        <v>1754</v>
      </c>
      <c r="C111" s="1" t="s">
        <v>31</v>
      </c>
      <c r="D111" s="1" t="s">
        <v>31</v>
      </c>
      <c r="E111" s="1" t="s">
        <v>31</v>
      </c>
      <c r="F111" s="1">
        <v>1754</v>
      </c>
      <c r="J111" s="1" t="s">
        <v>31</v>
      </c>
    </row>
    <row r="112" spans="1:10" x14ac:dyDescent="0.35">
      <c r="A112" s="7" t="s">
        <v>44</v>
      </c>
      <c r="B112" s="1">
        <v>157101</v>
      </c>
      <c r="C112" s="1">
        <v>30152</v>
      </c>
      <c r="D112" s="1">
        <v>33374</v>
      </c>
      <c r="E112" s="1">
        <v>6638</v>
      </c>
      <c r="F112" s="1">
        <v>2565</v>
      </c>
      <c r="J112" s="1">
        <v>84371</v>
      </c>
    </row>
    <row r="113" spans="1:10" x14ac:dyDescent="0.35">
      <c r="A113" s="6" t="s">
        <v>26</v>
      </c>
    </row>
    <row r="114" spans="1:10" x14ac:dyDescent="0.35">
      <c r="A114" s="7" t="s">
        <v>99</v>
      </c>
      <c r="B114" s="1">
        <v>542995</v>
      </c>
      <c r="C114" s="1">
        <v>189146</v>
      </c>
      <c r="D114" s="1">
        <v>143173</v>
      </c>
      <c r="E114" s="1">
        <v>121052</v>
      </c>
      <c r="F114" s="1">
        <v>89624</v>
      </c>
      <c r="J114" s="1" t="s">
        <v>31</v>
      </c>
    </row>
    <row r="115" spans="1:10" x14ac:dyDescent="0.35">
      <c r="A115" s="7" t="s">
        <v>100</v>
      </c>
      <c r="B115" s="1">
        <v>79520</v>
      </c>
      <c r="C115" s="1">
        <v>31597</v>
      </c>
      <c r="D115" s="1">
        <v>28560</v>
      </c>
      <c r="E115" s="1">
        <v>11162</v>
      </c>
      <c r="F115" s="1">
        <v>8200</v>
      </c>
      <c r="J115" s="1" t="s">
        <v>31</v>
      </c>
    </row>
    <row r="116" spans="1:10" x14ac:dyDescent="0.35">
      <c r="A116" s="7" t="s">
        <v>101</v>
      </c>
      <c r="B116" s="1">
        <v>19958</v>
      </c>
      <c r="C116" s="1">
        <v>1227</v>
      </c>
      <c r="D116" s="1">
        <v>4055</v>
      </c>
      <c r="E116" s="1">
        <v>11793</v>
      </c>
      <c r="F116" s="1">
        <v>2883</v>
      </c>
      <c r="J116" s="1" t="s">
        <v>31</v>
      </c>
    </row>
    <row r="117" spans="1:10" x14ac:dyDescent="0.35">
      <c r="A117" s="7" t="s">
        <v>102</v>
      </c>
      <c r="B117" s="1">
        <v>933</v>
      </c>
      <c r="C117" s="1" t="s">
        <v>31</v>
      </c>
      <c r="D117" s="1">
        <v>360</v>
      </c>
      <c r="E117" s="1">
        <v>573</v>
      </c>
      <c r="F117" s="1" t="s">
        <v>31</v>
      </c>
      <c r="J117" s="1" t="s">
        <v>31</v>
      </c>
    </row>
    <row r="118" spans="1:10" x14ac:dyDescent="0.35">
      <c r="A118" s="7" t="s">
        <v>44</v>
      </c>
      <c r="B118" s="1">
        <v>159189</v>
      </c>
      <c r="C118" s="1">
        <v>31098</v>
      </c>
      <c r="D118" s="1">
        <v>32722</v>
      </c>
      <c r="E118" s="1">
        <v>8432</v>
      </c>
      <c r="F118" s="1">
        <v>2565</v>
      </c>
      <c r="J118" s="1">
        <v>84371</v>
      </c>
    </row>
    <row r="119" spans="1:10" x14ac:dyDescent="0.35">
      <c r="A119" s="6" t="s">
        <v>27</v>
      </c>
    </row>
    <row r="120" spans="1:10" x14ac:dyDescent="0.35">
      <c r="A120" s="7" t="s">
        <v>99</v>
      </c>
      <c r="B120" s="1">
        <v>401862</v>
      </c>
      <c r="C120" s="1">
        <v>162204</v>
      </c>
      <c r="D120" s="1">
        <v>110287</v>
      </c>
      <c r="E120" s="1">
        <v>85683</v>
      </c>
      <c r="F120" s="1">
        <v>43688</v>
      </c>
      <c r="J120" s="1" t="s">
        <v>31</v>
      </c>
    </row>
    <row r="121" spans="1:10" x14ac:dyDescent="0.35">
      <c r="A121" s="7" t="s">
        <v>100</v>
      </c>
      <c r="B121" s="1">
        <v>208313</v>
      </c>
      <c r="C121" s="1">
        <v>57469</v>
      </c>
      <c r="D121" s="1">
        <v>60878</v>
      </c>
      <c r="E121" s="1">
        <v>51961</v>
      </c>
      <c r="F121" s="1">
        <v>38005</v>
      </c>
      <c r="J121" s="1" t="s">
        <v>31</v>
      </c>
    </row>
    <row r="122" spans="1:10" x14ac:dyDescent="0.35">
      <c r="A122" s="7" t="s">
        <v>101</v>
      </c>
      <c r="B122" s="1">
        <v>35532</v>
      </c>
      <c r="C122" s="1">
        <v>3244</v>
      </c>
      <c r="D122" s="1">
        <v>4330</v>
      </c>
      <c r="E122" s="1">
        <v>8943</v>
      </c>
      <c r="F122" s="1">
        <v>19016</v>
      </c>
      <c r="J122" s="1" t="s">
        <v>31</v>
      </c>
    </row>
    <row r="123" spans="1:10" x14ac:dyDescent="0.35">
      <c r="A123" s="7" t="s">
        <v>102</v>
      </c>
      <c r="B123" s="1" t="s">
        <v>31</v>
      </c>
      <c r="C123" s="1" t="s">
        <v>31</v>
      </c>
      <c r="D123" s="1" t="s">
        <v>31</v>
      </c>
      <c r="E123" s="1" t="s">
        <v>31</v>
      </c>
      <c r="F123" s="1" t="s">
        <v>31</v>
      </c>
      <c r="J123" s="1" t="s">
        <v>31</v>
      </c>
    </row>
    <row r="124" spans="1:10" x14ac:dyDescent="0.35">
      <c r="A124" s="7" t="s">
        <v>44</v>
      </c>
      <c r="B124" s="1">
        <v>156889</v>
      </c>
      <c r="C124" s="1">
        <v>30152</v>
      </c>
      <c r="D124" s="1">
        <v>33374</v>
      </c>
      <c r="E124" s="1">
        <v>6426</v>
      </c>
      <c r="F124" s="1">
        <v>2565</v>
      </c>
      <c r="J124" s="1">
        <v>84371</v>
      </c>
    </row>
    <row r="125" spans="1:10" x14ac:dyDescent="0.35">
      <c r="A125" s="6" t="s">
        <v>28</v>
      </c>
    </row>
    <row r="126" spans="1:10" x14ac:dyDescent="0.35">
      <c r="A126" s="7" t="s">
        <v>99</v>
      </c>
      <c r="B126" s="1">
        <v>477752</v>
      </c>
      <c r="C126" s="1">
        <v>189839</v>
      </c>
      <c r="D126" s="1">
        <v>130333</v>
      </c>
      <c r="E126" s="1">
        <v>103270</v>
      </c>
      <c r="F126" s="1">
        <v>54311</v>
      </c>
      <c r="J126" s="1" t="s">
        <v>31</v>
      </c>
    </row>
    <row r="127" spans="1:10" x14ac:dyDescent="0.35">
      <c r="A127" s="7" t="s">
        <v>100</v>
      </c>
      <c r="B127" s="1">
        <v>118934</v>
      </c>
      <c r="C127" s="1">
        <v>28014</v>
      </c>
      <c r="D127" s="1">
        <v>31186</v>
      </c>
      <c r="E127" s="1">
        <v>24043</v>
      </c>
      <c r="F127" s="1">
        <v>35691</v>
      </c>
      <c r="J127" s="1" t="s">
        <v>31</v>
      </c>
    </row>
    <row r="128" spans="1:10" x14ac:dyDescent="0.35">
      <c r="A128" s="7" t="s">
        <v>101</v>
      </c>
      <c r="B128" s="1">
        <v>41101</v>
      </c>
      <c r="C128" s="1">
        <v>2891</v>
      </c>
      <c r="D128" s="1">
        <v>10048</v>
      </c>
      <c r="E128" s="1">
        <v>17456</v>
      </c>
      <c r="F128" s="1">
        <v>10706</v>
      </c>
      <c r="J128" s="1" t="s">
        <v>31</v>
      </c>
    </row>
    <row r="129" spans="1:10" x14ac:dyDescent="0.35">
      <c r="A129" s="7" t="s">
        <v>102</v>
      </c>
      <c r="B129" s="1">
        <v>3185</v>
      </c>
      <c r="C129" s="1" t="s">
        <v>31</v>
      </c>
      <c r="D129" s="1">
        <v>1367</v>
      </c>
      <c r="E129" s="1">
        <v>1818</v>
      </c>
      <c r="F129" s="1" t="s">
        <v>31</v>
      </c>
      <c r="J129" s="1" t="s">
        <v>31</v>
      </c>
    </row>
    <row r="130" spans="1:10" x14ac:dyDescent="0.35">
      <c r="A130" s="7" t="s">
        <v>44</v>
      </c>
      <c r="B130" s="1">
        <v>161623</v>
      </c>
      <c r="C130" s="1">
        <v>32324</v>
      </c>
      <c r="D130" s="1">
        <v>35936</v>
      </c>
      <c r="E130" s="1">
        <v>6426</v>
      </c>
      <c r="F130" s="1">
        <v>2565</v>
      </c>
      <c r="J130" s="1">
        <v>84371</v>
      </c>
    </row>
    <row r="131" spans="1:10" x14ac:dyDescent="0.35">
      <c r="A131" s="6" t="s">
        <v>29</v>
      </c>
    </row>
    <row r="132" spans="1:10" x14ac:dyDescent="0.35">
      <c r="A132" s="7" t="s">
        <v>99</v>
      </c>
      <c r="B132" s="1">
        <v>574445</v>
      </c>
      <c r="C132" s="1">
        <v>218900</v>
      </c>
      <c r="D132" s="1">
        <v>153107</v>
      </c>
      <c r="E132" s="1">
        <v>134872</v>
      </c>
      <c r="F132" s="1">
        <v>67566</v>
      </c>
      <c r="J132" s="1" t="s">
        <v>31</v>
      </c>
    </row>
    <row r="133" spans="1:10" x14ac:dyDescent="0.35">
      <c r="A133" s="7" t="s">
        <v>100</v>
      </c>
      <c r="B133" s="1">
        <v>66890</v>
      </c>
      <c r="C133" s="1">
        <v>3071</v>
      </c>
      <c r="D133" s="1">
        <v>19198</v>
      </c>
      <c r="E133" s="1">
        <v>11480</v>
      </c>
      <c r="F133" s="1">
        <v>33142</v>
      </c>
      <c r="J133" s="1" t="s">
        <v>31</v>
      </c>
    </row>
    <row r="134" spans="1:10" x14ac:dyDescent="0.35">
      <c r="A134" s="7" t="s">
        <v>101</v>
      </c>
      <c r="B134" s="1">
        <v>4077</v>
      </c>
      <c r="C134" s="1" t="s">
        <v>31</v>
      </c>
      <c r="D134" s="1">
        <v>3843</v>
      </c>
      <c r="E134" s="1">
        <v>235</v>
      </c>
      <c r="F134" s="1" t="s">
        <v>31</v>
      </c>
      <c r="J134" s="1" t="s">
        <v>31</v>
      </c>
    </row>
    <row r="135" spans="1:10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F135" s="1" t="s">
        <v>31</v>
      </c>
      <c r="J135" s="1" t="s">
        <v>31</v>
      </c>
    </row>
    <row r="136" spans="1:10" x14ac:dyDescent="0.35">
      <c r="A136" s="7" t="s">
        <v>44</v>
      </c>
      <c r="B136" s="1">
        <v>157183</v>
      </c>
      <c r="C136" s="1">
        <v>31098</v>
      </c>
      <c r="D136" s="1">
        <v>32722</v>
      </c>
      <c r="E136" s="1">
        <v>6426</v>
      </c>
      <c r="F136" s="1">
        <v>2565</v>
      </c>
      <c r="J136" s="1">
        <v>84371</v>
      </c>
    </row>
    <row r="137" spans="1:10" x14ac:dyDescent="0.35">
      <c r="A137" s="6" t="s">
        <v>30</v>
      </c>
    </row>
    <row r="138" spans="1:10" x14ac:dyDescent="0.35">
      <c r="A138" s="7" t="s">
        <v>99</v>
      </c>
      <c r="B138" s="1">
        <v>613754</v>
      </c>
      <c r="C138" s="1">
        <v>219588</v>
      </c>
      <c r="D138" s="1">
        <v>155090</v>
      </c>
      <c r="E138" s="1">
        <v>145982</v>
      </c>
      <c r="F138" s="1">
        <v>93094</v>
      </c>
      <c r="J138" s="1" t="s">
        <v>31</v>
      </c>
    </row>
    <row r="139" spans="1:10" x14ac:dyDescent="0.35">
      <c r="A139" s="7" t="s">
        <v>100</v>
      </c>
      <c r="B139" s="1">
        <v>30012</v>
      </c>
      <c r="C139" s="1">
        <v>3329</v>
      </c>
      <c r="D139" s="1">
        <v>20218</v>
      </c>
      <c r="E139" s="1">
        <v>604</v>
      </c>
      <c r="F139" s="1">
        <v>5860</v>
      </c>
      <c r="J139" s="1" t="s">
        <v>31</v>
      </c>
    </row>
    <row r="140" spans="1:10" x14ac:dyDescent="0.35">
      <c r="A140" s="7" t="s">
        <v>101</v>
      </c>
      <c r="B140" s="1">
        <v>1754</v>
      </c>
      <c r="C140" s="1" t="s">
        <v>31</v>
      </c>
      <c r="D140" s="1" t="s">
        <v>31</v>
      </c>
      <c r="E140" s="1" t="s">
        <v>31</v>
      </c>
      <c r="F140" s="1">
        <v>1754</v>
      </c>
      <c r="J140" s="1" t="s">
        <v>31</v>
      </c>
    </row>
    <row r="141" spans="1:10" x14ac:dyDescent="0.35">
      <c r="A141" s="7" t="s">
        <v>102</v>
      </c>
      <c r="B141" s="1">
        <v>839</v>
      </c>
      <c r="C141" s="1" t="s">
        <v>31</v>
      </c>
      <c r="D141" s="1">
        <v>839</v>
      </c>
      <c r="E141" s="1" t="s">
        <v>31</v>
      </c>
      <c r="F141" s="1" t="s">
        <v>31</v>
      </c>
      <c r="J141" s="1" t="s">
        <v>31</v>
      </c>
    </row>
    <row r="142" spans="1:10" x14ac:dyDescent="0.35">
      <c r="A142" s="7" t="s">
        <v>44</v>
      </c>
      <c r="B142" s="1">
        <v>156236</v>
      </c>
      <c r="C142" s="1">
        <v>30152</v>
      </c>
      <c r="D142" s="1">
        <v>32722</v>
      </c>
      <c r="E142" s="1">
        <v>6426</v>
      </c>
      <c r="F142" s="1">
        <v>2565</v>
      </c>
      <c r="J142" s="1">
        <v>84371</v>
      </c>
    </row>
    <row r="143" spans="1:10" s="2" customFormat="1" x14ac:dyDescent="0.35">
      <c r="A143" s="2" t="s">
        <v>103</v>
      </c>
    </row>
    <row r="144" spans="1:10" s="2" customFormat="1" x14ac:dyDescent="0.35">
      <c r="A144" s="2" t="s">
        <v>104</v>
      </c>
    </row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2023-04-11T15:48:43Z</dcterms:created>
  <dcterms:modified xsi:type="dcterms:W3CDTF">2023-04-24T19:35:34Z</dcterms:modified>
</cp:coreProperties>
</file>