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Household Pulse/Week 57/"/>
    </mc:Choice>
  </mc:AlternateContent>
  <xr:revisionPtr revIDLastSave="0" documentId="8_{0FD386C2-EE3C-49B2-AA06-47A4A0EFA5D6}" xr6:coauthVersionLast="47" xr6:coauthVersionMax="47" xr10:uidLastSave="{00000000-0000-0000-0000-000000000000}"/>
  <bookViews>
    <workbookView xWindow="9670" yWindow="4460" windowWidth="24300" windowHeight="157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67" l="1"/>
  <c r="H93" i="67"/>
  <c r="G93" i="67"/>
  <c r="I84" i="67"/>
  <c r="H84" i="67"/>
  <c r="G84" i="67"/>
  <c r="F83" i="67"/>
  <c r="E83" i="67"/>
  <c r="D83" i="67"/>
  <c r="C83" i="67"/>
  <c r="F75" i="67"/>
  <c r="F78" i="67" s="1"/>
  <c r="E75" i="67"/>
  <c r="H75" i="67" s="1"/>
  <c r="D75" i="67"/>
  <c r="D78" i="67" s="1"/>
  <c r="C75" i="67"/>
  <c r="G75" i="67" s="1"/>
  <c r="G74" i="67"/>
  <c r="H74" i="67"/>
  <c r="I74" i="67" s="1"/>
  <c r="H73" i="67"/>
  <c r="G73" i="67"/>
  <c r="G63" i="67"/>
  <c r="H63" i="67"/>
  <c r="H62" i="67"/>
  <c r="G62" i="67"/>
  <c r="G38" i="67"/>
  <c r="H38" i="67"/>
  <c r="G39" i="67"/>
  <c r="H39" i="67"/>
  <c r="I39" i="67" s="1"/>
  <c r="G40" i="67"/>
  <c r="H40" i="67"/>
  <c r="I40" i="67" s="1"/>
  <c r="G41" i="67"/>
  <c r="H41" i="67"/>
  <c r="I41" i="67" s="1"/>
  <c r="H37" i="67"/>
  <c r="G37" i="67"/>
  <c r="H8" i="67"/>
  <c r="G8" i="67"/>
  <c r="I93" i="66"/>
  <c r="H93" i="66"/>
  <c r="G93" i="66"/>
  <c r="I84" i="66"/>
  <c r="H84" i="66"/>
  <c r="G84" i="66"/>
  <c r="F83" i="66"/>
  <c r="E83" i="66"/>
  <c r="D83" i="66"/>
  <c r="C83" i="66"/>
  <c r="F75" i="66"/>
  <c r="F78" i="66" s="1"/>
  <c r="E75" i="66"/>
  <c r="D75" i="66"/>
  <c r="D78" i="66" s="1"/>
  <c r="C75" i="66"/>
  <c r="G75" i="66" s="1"/>
  <c r="G74" i="66"/>
  <c r="H74" i="66"/>
  <c r="H73" i="66"/>
  <c r="G73" i="66"/>
  <c r="G63" i="66"/>
  <c r="H63" i="66"/>
  <c r="H62" i="66"/>
  <c r="G62" i="66"/>
  <c r="G38" i="66"/>
  <c r="H38" i="66"/>
  <c r="I38" i="66"/>
  <c r="G39" i="66"/>
  <c r="H39" i="66"/>
  <c r="G40" i="66"/>
  <c r="H40" i="66"/>
  <c r="I40" i="66" s="1"/>
  <c r="G41" i="66"/>
  <c r="H41" i="66"/>
  <c r="I41" i="66" s="1"/>
  <c r="H37" i="66"/>
  <c r="G37" i="66"/>
  <c r="H8" i="66"/>
  <c r="G8" i="66"/>
  <c r="I93" i="65"/>
  <c r="H93" i="65"/>
  <c r="G93" i="65"/>
  <c r="I84" i="65"/>
  <c r="H84" i="65"/>
  <c r="G84" i="65"/>
  <c r="F83" i="65"/>
  <c r="E83" i="65"/>
  <c r="D83" i="65"/>
  <c r="C83" i="65"/>
  <c r="F75" i="65"/>
  <c r="F78" i="65" s="1"/>
  <c r="E75" i="65"/>
  <c r="D75" i="65"/>
  <c r="D78" i="65" s="1"/>
  <c r="C75" i="65"/>
  <c r="G75" i="65" s="1"/>
  <c r="G74" i="65"/>
  <c r="H74" i="65"/>
  <c r="I74" i="65"/>
  <c r="H73" i="65"/>
  <c r="G73" i="65"/>
  <c r="G63" i="65"/>
  <c r="H63" i="65"/>
  <c r="H62" i="65"/>
  <c r="G62" i="65"/>
  <c r="G38" i="65"/>
  <c r="H38" i="65"/>
  <c r="I38" i="65" s="1"/>
  <c r="G39" i="65"/>
  <c r="H39" i="65"/>
  <c r="I39" i="65" s="1"/>
  <c r="G40" i="65"/>
  <c r="H40" i="65"/>
  <c r="I40" i="65" s="1"/>
  <c r="G41" i="65"/>
  <c r="H41" i="65"/>
  <c r="H37" i="65"/>
  <c r="G37" i="65"/>
  <c r="H8" i="65"/>
  <c r="G8" i="65"/>
  <c r="I93" i="64"/>
  <c r="H93" i="64"/>
  <c r="G93" i="64"/>
  <c r="I84" i="64"/>
  <c r="H84" i="64"/>
  <c r="G84" i="64"/>
  <c r="F83" i="64"/>
  <c r="E83" i="64"/>
  <c r="D83" i="64"/>
  <c r="C83" i="64"/>
  <c r="F75" i="64"/>
  <c r="F78" i="64" s="1"/>
  <c r="E75" i="64"/>
  <c r="D75" i="64"/>
  <c r="D78" i="64" s="1"/>
  <c r="C75" i="64"/>
  <c r="G75" i="64" s="1"/>
  <c r="G74" i="64"/>
  <c r="H74" i="64"/>
  <c r="I74" i="64" s="1"/>
  <c r="H73" i="64"/>
  <c r="G73" i="64"/>
  <c r="G63" i="64"/>
  <c r="H63" i="64"/>
  <c r="H62" i="64"/>
  <c r="G62" i="64"/>
  <c r="I62" i="64" s="1"/>
  <c r="G38" i="64"/>
  <c r="H38" i="64"/>
  <c r="G39" i="64"/>
  <c r="H39" i="64"/>
  <c r="I39" i="64" s="1"/>
  <c r="G40" i="64"/>
  <c r="H40" i="64"/>
  <c r="G41" i="64"/>
  <c r="H41" i="64"/>
  <c r="I41" i="64"/>
  <c r="H37" i="64"/>
  <c r="G37" i="64"/>
  <c r="H8" i="64"/>
  <c r="G8" i="64"/>
  <c r="I93" i="63"/>
  <c r="H93" i="63"/>
  <c r="G93" i="63"/>
  <c r="I84" i="63"/>
  <c r="H84" i="63"/>
  <c r="G84" i="63"/>
  <c r="F83" i="63"/>
  <c r="E83" i="63"/>
  <c r="D83" i="63"/>
  <c r="C83" i="63"/>
  <c r="F75" i="63"/>
  <c r="F78" i="63" s="1"/>
  <c r="E75" i="63"/>
  <c r="H75" i="63" s="1"/>
  <c r="D75" i="63"/>
  <c r="D78" i="63" s="1"/>
  <c r="C75" i="63"/>
  <c r="G74" i="63"/>
  <c r="H74" i="63"/>
  <c r="I74" i="63"/>
  <c r="H73" i="63"/>
  <c r="G73" i="63"/>
  <c r="G63" i="63"/>
  <c r="H63" i="63"/>
  <c r="I63" i="63" s="1"/>
  <c r="H62" i="63"/>
  <c r="G62" i="63"/>
  <c r="G38" i="63"/>
  <c r="H38" i="63"/>
  <c r="G39" i="63"/>
  <c r="H39" i="63"/>
  <c r="G40" i="63"/>
  <c r="H40" i="63"/>
  <c r="G41" i="63"/>
  <c r="H41" i="63"/>
  <c r="H37" i="63"/>
  <c r="G37" i="63"/>
  <c r="H8" i="63"/>
  <c r="G8" i="63"/>
  <c r="I93" i="62"/>
  <c r="H93" i="62"/>
  <c r="G93" i="62"/>
  <c r="I84" i="62"/>
  <c r="H84" i="62"/>
  <c r="G84" i="62"/>
  <c r="F83" i="62"/>
  <c r="E83" i="62"/>
  <c r="D83" i="62"/>
  <c r="C83" i="62"/>
  <c r="F75" i="62"/>
  <c r="F78" i="62" s="1"/>
  <c r="E75" i="62"/>
  <c r="H75" i="62" s="1"/>
  <c r="D75" i="62"/>
  <c r="D78" i="62" s="1"/>
  <c r="C75" i="62"/>
  <c r="G74" i="62"/>
  <c r="H74" i="62"/>
  <c r="H73" i="62"/>
  <c r="G73" i="62"/>
  <c r="G63" i="62"/>
  <c r="I63" i="62" s="1"/>
  <c r="H63" i="62"/>
  <c r="H62" i="62"/>
  <c r="G62" i="62"/>
  <c r="G38" i="62"/>
  <c r="H38" i="62"/>
  <c r="I38" i="62"/>
  <c r="G39" i="62"/>
  <c r="H39" i="62"/>
  <c r="G40" i="62"/>
  <c r="H40" i="62"/>
  <c r="G41" i="62"/>
  <c r="H41" i="62"/>
  <c r="H37" i="62"/>
  <c r="G37" i="62"/>
  <c r="H8" i="62"/>
  <c r="G8" i="62"/>
  <c r="I93" i="61"/>
  <c r="H93" i="61"/>
  <c r="G93" i="61"/>
  <c r="I84" i="61"/>
  <c r="H84" i="61"/>
  <c r="G84" i="61"/>
  <c r="F83" i="61"/>
  <c r="E83" i="61"/>
  <c r="D83" i="61"/>
  <c r="C83" i="61"/>
  <c r="F75" i="61"/>
  <c r="F78" i="61" s="1"/>
  <c r="E75" i="61"/>
  <c r="D75" i="61"/>
  <c r="D78" i="61" s="1"/>
  <c r="C75" i="61"/>
  <c r="G75" i="61" s="1"/>
  <c r="G74" i="61"/>
  <c r="H74" i="61"/>
  <c r="I74" i="61"/>
  <c r="H73" i="61"/>
  <c r="G73" i="61"/>
  <c r="G63" i="61"/>
  <c r="H63" i="61"/>
  <c r="H62" i="61"/>
  <c r="G62" i="61"/>
  <c r="G38" i="61"/>
  <c r="H38" i="61"/>
  <c r="I38" i="61" s="1"/>
  <c r="G39" i="61"/>
  <c r="H39" i="61"/>
  <c r="G40" i="61"/>
  <c r="H40" i="61"/>
  <c r="I40" i="61" s="1"/>
  <c r="G41" i="61"/>
  <c r="H41" i="61"/>
  <c r="I41" i="61"/>
  <c r="H37" i="61"/>
  <c r="G37" i="61"/>
  <c r="H8" i="61"/>
  <c r="G8" i="61"/>
  <c r="I93" i="60"/>
  <c r="H93" i="60"/>
  <c r="G93" i="60"/>
  <c r="I84" i="60"/>
  <c r="H84" i="60"/>
  <c r="G84" i="60"/>
  <c r="F83" i="60"/>
  <c r="E83" i="60"/>
  <c r="D83" i="60"/>
  <c r="C83" i="60"/>
  <c r="F75" i="60"/>
  <c r="F78" i="60" s="1"/>
  <c r="E75" i="60"/>
  <c r="D75" i="60"/>
  <c r="D78" i="60" s="1"/>
  <c r="C75" i="60"/>
  <c r="G74" i="60"/>
  <c r="H74" i="60"/>
  <c r="H73" i="60"/>
  <c r="G73" i="60"/>
  <c r="G63" i="60"/>
  <c r="H63" i="60"/>
  <c r="H62" i="60"/>
  <c r="G62" i="60"/>
  <c r="I62" i="60" s="1"/>
  <c r="G38" i="60"/>
  <c r="H38" i="60"/>
  <c r="G39" i="60"/>
  <c r="H39" i="60"/>
  <c r="G40" i="60"/>
  <c r="H40" i="60"/>
  <c r="I40" i="60" s="1"/>
  <c r="G41" i="60"/>
  <c r="H41" i="60"/>
  <c r="I41" i="60"/>
  <c r="H37" i="60"/>
  <c r="G37" i="60"/>
  <c r="H8" i="60"/>
  <c r="G8" i="60"/>
  <c r="I93" i="59"/>
  <c r="H93" i="59"/>
  <c r="G93" i="59"/>
  <c r="I84" i="59"/>
  <c r="H84" i="59"/>
  <c r="G84" i="59"/>
  <c r="F83" i="59"/>
  <c r="E83" i="59"/>
  <c r="D83" i="59"/>
  <c r="C83" i="59"/>
  <c r="F75" i="59"/>
  <c r="F78" i="59" s="1"/>
  <c r="E75" i="59"/>
  <c r="H75" i="59" s="1"/>
  <c r="D75" i="59"/>
  <c r="D78" i="59" s="1"/>
  <c r="C75" i="59"/>
  <c r="G74" i="59"/>
  <c r="H74" i="59"/>
  <c r="I74" i="59" s="1"/>
  <c r="H73" i="59"/>
  <c r="G73" i="59"/>
  <c r="G63" i="59"/>
  <c r="H63" i="59"/>
  <c r="H62" i="59"/>
  <c r="G62" i="59"/>
  <c r="G38" i="59"/>
  <c r="H38" i="59"/>
  <c r="I38" i="59"/>
  <c r="G39" i="59"/>
  <c r="H39" i="59"/>
  <c r="G40" i="59"/>
  <c r="H40" i="59"/>
  <c r="G41" i="59"/>
  <c r="H41" i="59"/>
  <c r="I41" i="59" s="1"/>
  <c r="H37" i="59"/>
  <c r="G37" i="59"/>
  <c r="H8" i="59"/>
  <c r="G8" i="59"/>
  <c r="I93" i="58"/>
  <c r="H93" i="58"/>
  <c r="G93" i="58"/>
  <c r="I84" i="58"/>
  <c r="H84" i="58"/>
  <c r="G84" i="58"/>
  <c r="F83" i="58"/>
  <c r="E83" i="58"/>
  <c r="D83" i="58"/>
  <c r="C83" i="58"/>
  <c r="F75" i="58"/>
  <c r="F78" i="58" s="1"/>
  <c r="E75" i="58"/>
  <c r="H75" i="58" s="1"/>
  <c r="D75" i="58"/>
  <c r="D78" i="58" s="1"/>
  <c r="C75" i="58"/>
  <c r="G74" i="58"/>
  <c r="H74" i="58"/>
  <c r="H73" i="58"/>
  <c r="G73" i="58"/>
  <c r="G63" i="58"/>
  <c r="H63" i="58"/>
  <c r="H62" i="58"/>
  <c r="G62" i="58"/>
  <c r="G38" i="58"/>
  <c r="H38" i="58"/>
  <c r="I38" i="58"/>
  <c r="G39" i="58"/>
  <c r="H39" i="58"/>
  <c r="G40" i="58"/>
  <c r="H40" i="58"/>
  <c r="I40" i="58" s="1"/>
  <c r="G41" i="58"/>
  <c r="I41" i="58" s="1"/>
  <c r="H41" i="58"/>
  <c r="H37" i="58"/>
  <c r="G37" i="58"/>
  <c r="H8" i="58"/>
  <c r="G8" i="58"/>
  <c r="I93" i="57"/>
  <c r="H93" i="57"/>
  <c r="G93" i="57"/>
  <c r="I84" i="57"/>
  <c r="H84" i="57"/>
  <c r="G84" i="57"/>
  <c r="F83" i="57"/>
  <c r="E83" i="57"/>
  <c r="D83" i="57"/>
  <c r="C83" i="57"/>
  <c r="F75" i="57"/>
  <c r="F78" i="57" s="1"/>
  <c r="E75" i="57"/>
  <c r="D75" i="57"/>
  <c r="D78" i="57" s="1"/>
  <c r="C75" i="57"/>
  <c r="G75" i="57" s="1"/>
  <c r="G74" i="57"/>
  <c r="H74" i="57"/>
  <c r="I74" i="57"/>
  <c r="H73" i="57"/>
  <c r="G73" i="57"/>
  <c r="G63" i="57"/>
  <c r="H63" i="57"/>
  <c r="H62" i="57"/>
  <c r="G62" i="57"/>
  <c r="I62" i="57" s="1"/>
  <c r="G38" i="57"/>
  <c r="H38" i="57"/>
  <c r="I38" i="57" s="1"/>
  <c r="G39" i="57"/>
  <c r="H39" i="57"/>
  <c r="G40" i="57"/>
  <c r="H40" i="57"/>
  <c r="G41" i="57"/>
  <c r="H41" i="57"/>
  <c r="I41" i="57"/>
  <c r="H37" i="57"/>
  <c r="G37" i="57"/>
  <c r="H8" i="57"/>
  <c r="G8" i="57"/>
  <c r="I93" i="56"/>
  <c r="H93" i="56"/>
  <c r="G93" i="56"/>
  <c r="I84" i="56"/>
  <c r="H84" i="56"/>
  <c r="G84" i="56"/>
  <c r="F83" i="56"/>
  <c r="E83" i="56"/>
  <c r="D83" i="56"/>
  <c r="C83" i="56"/>
  <c r="F75" i="56"/>
  <c r="F78" i="56" s="1"/>
  <c r="E75" i="56"/>
  <c r="D75" i="56"/>
  <c r="D78" i="56" s="1"/>
  <c r="C75" i="56"/>
  <c r="G75" i="56" s="1"/>
  <c r="G74" i="56"/>
  <c r="H74" i="56"/>
  <c r="H73" i="56"/>
  <c r="G73" i="56"/>
  <c r="G63" i="56"/>
  <c r="H63" i="56"/>
  <c r="H62" i="56"/>
  <c r="G62" i="56"/>
  <c r="G38" i="56"/>
  <c r="H38" i="56"/>
  <c r="I38" i="56"/>
  <c r="G39" i="56"/>
  <c r="H39" i="56"/>
  <c r="G40" i="56"/>
  <c r="H40" i="56"/>
  <c r="G41" i="56"/>
  <c r="H41" i="56"/>
  <c r="H37" i="56"/>
  <c r="G37" i="56"/>
  <c r="H8" i="56"/>
  <c r="G8" i="56"/>
  <c r="I93" i="55"/>
  <c r="H93" i="55"/>
  <c r="G93" i="55"/>
  <c r="I84" i="55"/>
  <c r="H84" i="55"/>
  <c r="G84" i="55"/>
  <c r="F83" i="55"/>
  <c r="E83" i="55"/>
  <c r="D83" i="55"/>
  <c r="C83" i="55"/>
  <c r="F75" i="55"/>
  <c r="F78" i="55" s="1"/>
  <c r="E75" i="55"/>
  <c r="H75" i="55" s="1"/>
  <c r="D75" i="55"/>
  <c r="D78" i="55" s="1"/>
  <c r="C75" i="55"/>
  <c r="G74" i="55"/>
  <c r="H74" i="55"/>
  <c r="I74" i="55" s="1"/>
  <c r="H73" i="55"/>
  <c r="G73" i="55"/>
  <c r="G63" i="55"/>
  <c r="H63" i="55"/>
  <c r="H62" i="55"/>
  <c r="G62" i="55"/>
  <c r="G38" i="55"/>
  <c r="H38" i="55"/>
  <c r="I38" i="55" s="1"/>
  <c r="G39" i="55"/>
  <c r="H39" i="55"/>
  <c r="G40" i="55"/>
  <c r="H40" i="55"/>
  <c r="I40" i="55"/>
  <c r="G41" i="55"/>
  <c r="H41" i="55"/>
  <c r="H37" i="55"/>
  <c r="G37" i="55"/>
  <c r="H8" i="55"/>
  <c r="G8" i="55"/>
  <c r="I93" i="54"/>
  <c r="H93" i="54"/>
  <c r="G93" i="54"/>
  <c r="I84" i="54"/>
  <c r="H84" i="54"/>
  <c r="G84" i="54"/>
  <c r="F83" i="54"/>
  <c r="E83" i="54"/>
  <c r="D83" i="54"/>
  <c r="C83" i="54"/>
  <c r="F75" i="54"/>
  <c r="F78" i="54" s="1"/>
  <c r="E75" i="54"/>
  <c r="D75" i="54"/>
  <c r="D78" i="54" s="1"/>
  <c r="C75" i="54"/>
  <c r="G74" i="54"/>
  <c r="H74" i="54"/>
  <c r="I74" i="54" s="1"/>
  <c r="H73" i="54"/>
  <c r="G73" i="54"/>
  <c r="G63" i="54"/>
  <c r="H63" i="54"/>
  <c r="H62" i="54"/>
  <c r="G62" i="54"/>
  <c r="G38" i="54"/>
  <c r="H38" i="54"/>
  <c r="G39" i="54"/>
  <c r="H39" i="54"/>
  <c r="G40" i="54"/>
  <c r="H40" i="54"/>
  <c r="I40" i="54" s="1"/>
  <c r="G41" i="54"/>
  <c r="H41" i="54"/>
  <c r="I41" i="54"/>
  <c r="H37" i="54"/>
  <c r="G37" i="54"/>
  <c r="H8" i="54"/>
  <c r="G8" i="54"/>
  <c r="I93" i="53"/>
  <c r="H93" i="53"/>
  <c r="G93" i="53"/>
  <c r="I84" i="53"/>
  <c r="H84" i="53"/>
  <c r="G84" i="53"/>
  <c r="F83" i="53"/>
  <c r="E83" i="53"/>
  <c r="D83" i="53"/>
  <c r="C83" i="53"/>
  <c r="F75" i="53"/>
  <c r="F78" i="53" s="1"/>
  <c r="E75" i="53"/>
  <c r="D75" i="53"/>
  <c r="D78" i="53" s="1"/>
  <c r="C75" i="53"/>
  <c r="G74" i="53"/>
  <c r="H74" i="53"/>
  <c r="I74" i="53" s="1"/>
  <c r="H73" i="53"/>
  <c r="G73" i="53"/>
  <c r="G63" i="53"/>
  <c r="H63" i="53"/>
  <c r="H62" i="53"/>
  <c r="G62" i="53"/>
  <c r="G38" i="53"/>
  <c r="H38" i="53"/>
  <c r="I38" i="53"/>
  <c r="G39" i="53"/>
  <c r="H39" i="53"/>
  <c r="G40" i="53"/>
  <c r="H40" i="53"/>
  <c r="G41" i="53"/>
  <c r="H41" i="53"/>
  <c r="I41" i="53"/>
  <c r="H37" i="53"/>
  <c r="G37" i="53"/>
  <c r="H8" i="53"/>
  <c r="G8" i="53"/>
  <c r="I93" i="52"/>
  <c r="H93" i="52"/>
  <c r="G93" i="52"/>
  <c r="I84" i="52"/>
  <c r="H84" i="52"/>
  <c r="G84" i="52"/>
  <c r="F83" i="52"/>
  <c r="E83" i="52"/>
  <c r="D83" i="52"/>
  <c r="C83" i="52"/>
  <c r="F75" i="52"/>
  <c r="F78" i="52" s="1"/>
  <c r="E75" i="52"/>
  <c r="H75" i="52" s="1"/>
  <c r="D75" i="52"/>
  <c r="D78" i="52" s="1"/>
  <c r="C75" i="52"/>
  <c r="G75" i="52" s="1"/>
  <c r="G74" i="52"/>
  <c r="H74" i="52"/>
  <c r="I74" i="52" s="1"/>
  <c r="H73" i="52"/>
  <c r="G73" i="52"/>
  <c r="G63" i="52"/>
  <c r="H63" i="52"/>
  <c r="H62" i="52"/>
  <c r="G62" i="52"/>
  <c r="G38" i="52"/>
  <c r="H38" i="52"/>
  <c r="I38" i="52" s="1"/>
  <c r="G39" i="52"/>
  <c r="H39" i="52"/>
  <c r="I39" i="52" s="1"/>
  <c r="G40" i="52"/>
  <c r="H40" i="52"/>
  <c r="I40" i="52" s="1"/>
  <c r="G41" i="52"/>
  <c r="H41" i="52"/>
  <c r="I41" i="52" s="1"/>
  <c r="H37" i="52"/>
  <c r="G37" i="52"/>
  <c r="I37" i="52" s="1"/>
  <c r="H8" i="52"/>
  <c r="G8" i="52"/>
  <c r="I93" i="51"/>
  <c r="H93" i="51"/>
  <c r="G93" i="51"/>
  <c r="I84" i="51"/>
  <c r="H84" i="51"/>
  <c r="G84" i="51"/>
  <c r="F83" i="51"/>
  <c r="E83" i="51"/>
  <c r="D83" i="51"/>
  <c r="C83" i="51"/>
  <c r="F75" i="51"/>
  <c r="F78" i="51" s="1"/>
  <c r="E75" i="51"/>
  <c r="D75" i="51"/>
  <c r="D78" i="51" s="1"/>
  <c r="C75" i="51"/>
  <c r="G74" i="51"/>
  <c r="H74" i="51"/>
  <c r="I74" i="51"/>
  <c r="H73" i="51"/>
  <c r="G73" i="51"/>
  <c r="G63" i="51"/>
  <c r="H63" i="51"/>
  <c r="I63" i="51" s="1"/>
  <c r="H62" i="51"/>
  <c r="G62" i="51"/>
  <c r="G38" i="51"/>
  <c r="H38" i="51"/>
  <c r="I38" i="51" s="1"/>
  <c r="G39" i="51"/>
  <c r="H39" i="51"/>
  <c r="G40" i="51"/>
  <c r="H40" i="51"/>
  <c r="I40" i="51" s="1"/>
  <c r="G41" i="51"/>
  <c r="H41" i="51"/>
  <c r="H37" i="51"/>
  <c r="G37" i="51"/>
  <c r="H8" i="51"/>
  <c r="G8" i="51"/>
  <c r="I93" i="50"/>
  <c r="H93" i="50"/>
  <c r="G93" i="50"/>
  <c r="I84" i="50"/>
  <c r="H84" i="50"/>
  <c r="G84" i="50"/>
  <c r="F83" i="50"/>
  <c r="E83" i="50"/>
  <c r="D83" i="50"/>
  <c r="C83" i="50"/>
  <c r="F75" i="50"/>
  <c r="F78" i="50" s="1"/>
  <c r="E75" i="50"/>
  <c r="H75" i="50" s="1"/>
  <c r="D75" i="50"/>
  <c r="D78" i="50" s="1"/>
  <c r="C75" i="50"/>
  <c r="G75" i="50" s="1"/>
  <c r="G74" i="50"/>
  <c r="H74" i="50"/>
  <c r="I74" i="50" s="1"/>
  <c r="H73" i="50"/>
  <c r="G73" i="50"/>
  <c r="G63" i="50"/>
  <c r="H63" i="50"/>
  <c r="H62" i="50"/>
  <c r="G62" i="50"/>
  <c r="G38" i="50"/>
  <c r="H38" i="50"/>
  <c r="G39" i="50"/>
  <c r="H39" i="50"/>
  <c r="G40" i="50"/>
  <c r="H40" i="50"/>
  <c r="G41" i="50"/>
  <c r="H41" i="50"/>
  <c r="I41" i="50"/>
  <c r="H37" i="50"/>
  <c r="G37" i="50"/>
  <c r="H8" i="50"/>
  <c r="G8" i="50"/>
  <c r="I93" i="49"/>
  <c r="H93" i="49"/>
  <c r="G93" i="49"/>
  <c r="I84" i="49"/>
  <c r="H84" i="49"/>
  <c r="G84" i="49"/>
  <c r="F83" i="49"/>
  <c r="E83" i="49"/>
  <c r="D83" i="49"/>
  <c r="C83" i="49"/>
  <c r="F75" i="49"/>
  <c r="F78" i="49" s="1"/>
  <c r="E75" i="49"/>
  <c r="D75" i="49"/>
  <c r="D78" i="49" s="1"/>
  <c r="C75" i="49"/>
  <c r="G74" i="49"/>
  <c r="H74" i="49"/>
  <c r="H73" i="49"/>
  <c r="G73" i="49"/>
  <c r="G63" i="49"/>
  <c r="H63" i="49"/>
  <c r="H62" i="49"/>
  <c r="G62" i="49"/>
  <c r="G38" i="49"/>
  <c r="H38" i="49"/>
  <c r="I38" i="49"/>
  <c r="G39" i="49"/>
  <c r="H39" i="49"/>
  <c r="G40" i="49"/>
  <c r="H40" i="49"/>
  <c r="G41" i="49"/>
  <c r="H41" i="49"/>
  <c r="I41" i="49" s="1"/>
  <c r="H37" i="49"/>
  <c r="G37" i="49"/>
  <c r="H8" i="49"/>
  <c r="G8" i="49"/>
  <c r="I93" i="48"/>
  <c r="H93" i="48"/>
  <c r="G93" i="48"/>
  <c r="I84" i="48"/>
  <c r="H84" i="48"/>
  <c r="G84" i="48"/>
  <c r="F83" i="48"/>
  <c r="E83" i="48"/>
  <c r="D83" i="48"/>
  <c r="C83" i="48"/>
  <c r="F75" i="48"/>
  <c r="F78" i="48" s="1"/>
  <c r="E75" i="48"/>
  <c r="D75" i="48"/>
  <c r="D78" i="48" s="1"/>
  <c r="C75" i="48"/>
  <c r="G75" i="48" s="1"/>
  <c r="G74" i="48"/>
  <c r="H74" i="48"/>
  <c r="I74" i="48" s="1"/>
  <c r="H73" i="48"/>
  <c r="G73" i="48"/>
  <c r="G63" i="48"/>
  <c r="H63" i="48"/>
  <c r="H62" i="48"/>
  <c r="G62" i="48"/>
  <c r="G38" i="48"/>
  <c r="H38" i="48"/>
  <c r="I38" i="48" s="1"/>
  <c r="G39" i="48"/>
  <c r="H39" i="48"/>
  <c r="G40" i="48"/>
  <c r="H40" i="48"/>
  <c r="G41" i="48"/>
  <c r="H41" i="48"/>
  <c r="I41" i="48" s="1"/>
  <c r="H37" i="48"/>
  <c r="G37" i="48"/>
  <c r="H8" i="48"/>
  <c r="G8" i="48"/>
  <c r="I93" i="47"/>
  <c r="H93" i="47"/>
  <c r="G93" i="47"/>
  <c r="I84" i="47"/>
  <c r="H84" i="47"/>
  <c r="G84" i="47"/>
  <c r="F83" i="47"/>
  <c r="E83" i="47"/>
  <c r="D83" i="47"/>
  <c r="C83" i="47"/>
  <c r="F75" i="47"/>
  <c r="F78" i="47" s="1"/>
  <c r="E75" i="47"/>
  <c r="H75" i="47" s="1"/>
  <c r="D75" i="47"/>
  <c r="D78" i="47" s="1"/>
  <c r="C75" i="47"/>
  <c r="G75" i="47" s="1"/>
  <c r="G74" i="47"/>
  <c r="H74" i="47"/>
  <c r="I74" i="47" s="1"/>
  <c r="H73" i="47"/>
  <c r="G73" i="47"/>
  <c r="G63" i="47"/>
  <c r="H63" i="47"/>
  <c r="H62" i="47"/>
  <c r="G62" i="47"/>
  <c r="G38" i="47"/>
  <c r="H38" i="47"/>
  <c r="I38" i="47" s="1"/>
  <c r="G39" i="47"/>
  <c r="H39" i="47"/>
  <c r="G40" i="47"/>
  <c r="H40" i="47"/>
  <c r="I40" i="47" s="1"/>
  <c r="G41" i="47"/>
  <c r="H41" i="47"/>
  <c r="I41" i="47"/>
  <c r="H37" i="47"/>
  <c r="G37" i="47"/>
  <c r="H8" i="47"/>
  <c r="G8" i="47"/>
  <c r="I93" i="46"/>
  <c r="H93" i="46"/>
  <c r="G93" i="46"/>
  <c r="I84" i="46"/>
  <c r="H84" i="46"/>
  <c r="G84" i="46"/>
  <c r="F83" i="46"/>
  <c r="E83" i="46"/>
  <c r="D83" i="46"/>
  <c r="C83" i="46"/>
  <c r="F75" i="46"/>
  <c r="F78" i="46" s="1"/>
  <c r="E75" i="46"/>
  <c r="H75" i="46" s="1"/>
  <c r="D75" i="46"/>
  <c r="D78" i="46" s="1"/>
  <c r="C75" i="46"/>
  <c r="G74" i="46"/>
  <c r="H74" i="46"/>
  <c r="H73" i="46"/>
  <c r="G73" i="46"/>
  <c r="G63" i="46"/>
  <c r="H63" i="46"/>
  <c r="I63" i="46" s="1"/>
  <c r="H62" i="46"/>
  <c r="G62" i="46"/>
  <c r="G38" i="46"/>
  <c r="H38" i="46"/>
  <c r="I38" i="46" s="1"/>
  <c r="G39" i="46"/>
  <c r="H39" i="46"/>
  <c r="G40" i="46"/>
  <c r="H40" i="46"/>
  <c r="I40" i="46"/>
  <c r="G41" i="46"/>
  <c r="H41" i="46"/>
  <c r="H37" i="46"/>
  <c r="G37" i="46"/>
  <c r="H8" i="46"/>
  <c r="G8" i="46"/>
  <c r="I93" i="45"/>
  <c r="H93" i="45"/>
  <c r="G93" i="45"/>
  <c r="I84" i="45"/>
  <c r="H84" i="45"/>
  <c r="G84" i="45"/>
  <c r="F83" i="45"/>
  <c r="E83" i="45"/>
  <c r="D83" i="45"/>
  <c r="C83" i="45"/>
  <c r="F75" i="45"/>
  <c r="F78" i="45" s="1"/>
  <c r="E75" i="45"/>
  <c r="D75" i="45"/>
  <c r="D78" i="45" s="1"/>
  <c r="C75" i="45"/>
  <c r="G74" i="45"/>
  <c r="H74" i="45"/>
  <c r="H73" i="45"/>
  <c r="G73" i="45"/>
  <c r="G63" i="45"/>
  <c r="I63" i="45" s="1"/>
  <c r="H63" i="45"/>
  <c r="H62" i="45"/>
  <c r="G62" i="45"/>
  <c r="G38" i="45"/>
  <c r="H38" i="45"/>
  <c r="I38" i="45" s="1"/>
  <c r="G39" i="45"/>
  <c r="H39" i="45"/>
  <c r="G40" i="45"/>
  <c r="H40" i="45"/>
  <c r="I40" i="45" s="1"/>
  <c r="G41" i="45"/>
  <c r="H41" i="45"/>
  <c r="I41" i="45"/>
  <c r="H37" i="45"/>
  <c r="G37" i="45"/>
  <c r="I37" i="45" s="1"/>
  <c r="H8" i="45"/>
  <c r="G8" i="45"/>
  <c r="I93" i="44"/>
  <c r="H93" i="44"/>
  <c r="G93" i="44"/>
  <c r="I84" i="44"/>
  <c r="H84" i="44"/>
  <c r="G84" i="44"/>
  <c r="F83" i="44"/>
  <c r="E83" i="44"/>
  <c r="D83" i="44"/>
  <c r="C83" i="44"/>
  <c r="F75" i="44"/>
  <c r="F78" i="44" s="1"/>
  <c r="E75" i="44"/>
  <c r="D75" i="44"/>
  <c r="D78" i="44" s="1"/>
  <c r="C75" i="44"/>
  <c r="G75" i="44" s="1"/>
  <c r="G74" i="44"/>
  <c r="H74" i="44"/>
  <c r="H73" i="44"/>
  <c r="G73" i="44"/>
  <c r="G63" i="44"/>
  <c r="H63" i="44"/>
  <c r="H62" i="44"/>
  <c r="G62" i="44"/>
  <c r="G38" i="44"/>
  <c r="H38" i="44"/>
  <c r="G39" i="44"/>
  <c r="H39" i="44"/>
  <c r="I39" i="44" s="1"/>
  <c r="G40" i="44"/>
  <c r="H40" i="44"/>
  <c r="G41" i="44"/>
  <c r="H41" i="44"/>
  <c r="H37" i="44"/>
  <c r="G37" i="44"/>
  <c r="H8" i="44"/>
  <c r="G8" i="44"/>
  <c r="I93" i="43"/>
  <c r="H93" i="43"/>
  <c r="G93" i="43"/>
  <c r="I84" i="43"/>
  <c r="H84" i="43"/>
  <c r="G84" i="43"/>
  <c r="F83" i="43"/>
  <c r="E83" i="43"/>
  <c r="D83" i="43"/>
  <c r="C83" i="43"/>
  <c r="F75" i="43"/>
  <c r="F78" i="43" s="1"/>
  <c r="E75" i="43"/>
  <c r="H75" i="43" s="1"/>
  <c r="D75" i="43"/>
  <c r="D78" i="43" s="1"/>
  <c r="C75" i="43"/>
  <c r="G75" i="43" s="1"/>
  <c r="G74" i="43"/>
  <c r="H74" i="43"/>
  <c r="I74" i="43" s="1"/>
  <c r="H73" i="43"/>
  <c r="G73" i="43"/>
  <c r="G63" i="43"/>
  <c r="H63" i="43"/>
  <c r="H62" i="43"/>
  <c r="G62" i="43"/>
  <c r="G38" i="43"/>
  <c r="H38" i="43"/>
  <c r="G39" i="43"/>
  <c r="H39" i="43"/>
  <c r="G40" i="43"/>
  <c r="H40" i="43"/>
  <c r="I40" i="43" s="1"/>
  <c r="G41" i="43"/>
  <c r="H41" i="43"/>
  <c r="I41" i="43" s="1"/>
  <c r="H37" i="43"/>
  <c r="G37" i="43"/>
  <c r="I37" i="43" s="1"/>
  <c r="H8" i="43"/>
  <c r="G8" i="43"/>
  <c r="I93" i="42"/>
  <c r="H93" i="42"/>
  <c r="G93" i="42"/>
  <c r="I84" i="42"/>
  <c r="H84" i="42"/>
  <c r="G84" i="42"/>
  <c r="F83" i="42"/>
  <c r="E83" i="42"/>
  <c r="D83" i="42"/>
  <c r="C83" i="42"/>
  <c r="F75" i="42"/>
  <c r="F78" i="42" s="1"/>
  <c r="E75" i="42"/>
  <c r="H75" i="42" s="1"/>
  <c r="D75" i="42"/>
  <c r="D78" i="42" s="1"/>
  <c r="C75" i="42"/>
  <c r="G75" i="42" s="1"/>
  <c r="G74" i="42"/>
  <c r="H74" i="42"/>
  <c r="I74" i="42" s="1"/>
  <c r="H73" i="42"/>
  <c r="G73" i="42"/>
  <c r="G63" i="42"/>
  <c r="H63" i="42"/>
  <c r="H62" i="42"/>
  <c r="G62" i="42"/>
  <c r="G38" i="42"/>
  <c r="H38" i="42"/>
  <c r="G39" i="42"/>
  <c r="H39" i="42"/>
  <c r="I39" i="42" s="1"/>
  <c r="G40" i="42"/>
  <c r="H40" i="42"/>
  <c r="G41" i="42"/>
  <c r="H41" i="42"/>
  <c r="H37" i="42"/>
  <c r="G37" i="42"/>
  <c r="H8" i="42"/>
  <c r="G8" i="42"/>
  <c r="I93" i="41"/>
  <c r="H93" i="41"/>
  <c r="G93" i="41"/>
  <c r="I84" i="41"/>
  <c r="H84" i="41"/>
  <c r="G84" i="41"/>
  <c r="F83" i="41"/>
  <c r="E83" i="41"/>
  <c r="D83" i="41"/>
  <c r="C83" i="41"/>
  <c r="F75" i="41"/>
  <c r="F78" i="41" s="1"/>
  <c r="E75" i="41"/>
  <c r="D75" i="41"/>
  <c r="D78" i="41" s="1"/>
  <c r="C75" i="41"/>
  <c r="G74" i="41"/>
  <c r="H74" i="41"/>
  <c r="I74" i="41" s="1"/>
  <c r="H73" i="41"/>
  <c r="G73" i="41"/>
  <c r="G63" i="41"/>
  <c r="H63" i="41"/>
  <c r="H62" i="41"/>
  <c r="G62" i="41"/>
  <c r="G38" i="41"/>
  <c r="H38" i="41"/>
  <c r="G39" i="41"/>
  <c r="H39" i="41"/>
  <c r="G40" i="41"/>
  <c r="H40" i="41"/>
  <c r="I40" i="41"/>
  <c r="G41" i="41"/>
  <c r="H41" i="41"/>
  <c r="H37" i="41"/>
  <c r="G37" i="41"/>
  <c r="H8" i="41"/>
  <c r="G8" i="41"/>
  <c r="I93" i="40"/>
  <c r="H93" i="40"/>
  <c r="G93" i="40"/>
  <c r="I84" i="40"/>
  <c r="H84" i="40"/>
  <c r="G84" i="40"/>
  <c r="F83" i="40"/>
  <c r="E83" i="40"/>
  <c r="D83" i="40"/>
  <c r="C83" i="40"/>
  <c r="F75" i="40"/>
  <c r="F78" i="40" s="1"/>
  <c r="E75" i="40"/>
  <c r="H75" i="40" s="1"/>
  <c r="D75" i="40"/>
  <c r="D78" i="40" s="1"/>
  <c r="C75" i="40"/>
  <c r="G75" i="40" s="1"/>
  <c r="G74" i="40"/>
  <c r="H74" i="40"/>
  <c r="I74" i="40"/>
  <c r="H73" i="40"/>
  <c r="G73" i="40"/>
  <c r="G63" i="40"/>
  <c r="H63" i="40"/>
  <c r="I63" i="40" s="1"/>
  <c r="H62" i="40"/>
  <c r="G62" i="40"/>
  <c r="G38" i="40"/>
  <c r="H38" i="40"/>
  <c r="I38" i="40" s="1"/>
  <c r="G39" i="40"/>
  <c r="H39" i="40"/>
  <c r="G40" i="40"/>
  <c r="H40" i="40"/>
  <c r="I40" i="40" s="1"/>
  <c r="G41" i="40"/>
  <c r="H41" i="40"/>
  <c r="I41" i="40" s="1"/>
  <c r="H37" i="40"/>
  <c r="G37" i="40"/>
  <c r="H8" i="40"/>
  <c r="G8" i="40"/>
  <c r="I93" i="39"/>
  <c r="H93" i="39"/>
  <c r="G93" i="39"/>
  <c r="I84" i="39"/>
  <c r="H84" i="39"/>
  <c r="G84" i="39"/>
  <c r="F83" i="39"/>
  <c r="E83" i="39"/>
  <c r="D83" i="39"/>
  <c r="C83" i="39"/>
  <c r="F75" i="39"/>
  <c r="F78" i="39" s="1"/>
  <c r="E75" i="39"/>
  <c r="D75" i="39"/>
  <c r="D78" i="39" s="1"/>
  <c r="C75" i="39"/>
  <c r="G75" i="39" s="1"/>
  <c r="G74" i="39"/>
  <c r="H74" i="39"/>
  <c r="I74" i="39"/>
  <c r="H73" i="39"/>
  <c r="G73" i="39"/>
  <c r="G63" i="39"/>
  <c r="H63" i="39"/>
  <c r="I63" i="39" s="1"/>
  <c r="H62" i="39"/>
  <c r="G62" i="39"/>
  <c r="G38" i="39"/>
  <c r="H38" i="39"/>
  <c r="I38" i="39" s="1"/>
  <c r="G39" i="39"/>
  <c r="H39" i="39"/>
  <c r="G40" i="39"/>
  <c r="H40" i="39"/>
  <c r="I40" i="39" s="1"/>
  <c r="G41" i="39"/>
  <c r="H41" i="39"/>
  <c r="I41" i="39" s="1"/>
  <c r="H37" i="39"/>
  <c r="G37" i="39"/>
  <c r="H8" i="39"/>
  <c r="G8" i="39"/>
  <c r="I93" i="38"/>
  <c r="H93" i="38"/>
  <c r="G93" i="38"/>
  <c r="I84" i="38"/>
  <c r="H84" i="38"/>
  <c r="G84" i="38"/>
  <c r="F83" i="38"/>
  <c r="E83" i="38"/>
  <c r="D83" i="38"/>
  <c r="C83" i="38"/>
  <c r="F75" i="38"/>
  <c r="F78" i="38" s="1"/>
  <c r="E75" i="38"/>
  <c r="H75" i="38" s="1"/>
  <c r="D75" i="38"/>
  <c r="D78" i="38" s="1"/>
  <c r="C75" i="38"/>
  <c r="G74" i="38"/>
  <c r="H74" i="38"/>
  <c r="I74" i="38" s="1"/>
  <c r="H73" i="38"/>
  <c r="G73" i="38"/>
  <c r="G63" i="38"/>
  <c r="H63" i="38"/>
  <c r="H62" i="38"/>
  <c r="G62" i="38"/>
  <c r="G38" i="38"/>
  <c r="H38" i="38"/>
  <c r="I38" i="38"/>
  <c r="G39" i="38"/>
  <c r="H39" i="38"/>
  <c r="G40" i="38"/>
  <c r="H40" i="38"/>
  <c r="G41" i="38"/>
  <c r="H41" i="38"/>
  <c r="I41" i="38"/>
  <c r="H37" i="38"/>
  <c r="G37" i="38"/>
  <c r="H8" i="38"/>
  <c r="G8" i="38"/>
  <c r="I93" i="37"/>
  <c r="H93" i="37"/>
  <c r="G93" i="37"/>
  <c r="I84" i="37"/>
  <c r="H84" i="37"/>
  <c r="G84" i="37"/>
  <c r="F83" i="37"/>
  <c r="E83" i="37"/>
  <c r="D83" i="37"/>
  <c r="C83" i="37"/>
  <c r="F75" i="37"/>
  <c r="F78" i="37" s="1"/>
  <c r="E75" i="37"/>
  <c r="H75" i="37" s="1"/>
  <c r="D75" i="37"/>
  <c r="D78" i="37" s="1"/>
  <c r="C75" i="37"/>
  <c r="G74" i="37"/>
  <c r="H74" i="37"/>
  <c r="H73" i="37"/>
  <c r="G73" i="37"/>
  <c r="G63" i="37"/>
  <c r="H63" i="37"/>
  <c r="H62" i="37"/>
  <c r="G62" i="37"/>
  <c r="G38" i="37"/>
  <c r="H38" i="37"/>
  <c r="I38" i="37" s="1"/>
  <c r="G39" i="37"/>
  <c r="H39" i="37"/>
  <c r="I39" i="37" s="1"/>
  <c r="G40" i="37"/>
  <c r="H40" i="37"/>
  <c r="I40" i="37" s="1"/>
  <c r="G41" i="37"/>
  <c r="H41" i="37"/>
  <c r="H37" i="37"/>
  <c r="G37" i="37"/>
  <c r="H8" i="37"/>
  <c r="G8" i="37"/>
  <c r="I93" i="36"/>
  <c r="H93" i="36"/>
  <c r="G93" i="36"/>
  <c r="I84" i="36"/>
  <c r="H84" i="36"/>
  <c r="G84" i="36"/>
  <c r="F83" i="36"/>
  <c r="E83" i="36"/>
  <c r="D83" i="36"/>
  <c r="C83" i="36"/>
  <c r="F75" i="36"/>
  <c r="F78" i="36" s="1"/>
  <c r="E75" i="36"/>
  <c r="H75" i="36" s="1"/>
  <c r="D75" i="36"/>
  <c r="D78" i="36" s="1"/>
  <c r="C75" i="36"/>
  <c r="G75" i="36" s="1"/>
  <c r="G74" i="36"/>
  <c r="H74" i="36"/>
  <c r="H73" i="36"/>
  <c r="G73" i="36"/>
  <c r="G63" i="36"/>
  <c r="H63" i="36"/>
  <c r="H62" i="36"/>
  <c r="G62" i="36"/>
  <c r="G38" i="36"/>
  <c r="H38" i="36"/>
  <c r="G39" i="36"/>
  <c r="H39" i="36"/>
  <c r="G40" i="36"/>
  <c r="H40" i="36"/>
  <c r="G41" i="36"/>
  <c r="H41" i="36"/>
  <c r="I41" i="36" s="1"/>
  <c r="H37" i="36"/>
  <c r="G37" i="36"/>
  <c r="H8" i="36"/>
  <c r="G8" i="36"/>
  <c r="I93" i="35"/>
  <c r="H93" i="35"/>
  <c r="G93" i="35"/>
  <c r="I84" i="35"/>
  <c r="H84" i="35"/>
  <c r="G84" i="35"/>
  <c r="F83" i="35"/>
  <c r="E83" i="35"/>
  <c r="D83" i="35"/>
  <c r="C83" i="35"/>
  <c r="F75" i="35"/>
  <c r="F78" i="35" s="1"/>
  <c r="E75" i="35"/>
  <c r="H75" i="35" s="1"/>
  <c r="D75" i="35"/>
  <c r="D78" i="35" s="1"/>
  <c r="C75" i="35"/>
  <c r="G74" i="35"/>
  <c r="H74" i="35"/>
  <c r="H73" i="35"/>
  <c r="G73" i="35"/>
  <c r="G63" i="35"/>
  <c r="H63" i="35"/>
  <c r="H62" i="35"/>
  <c r="G62" i="35"/>
  <c r="G38" i="35"/>
  <c r="H38" i="35"/>
  <c r="I38" i="35" s="1"/>
  <c r="G39" i="35"/>
  <c r="H39" i="35"/>
  <c r="I39" i="35" s="1"/>
  <c r="G40" i="35"/>
  <c r="H40" i="35"/>
  <c r="I40" i="35" s="1"/>
  <c r="G41" i="35"/>
  <c r="H41" i="35"/>
  <c r="H37" i="35"/>
  <c r="G37" i="35"/>
  <c r="H8" i="35"/>
  <c r="G8" i="35"/>
  <c r="I93" i="34"/>
  <c r="H93" i="34"/>
  <c r="G93" i="34"/>
  <c r="I84" i="34"/>
  <c r="H84" i="34"/>
  <c r="G84" i="34"/>
  <c r="F83" i="34"/>
  <c r="E83" i="34"/>
  <c r="D83" i="34"/>
  <c r="C83" i="34"/>
  <c r="F75" i="34"/>
  <c r="F78" i="34" s="1"/>
  <c r="E75" i="34"/>
  <c r="H75" i="34" s="1"/>
  <c r="D75" i="34"/>
  <c r="D78" i="34" s="1"/>
  <c r="C75" i="34"/>
  <c r="G75" i="34" s="1"/>
  <c r="G74" i="34"/>
  <c r="H74" i="34"/>
  <c r="I74" i="34" s="1"/>
  <c r="H73" i="34"/>
  <c r="G73" i="34"/>
  <c r="G63" i="34"/>
  <c r="H63" i="34"/>
  <c r="H62" i="34"/>
  <c r="G62" i="34"/>
  <c r="G38" i="34"/>
  <c r="H38" i="34"/>
  <c r="I38" i="34" s="1"/>
  <c r="G39" i="34"/>
  <c r="H39" i="34"/>
  <c r="I39" i="34" s="1"/>
  <c r="G40" i="34"/>
  <c r="H40" i="34"/>
  <c r="G41" i="34"/>
  <c r="H41" i="34"/>
  <c r="I41" i="34" s="1"/>
  <c r="H37" i="34"/>
  <c r="G37" i="34"/>
  <c r="H8" i="34"/>
  <c r="G8" i="34"/>
  <c r="I93" i="33"/>
  <c r="H93" i="33"/>
  <c r="G93" i="33"/>
  <c r="I84" i="33"/>
  <c r="H84" i="33"/>
  <c r="G84" i="33"/>
  <c r="F83" i="33"/>
  <c r="E83" i="33"/>
  <c r="D83" i="33"/>
  <c r="C83" i="33"/>
  <c r="F75" i="33"/>
  <c r="F78" i="33" s="1"/>
  <c r="E75" i="33"/>
  <c r="H75" i="33" s="1"/>
  <c r="D75" i="33"/>
  <c r="D78" i="33" s="1"/>
  <c r="C75" i="33"/>
  <c r="G75" i="33" s="1"/>
  <c r="G74" i="33"/>
  <c r="H74" i="33"/>
  <c r="I74" i="33" s="1"/>
  <c r="H73" i="33"/>
  <c r="G73" i="33"/>
  <c r="G63" i="33"/>
  <c r="I63" i="33" s="1"/>
  <c r="H63" i="33"/>
  <c r="H62" i="33"/>
  <c r="G62" i="33"/>
  <c r="I62" i="33" s="1"/>
  <c r="G38" i="33"/>
  <c r="H38" i="33"/>
  <c r="I38" i="33"/>
  <c r="G39" i="33"/>
  <c r="H39" i="33"/>
  <c r="G40" i="33"/>
  <c r="H40" i="33"/>
  <c r="I40" i="33" s="1"/>
  <c r="G41" i="33"/>
  <c r="H41" i="33"/>
  <c r="H37" i="33"/>
  <c r="G37" i="33"/>
  <c r="H8" i="33"/>
  <c r="G8" i="33"/>
  <c r="I93" i="32"/>
  <c r="H93" i="32"/>
  <c r="G93" i="32"/>
  <c r="I84" i="32"/>
  <c r="H84" i="32"/>
  <c r="G84" i="32"/>
  <c r="F83" i="32"/>
  <c r="E83" i="32"/>
  <c r="D83" i="32"/>
  <c r="C83" i="32"/>
  <c r="F75" i="32"/>
  <c r="F78" i="32" s="1"/>
  <c r="E75" i="32"/>
  <c r="H75" i="32" s="1"/>
  <c r="D75" i="32"/>
  <c r="D78" i="32" s="1"/>
  <c r="C75" i="32"/>
  <c r="G74" i="32"/>
  <c r="H74" i="32"/>
  <c r="I74" i="32" s="1"/>
  <c r="H73" i="32"/>
  <c r="G73" i="32"/>
  <c r="G63" i="32"/>
  <c r="H63" i="32"/>
  <c r="H62" i="32"/>
  <c r="G62" i="32"/>
  <c r="G38" i="32"/>
  <c r="H38" i="32"/>
  <c r="G39" i="32"/>
  <c r="H39" i="32"/>
  <c r="I39" i="32" s="1"/>
  <c r="G40" i="32"/>
  <c r="H40" i="32"/>
  <c r="G41" i="32"/>
  <c r="H41" i="32"/>
  <c r="H37" i="32"/>
  <c r="G37" i="32"/>
  <c r="H8" i="32"/>
  <c r="G8" i="32"/>
  <c r="I93" i="31"/>
  <c r="H93" i="31"/>
  <c r="G93" i="31"/>
  <c r="I84" i="31"/>
  <c r="H84" i="31"/>
  <c r="G84" i="31"/>
  <c r="F83" i="31"/>
  <c r="E83" i="31"/>
  <c r="D83" i="31"/>
  <c r="C83" i="31"/>
  <c r="F75" i="31"/>
  <c r="F78" i="31" s="1"/>
  <c r="E75" i="31"/>
  <c r="H75" i="31" s="1"/>
  <c r="D75" i="31"/>
  <c r="D78" i="31" s="1"/>
  <c r="C75" i="31"/>
  <c r="G75" i="31" s="1"/>
  <c r="G74" i="31"/>
  <c r="H74" i="31"/>
  <c r="I74" i="31" s="1"/>
  <c r="H73" i="31"/>
  <c r="G73" i="31"/>
  <c r="G63" i="31"/>
  <c r="I63" i="31" s="1"/>
  <c r="H63" i="31"/>
  <c r="H62" i="31"/>
  <c r="G62" i="31"/>
  <c r="G38" i="31"/>
  <c r="H38" i="31"/>
  <c r="I38" i="31"/>
  <c r="G39" i="31"/>
  <c r="H39" i="31"/>
  <c r="G40" i="31"/>
  <c r="H40" i="31"/>
  <c r="I40" i="31" s="1"/>
  <c r="G41" i="31"/>
  <c r="H41" i="31"/>
  <c r="H37" i="31"/>
  <c r="G37" i="31"/>
  <c r="H8" i="31"/>
  <c r="G8" i="31"/>
  <c r="I93" i="30"/>
  <c r="H93" i="30"/>
  <c r="G93" i="30"/>
  <c r="I84" i="30"/>
  <c r="H84" i="30"/>
  <c r="G84" i="30"/>
  <c r="F83" i="30"/>
  <c r="E83" i="30"/>
  <c r="D83" i="30"/>
  <c r="C83" i="30"/>
  <c r="F75" i="30"/>
  <c r="F78" i="30" s="1"/>
  <c r="E75" i="30"/>
  <c r="D75" i="30"/>
  <c r="D78" i="30" s="1"/>
  <c r="C75" i="30"/>
  <c r="G75" i="30" s="1"/>
  <c r="G74" i="30"/>
  <c r="H74" i="30"/>
  <c r="I74" i="30" s="1"/>
  <c r="H73" i="30"/>
  <c r="G73" i="30"/>
  <c r="G63" i="30"/>
  <c r="H63" i="30"/>
  <c r="H62" i="30"/>
  <c r="G62" i="30"/>
  <c r="I62" i="30" s="1"/>
  <c r="G38" i="30"/>
  <c r="H38" i="30"/>
  <c r="I38" i="30"/>
  <c r="G39" i="30"/>
  <c r="H39" i="30"/>
  <c r="G40" i="30"/>
  <c r="H40" i="30"/>
  <c r="G41" i="30"/>
  <c r="H41" i="30"/>
  <c r="I41" i="30" s="1"/>
  <c r="H37" i="30"/>
  <c r="G37" i="30"/>
  <c r="H8" i="30"/>
  <c r="G8" i="30"/>
  <c r="I93" i="29"/>
  <c r="H93" i="29"/>
  <c r="G93" i="29"/>
  <c r="I84" i="29"/>
  <c r="H84" i="29"/>
  <c r="G84" i="29"/>
  <c r="F83" i="29"/>
  <c r="E83" i="29"/>
  <c r="D83" i="29"/>
  <c r="C83" i="29"/>
  <c r="F75" i="29"/>
  <c r="F78" i="29" s="1"/>
  <c r="E75" i="29"/>
  <c r="H75" i="29" s="1"/>
  <c r="D75" i="29"/>
  <c r="D78" i="29" s="1"/>
  <c r="C75" i="29"/>
  <c r="G75" i="29" s="1"/>
  <c r="G74" i="29"/>
  <c r="H74" i="29"/>
  <c r="H73" i="29"/>
  <c r="G73" i="29"/>
  <c r="G63" i="29"/>
  <c r="H63" i="29"/>
  <c r="H62" i="29"/>
  <c r="G62" i="29"/>
  <c r="G38" i="29"/>
  <c r="H38" i="29"/>
  <c r="I38" i="29"/>
  <c r="G39" i="29"/>
  <c r="H39" i="29"/>
  <c r="G40" i="29"/>
  <c r="H40" i="29"/>
  <c r="G41" i="29"/>
  <c r="H41" i="29"/>
  <c r="I41" i="29" s="1"/>
  <c r="H37" i="29"/>
  <c r="G37" i="29"/>
  <c r="H8" i="29"/>
  <c r="G8" i="29"/>
  <c r="I93" i="28"/>
  <c r="H93" i="28"/>
  <c r="G93" i="28"/>
  <c r="I84" i="28"/>
  <c r="H84" i="28"/>
  <c r="G84" i="28"/>
  <c r="F83" i="28"/>
  <c r="E83" i="28"/>
  <c r="D83" i="28"/>
  <c r="C83" i="28"/>
  <c r="F75" i="28"/>
  <c r="F78" i="28" s="1"/>
  <c r="E75" i="28"/>
  <c r="H75" i="28" s="1"/>
  <c r="D75" i="28"/>
  <c r="D78" i="28" s="1"/>
  <c r="C75" i="28"/>
  <c r="G74" i="28"/>
  <c r="H74" i="28"/>
  <c r="H73" i="28"/>
  <c r="G73" i="28"/>
  <c r="G63" i="28"/>
  <c r="H63" i="28"/>
  <c r="H62" i="28"/>
  <c r="G62" i="28"/>
  <c r="G38" i="28"/>
  <c r="H38" i="28"/>
  <c r="I38" i="28" s="1"/>
  <c r="G39" i="28"/>
  <c r="H39" i="28"/>
  <c r="G40" i="28"/>
  <c r="H40" i="28"/>
  <c r="G41" i="28"/>
  <c r="H41" i="28"/>
  <c r="H37" i="28"/>
  <c r="G37" i="28"/>
  <c r="H8" i="28"/>
  <c r="G8" i="28"/>
  <c r="I93" i="27"/>
  <c r="H93" i="27"/>
  <c r="G93" i="27"/>
  <c r="I84" i="27"/>
  <c r="H84" i="27"/>
  <c r="G84" i="27"/>
  <c r="F83" i="27"/>
  <c r="E83" i="27"/>
  <c r="D83" i="27"/>
  <c r="C83" i="27"/>
  <c r="F75" i="27"/>
  <c r="F78" i="27" s="1"/>
  <c r="E75" i="27"/>
  <c r="H75" i="27" s="1"/>
  <c r="D75" i="27"/>
  <c r="D78" i="27" s="1"/>
  <c r="C75" i="27"/>
  <c r="G75" i="27" s="1"/>
  <c r="G74" i="27"/>
  <c r="H74" i="27"/>
  <c r="H73" i="27"/>
  <c r="G73" i="27"/>
  <c r="G63" i="27"/>
  <c r="H63" i="27"/>
  <c r="I63" i="27" s="1"/>
  <c r="H62" i="27"/>
  <c r="G62" i="27"/>
  <c r="G38" i="27"/>
  <c r="H38" i="27"/>
  <c r="I38" i="27"/>
  <c r="G39" i="27"/>
  <c r="H39" i="27"/>
  <c r="G40" i="27"/>
  <c r="H40" i="27"/>
  <c r="I40" i="27" s="1"/>
  <c r="G41" i="27"/>
  <c r="H41" i="27"/>
  <c r="I41" i="27" s="1"/>
  <c r="H37" i="27"/>
  <c r="G37" i="27"/>
  <c r="H8" i="27"/>
  <c r="G8" i="27"/>
  <c r="I93" i="26"/>
  <c r="H93" i="26"/>
  <c r="G93" i="26"/>
  <c r="I84" i="26"/>
  <c r="H84" i="26"/>
  <c r="G84" i="26"/>
  <c r="F83" i="26"/>
  <c r="E83" i="26"/>
  <c r="D83" i="26"/>
  <c r="C83" i="26"/>
  <c r="F75" i="26"/>
  <c r="F78" i="26" s="1"/>
  <c r="E75" i="26"/>
  <c r="H75" i="26" s="1"/>
  <c r="D75" i="26"/>
  <c r="D78" i="26" s="1"/>
  <c r="C75" i="26"/>
  <c r="G74" i="26"/>
  <c r="H74" i="26"/>
  <c r="I74" i="26" s="1"/>
  <c r="H73" i="26"/>
  <c r="G73" i="26"/>
  <c r="G63" i="26"/>
  <c r="I63" i="26" s="1"/>
  <c r="H63" i="26"/>
  <c r="H62" i="26"/>
  <c r="G62" i="26"/>
  <c r="G38" i="26"/>
  <c r="H38" i="26"/>
  <c r="I38" i="26" s="1"/>
  <c r="G39" i="26"/>
  <c r="H39" i="26"/>
  <c r="I39" i="26" s="1"/>
  <c r="G40" i="26"/>
  <c r="H40" i="26"/>
  <c r="I40" i="26" s="1"/>
  <c r="G41" i="26"/>
  <c r="H41" i="26"/>
  <c r="H37" i="26"/>
  <c r="G37" i="26"/>
  <c r="H8" i="26"/>
  <c r="G8" i="26"/>
  <c r="I93" i="25"/>
  <c r="H93" i="25"/>
  <c r="G93" i="25"/>
  <c r="I84" i="25"/>
  <c r="H84" i="25"/>
  <c r="G84" i="25"/>
  <c r="F83" i="25"/>
  <c r="E83" i="25"/>
  <c r="D83" i="25"/>
  <c r="C83" i="25"/>
  <c r="F75" i="25"/>
  <c r="F78" i="25" s="1"/>
  <c r="E75" i="25"/>
  <c r="H75" i="25" s="1"/>
  <c r="D75" i="25"/>
  <c r="D78" i="25" s="1"/>
  <c r="C75" i="25"/>
  <c r="G74" i="25"/>
  <c r="H74" i="25"/>
  <c r="I74" i="25"/>
  <c r="H73" i="25"/>
  <c r="G73" i="25"/>
  <c r="G63" i="25"/>
  <c r="H63" i="25"/>
  <c r="H62" i="25"/>
  <c r="G62" i="25"/>
  <c r="G38" i="25"/>
  <c r="H38" i="25"/>
  <c r="I38" i="25" s="1"/>
  <c r="G39" i="25"/>
  <c r="H39" i="25"/>
  <c r="G40" i="25"/>
  <c r="H40" i="25"/>
  <c r="G41" i="25"/>
  <c r="H41" i="25"/>
  <c r="I41" i="25" s="1"/>
  <c r="H37" i="25"/>
  <c r="G37" i="25"/>
  <c r="H8" i="25"/>
  <c r="G8" i="25"/>
  <c r="I93" i="24"/>
  <c r="H93" i="24"/>
  <c r="G93" i="24"/>
  <c r="I84" i="24"/>
  <c r="H84" i="24"/>
  <c r="G84" i="24"/>
  <c r="F83" i="24"/>
  <c r="E83" i="24"/>
  <c r="D83" i="24"/>
  <c r="C83" i="24"/>
  <c r="F75" i="24"/>
  <c r="F78" i="24" s="1"/>
  <c r="E75" i="24"/>
  <c r="H75" i="24" s="1"/>
  <c r="D75" i="24"/>
  <c r="D78" i="24" s="1"/>
  <c r="C75" i="24"/>
  <c r="G74" i="24"/>
  <c r="H74" i="24"/>
  <c r="I74" i="24"/>
  <c r="H73" i="24"/>
  <c r="G73" i="24"/>
  <c r="G63" i="24"/>
  <c r="H63" i="24"/>
  <c r="I63" i="24"/>
  <c r="H62" i="24"/>
  <c r="G62" i="24"/>
  <c r="G38" i="24"/>
  <c r="H38" i="24"/>
  <c r="G39" i="24"/>
  <c r="H39" i="24"/>
  <c r="G40" i="24"/>
  <c r="H40" i="24"/>
  <c r="G41" i="24"/>
  <c r="H41" i="24"/>
  <c r="I41" i="24" s="1"/>
  <c r="H37" i="24"/>
  <c r="G37" i="24"/>
  <c r="H8" i="24"/>
  <c r="G8" i="24"/>
  <c r="I93" i="23"/>
  <c r="H93" i="23"/>
  <c r="G93" i="23"/>
  <c r="I84" i="23"/>
  <c r="H84" i="23"/>
  <c r="G84" i="23"/>
  <c r="F83" i="23"/>
  <c r="E83" i="23"/>
  <c r="D83" i="23"/>
  <c r="C83" i="23"/>
  <c r="F75" i="23"/>
  <c r="F78" i="23" s="1"/>
  <c r="E75" i="23"/>
  <c r="D75" i="23"/>
  <c r="D78" i="23" s="1"/>
  <c r="C75" i="23"/>
  <c r="G75" i="23" s="1"/>
  <c r="G74" i="23"/>
  <c r="H74" i="23"/>
  <c r="H73" i="23"/>
  <c r="G73" i="23"/>
  <c r="G63" i="23"/>
  <c r="H63" i="23"/>
  <c r="H62" i="23"/>
  <c r="G62" i="23"/>
  <c r="G38" i="23"/>
  <c r="H38" i="23"/>
  <c r="I38" i="23" s="1"/>
  <c r="G39" i="23"/>
  <c r="H39" i="23"/>
  <c r="I39" i="23" s="1"/>
  <c r="G40" i="23"/>
  <c r="H40" i="23"/>
  <c r="I40" i="23" s="1"/>
  <c r="G41" i="23"/>
  <c r="H41" i="23"/>
  <c r="I41" i="23" s="1"/>
  <c r="H37" i="23"/>
  <c r="G37" i="23"/>
  <c r="H8" i="23"/>
  <c r="G8" i="23"/>
  <c r="I93" i="22"/>
  <c r="H93" i="22"/>
  <c r="G93" i="22"/>
  <c r="I84" i="22"/>
  <c r="H84" i="22"/>
  <c r="G84" i="22"/>
  <c r="F83" i="22"/>
  <c r="E83" i="22"/>
  <c r="D83" i="22"/>
  <c r="C83" i="22"/>
  <c r="F75" i="22"/>
  <c r="F78" i="22" s="1"/>
  <c r="E75" i="22"/>
  <c r="D75" i="22"/>
  <c r="D78" i="22" s="1"/>
  <c r="C75" i="22"/>
  <c r="G75" i="22" s="1"/>
  <c r="G74" i="22"/>
  <c r="H74" i="22"/>
  <c r="I74" i="22"/>
  <c r="H73" i="22"/>
  <c r="G73" i="22"/>
  <c r="G63" i="22"/>
  <c r="H63" i="22"/>
  <c r="I63" i="22"/>
  <c r="H62" i="22"/>
  <c r="G62" i="22"/>
  <c r="G38" i="22"/>
  <c r="H38" i="22"/>
  <c r="I38" i="22" s="1"/>
  <c r="G39" i="22"/>
  <c r="H39" i="22"/>
  <c r="I39" i="22" s="1"/>
  <c r="G40" i="22"/>
  <c r="H40" i="22"/>
  <c r="I40" i="22"/>
  <c r="G41" i="22"/>
  <c r="H41" i="22"/>
  <c r="H37" i="22"/>
  <c r="G37" i="22"/>
  <c r="H8" i="22"/>
  <c r="G8" i="22"/>
  <c r="I8" i="22" s="1"/>
  <c r="I93" i="21"/>
  <c r="H93" i="21"/>
  <c r="G93" i="21"/>
  <c r="I84" i="21"/>
  <c r="H84" i="21"/>
  <c r="G84" i="21"/>
  <c r="F83" i="21"/>
  <c r="E83" i="21"/>
  <c r="D83" i="21"/>
  <c r="C83" i="21"/>
  <c r="F75" i="21"/>
  <c r="F78" i="21" s="1"/>
  <c r="E75" i="21"/>
  <c r="H75" i="21" s="1"/>
  <c r="D75" i="21"/>
  <c r="D78" i="21" s="1"/>
  <c r="C75" i="21"/>
  <c r="G74" i="21"/>
  <c r="H74" i="21"/>
  <c r="I74" i="21" s="1"/>
  <c r="H73" i="21"/>
  <c r="G73" i="21"/>
  <c r="G63" i="21"/>
  <c r="H63" i="21"/>
  <c r="H62" i="21"/>
  <c r="G62" i="21"/>
  <c r="G38" i="21"/>
  <c r="H38" i="21"/>
  <c r="I38" i="21"/>
  <c r="G39" i="21"/>
  <c r="H39" i="21"/>
  <c r="G40" i="21"/>
  <c r="H40" i="21"/>
  <c r="G41" i="21"/>
  <c r="H41" i="21"/>
  <c r="I41" i="21"/>
  <c r="H37" i="21"/>
  <c r="G37" i="21"/>
  <c r="H8" i="21"/>
  <c r="G8" i="21"/>
  <c r="I93" i="20"/>
  <c r="H93" i="20"/>
  <c r="G93" i="20"/>
  <c r="I84" i="20"/>
  <c r="H84" i="20"/>
  <c r="G84" i="20"/>
  <c r="F83" i="20"/>
  <c r="E83" i="20"/>
  <c r="D83" i="20"/>
  <c r="C83" i="20"/>
  <c r="F75" i="20"/>
  <c r="F78" i="20" s="1"/>
  <c r="E75" i="20"/>
  <c r="H75" i="20" s="1"/>
  <c r="D75" i="20"/>
  <c r="D78" i="20" s="1"/>
  <c r="C75" i="20"/>
  <c r="G74" i="20"/>
  <c r="H74" i="20"/>
  <c r="I74" i="20" s="1"/>
  <c r="H73" i="20"/>
  <c r="G73" i="20"/>
  <c r="G63" i="20"/>
  <c r="H63" i="20"/>
  <c r="H62" i="20"/>
  <c r="G62" i="20"/>
  <c r="G38" i="20"/>
  <c r="H38" i="20"/>
  <c r="I38" i="20" s="1"/>
  <c r="G39" i="20"/>
  <c r="H39" i="20"/>
  <c r="I39" i="20" s="1"/>
  <c r="G40" i="20"/>
  <c r="H40" i="20"/>
  <c r="I40" i="20" s="1"/>
  <c r="G41" i="20"/>
  <c r="H41" i="20"/>
  <c r="H37" i="20"/>
  <c r="G37" i="20"/>
  <c r="H8" i="20"/>
  <c r="G8" i="20"/>
  <c r="I93" i="19"/>
  <c r="H93" i="19"/>
  <c r="G93" i="19"/>
  <c r="I84" i="19"/>
  <c r="H84" i="19"/>
  <c r="G84" i="19"/>
  <c r="F83" i="19"/>
  <c r="E83" i="19"/>
  <c r="D83" i="19"/>
  <c r="C83" i="19"/>
  <c r="F75" i="19"/>
  <c r="F78" i="19" s="1"/>
  <c r="E75" i="19"/>
  <c r="H75" i="19" s="1"/>
  <c r="D75" i="19"/>
  <c r="D78" i="19" s="1"/>
  <c r="C75" i="19"/>
  <c r="G74" i="19"/>
  <c r="H74" i="19"/>
  <c r="I74" i="19" s="1"/>
  <c r="H73" i="19"/>
  <c r="G73" i="19"/>
  <c r="G63" i="19"/>
  <c r="H63" i="19"/>
  <c r="H62" i="19"/>
  <c r="G62" i="19"/>
  <c r="G38" i="19"/>
  <c r="H38" i="19"/>
  <c r="I38" i="19"/>
  <c r="G39" i="19"/>
  <c r="H39" i="19"/>
  <c r="G40" i="19"/>
  <c r="H40" i="19"/>
  <c r="I40" i="19" s="1"/>
  <c r="G41" i="19"/>
  <c r="H41" i="19"/>
  <c r="I41" i="19" s="1"/>
  <c r="H37" i="19"/>
  <c r="G37" i="19"/>
  <c r="H8" i="19"/>
  <c r="G8" i="19"/>
  <c r="I93" i="18"/>
  <c r="H93" i="18"/>
  <c r="G93" i="18"/>
  <c r="I84" i="18"/>
  <c r="H84" i="18"/>
  <c r="G84" i="18"/>
  <c r="F83" i="18"/>
  <c r="E83" i="18"/>
  <c r="D83" i="18"/>
  <c r="C83" i="18"/>
  <c r="F75" i="18"/>
  <c r="F78" i="18" s="1"/>
  <c r="E75" i="18"/>
  <c r="H75" i="18" s="1"/>
  <c r="D75" i="18"/>
  <c r="D78" i="18" s="1"/>
  <c r="C75" i="18"/>
  <c r="G75" i="18" s="1"/>
  <c r="G74" i="18"/>
  <c r="H74" i="18"/>
  <c r="I74" i="18" s="1"/>
  <c r="H73" i="18"/>
  <c r="G73" i="18"/>
  <c r="G63" i="18"/>
  <c r="H63" i="18"/>
  <c r="I63" i="18" s="1"/>
  <c r="H62" i="18"/>
  <c r="G62" i="18"/>
  <c r="G38" i="18"/>
  <c r="H38" i="18"/>
  <c r="I38" i="18"/>
  <c r="G39" i="18"/>
  <c r="H39" i="18"/>
  <c r="G40" i="18"/>
  <c r="H40" i="18"/>
  <c r="I40" i="18" s="1"/>
  <c r="G41" i="18"/>
  <c r="H41" i="18"/>
  <c r="I41" i="18"/>
  <c r="H37" i="18"/>
  <c r="G37" i="18"/>
  <c r="H8" i="18"/>
  <c r="G8" i="18"/>
  <c r="I93" i="17"/>
  <c r="H93" i="17"/>
  <c r="G93" i="17"/>
  <c r="I84" i="17"/>
  <c r="H84" i="17"/>
  <c r="G84" i="17"/>
  <c r="F83" i="17"/>
  <c r="E83" i="17"/>
  <c r="D83" i="17"/>
  <c r="C83" i="17"/>
  <c r="F75" i="17"/>
  <c r="F78" i="17" s="1"/>
  <c r="E75" i="17"/>
  <c r="H75" i="17" s="1"/>
  <c r="D75" i="17"/>
  <c r="D78" i="17" s="1"/>
  <c r="C75" i="17"/>
  <c r="G74" i="17"/>
  <c r="H74" i="17"/>
  <c r="I74" i="17" s="1"/>
  <c r="H73" i="17"/>
  <c r="G73" i="17"/>
  <c r="G63" i="17"/>
  <c r="H63" i="17"/>
  <c r="H62" i="17"/>
  <c r="G62" i="17"/>
  <c r="G38" i="17"/>
  <c r="H38" i="17"/>
  <c r="G39" i="17"/>
  <c r="H39" i="17"/>
  <c r="I39" i="17" s="1"/>
  <c r="G40" i="17"/>
  <c r="H40" i="17"/>
  <c r="I40" i="17"/>
  <c r="G41" i="17"/>
  <c r="H41" i="17"/>
  <c r="I41" i="17"/>
  <c r="H37" i="17"/>
  <c r="G37" i="17"/>
  <c r="H8" i="17"/>
  <c r="G8" i="17"/>
  <c r="I93" i="16"/>
  <c r="H93" i="16"/>
  <c r="G93" i="16"/>
  <c r="I84" i="16"/>
  <c r="H84" i="16"/>
  <c r="G84" i="16"/>
  <c r="F83" i="16"/>
  <c r="E83" i="16"/>
  <c r="D83" i="16"/>
  <c r="C83" i="16"/>
  <c r="F75" i="16"/>
  <c r="F78" i="16" s="1"/>
  <c r="E75" i="16"/>
  <c r="H75" i="16" s="1"/>
  <c r="D75" i="16"/>
  <c r="D78" i="16" s="1"/>
  <c r="C75" i="16"/>
  <c r="G75" i="16" s="1"/>
  <c r="G74" i="16"/>
  <c r="H74" i="16"/>
  <c r="I74" i="16" s="1"/>
  <c r="H73" i="16"/>
  <c r="G73" i="16"/>
  <c r="G63" i="16"/>
  <c r="H63" i="16"/>
  <c r="I63" i="16"/>
  <c r="H62" i="16"/>
  <c r="G62" i="16"/>
  <c r="G38" i="16"/>
  <c r="H38" i="16"/>
  <c r="I38" i="16" s="1"/>
  <c r="G39" i="16"/>
  <c r="H39" i="16"/>
  <c r="G40" i="16"/>
  <c r="H40" i="16"/>
  <c r="I40" i="16" s="1"/>
  <c r="G41" i="16"/>
  <c r="H41" i="16"/>
  <c r="I41" i="16"/>
  <c r="H37" i="16"/>
  <c r="G37" i="16"/>
  <c r="H8" i="16"/>
  <c r="G8" i="16"/>
  <c r="I93" i="15"/>
  <c r="H93" i="15"/>
  <c r="G93" i="15"/>
  <c r="I84" i="15"/>
  <c r="H84" i="15"/>
  <c r="G84" i="15"/>
  <c r="F83" i="15"/>
  <c r="E83" i="15"/>
  <c r="D83" i="15"/>
  <c r="C83" i="15"/>
  <c r="F75" i="15"/>
  <c r="F78" i="15" s="1"/>
  <c r="E75" i="15"/>
  <c r="H75" i="15" s="1"/>
  <c r="D75" i="15"/>
  <c r="D78" i="15" s="1"/>
  <c r="C75" i="15"/>
  <c r="G75" i="15" s="1"/>
  <c r="G74" i="15"/>
  <c r="I74" i="15" s="1"/>
  <c r="H74" i="15"/>
  <c r="H73" i="15"/>
  <c r="G73" i="15"/>
  <c r="G63" i="15"/>
  <c r="H63" i="15"/>
  <c r="I63" i="15" s="1"/>
  <c r="H62" i="15"/>
  <c r="G62" i="15"/>
  <c r="G38" i="15"/>
  <c r="H38" i="15"/>
  <c r="I38" i="15" s="1"/>
  <c r="G39" i="15"/>
  <c r="I39" i="15" s="1"/>
  <c r="H39" i="15"/>
  <c r="G40" i="15"/>
  <c r="H40" i="15"/>
  <c r="I40" i="15"/>
  <c r="G41" i="15"/>
  <c r="H41" i="15"/>
  <c r="I41" i="15" s="1"/>
  <c r="H37" i="15"/>
  <c r="G37" i="15"/>
  <c r="H8" i="15"/>
  <c r="G8" i="15"/>
  <c r="I93" i="14"/>
  <c r="H93" i="14"/>
  <c r="G93" i="14"/>
  <c r="I84" i="14"/>
  <c r="H84" i="14"/>
  <c r="G84" i="14"/>
  <c r="F83" i="14"/>
  <c r="E83" i="14"/>
  <c r="D83" i="14"/>
  <c r="C83" i="14"/>
  <c r="F75" i="14"/>
  <c r="F78" i="14" s="1"/>
  <c r="E75" i="14"/>
  <c r="H75" i="14" s="1"/>
  <c r="D75" i="14"/>
  <c r="D78" i="14" s="1"/>
  <c r="C75" i="14"/>
  <c r="G75" i="14" s="1"/>
  <c r="G74" i="14"/>
  <c r="H74" i="14"/>
  <c r="I74" i="14" s="1"/>
  <c r="H73" i="14"/>
  <c r="G73" i="14"/>
  <c r="G63" i="14"/>
  <c r="H63" i="14"/>
  <c r="H62" i="14"/>
  <c r="G62" i="14"/>
  <c r="G38" i="14"/>
  <c r="H38" i="14"/>
  <c r="I38" i="14" s="1"/>
  <c r="G39" i="14"/>
  <c r="H39" i="14"/>
  <c r="G40" i="14"/>
  <c r="H40" i="14"/>
  <c r="I40" i="14" s="1"/>
  <c r="G41" i="14"/>
  <c r="H41" i="14"/>
  <c r="I41" i="14"/>
  <c r="H37" i="14"/>
  <c r="G37" i="14"/>
  <c r="H8" i="14"/>
  <c r="G8" i="14"/>
  <c r="I93" i="13"/>
  <c r="H93" i="13"/>
  <c r="G93" i="13"/>
  <c r="I84" i="13"/>
  <c r="H84" i="13"/>
  <c r="G84" i="13"/>
  <c r="F83" i="13"/>
  <c r="E83" i="13"/>
  <c r="D83" i="13"/>
  <c r="C83" i="13"/>
  <c r="F75" i="13"/>
  <c r="F78" i="13" s="1"/>
  <c r="E75" i="13"/>
  <c r="H75" i="13" s="1"/>
  <c r="D75" i="13"/>
  <c r="D78" i="13" s="1"/>
  <c r="C75" i="13"/>
  <c r="G74" i="13"/>
  <c r="H74" i="13"/>
  <c r="I74" i="13"/>
  <c r="H73" i="13"/>
  <c r="G73" i="13"/>
  <c r="G63" i="13"/>
  <c r="H63" i="13"/>
  <c r="I63" i="13"/>
  <c r="H62" i="13"/>
  <c r="G62" i="13"/>
  <c r="G38" i="13"/>
  <c r="H38" i="13"/>
  <c r="I38" i="13" s="1"/>
  <c r="G39" i="13"/>
  <c r="H39" i="13"/>
  <c r="G40" i="13"/>
  <c r="H40" i="13"/>
  <c r="I40" i="13"/>
  <c r="G41" i="13"/>
  <c r="H41" i="13"/>
  <c r="I41" i="13"/>
  <c r="H37" i="13"/>
  <c r="G37" i="13"/>
  <c r="H8" i="13"/>
  <c r="G8" i="13"/>
  <c r="I93" i="12"/>
  <c r="H93" i="12"/>
  <c r="G93" i="12"/>
  <c r="I84" i="12"/>
  <c r="H84" i="12"/>
  <c r="G84" i="12"/>
  <c r="F83" i="12"/>
  <c r="E83" i="12"/>
  <c r="D83" i="12"/>
  <c r="C83" i="12"/>
  <c r="F75" i="12"/>
  <c r="F78" i="12" s="1"/>
  <c r="E75" i="12"/>
  <c r="H75" i="12" s="1"/>
  <c r="D75" i="12"/>
  <c r="D78" i="12" s="1"/>
  <c r="C75" i="12"/>
  <c r="G75" i="12" s="1"/>
  <c r="G74" i="12"/>
  <c r="H74" i="12"/>
  <c r="I74" i="12"/>
  <c r="H73" i="12"/>
  <c r="G73" i="12"/>
  <c r="G63" i="12"/>
  <c r="H63" i="12"/>
  <c r="I63" i="12"/>
  <c r="H62" i="12"/>
  <c r="G62" i="12"/>
  <c r="G38" i="12"/>
  <c r="H38" i="12"/>
  <c r="I38" i="12" s="1"/>
  <c r="G39" i="12"/>
  <c r="H39" i="12"/>
  <c r="G40" i="12"/>
  <c r="H40" i="12"/>
  <c r="I40" i="12"/>
  <c r="G41" i="12"/>
  <c r="H41" i="12"/>
  <c r="I41" i="12"/>
  <c r="H37" i="12"/>
  <c r="G37" i="12"/>
  <c r="H8" i="12"/>
  <c r="G8" i="12"/>
  <c r="I93" i="11"/>
  <c r="H93" i="11"/>
  <c r="G93" i="11"/>
  <c r="I84" i="11"/>
  <c r="H84" i="11"/>
  <c r="G84" i="11"/>
  <c r="F83" i="11"/>
  <c r="E83" i="11"/>
  <c r="D83" i="11"/>
  <c r="C83" i="11"/>
  <c r="F75" i="11"/>
  <c r="F78" i="11" s="1"/>
  <c r="E75" i="11"/>
  <c r="H75" i="11" s="1"/>
  <c r="D75" i="11"/>
  <c r="D78" i="11" s="1"/>
  <c r="C75" i="11"/>
  <c r="G75" i="11" s="1"/>
  <c r="G74" i="11"/>
  <c r="H74" i="11"/>
  <c r="I74" i="11"/>
  <c r="H73" i="11"/>
  <c r="G73" i="11"/>
  <c r="G63" i="11"/>
  <c r="H63" i="11"/>
  <c r="I63" i="11"/>
  <c r="H62" i="11"/>
  <c r="G62" i="11"/>
  <c r="G38" i="11"/>
  <c r="H38" i="11"/>
  <c r="I38" i="11" s="1"/>
  <c r="G39" i="11"/>
  <c r="H39" i="11"/>
  <c r="I39" i="11" s="1"/>
  <c r="G40" i="11"/>
  <c r="H40" i="11"/>
  <c r="I40" i="11"/>
  <c r="G41" i="11"/>
  <c r="H41" i="11"/>
  <c r="I41" i="11"/>
  <c r="H37" i="11"/>
  <c r="G37" i="11"/>
  <c r="H8" i="11"/>
  <c r="G8" i="11"/>
  <c r="I93" i="10"/>
  <c r="H93" i="10"/>
  <c r="G93" i="10"/>
  <c r="I84" i="10"/>
  <c r="H84" i="10"/>
  <c r="G84" i="10"/>
  <c r="F83" i="10"/>
  <c r="E83" i="10"/>
  <c r="D83" i="10"/>
  <c r="C83" i="10"/>
  <c r="F75" i="10"/>
  <c r="F78" i="10" s="1"/>
  <c r="E75" i="10"/>
  <c r="H75" i="10" s="1"/>
  <c r="D75" i="10"/>
  <c r="D78" i="10" s="1"/>
  <c r="C75" i="10"/>
  <c r="G74" i="10"/>
  <c r="H74" i="10"/>
  <c r="I74" i="10"/>
  <c r="H73" i="10"/>
  <c r="G73" i="10"/>
  <c r="G63" i="10"/>
  <c r="H63" i="10"/>
  <c r="I63" i="10"/>
  <c r="H62" i="10"/>
  <c r="G62" i="10"/>
  <c r="G38" i="10"/>
  <c r="H38" i="10"/>
  <c r="I38" i="10" s="1"/>
  <c r="G39" i="10"/>
  <c r="H39" i="10"/>
  <c r="I39" i="10" s="1"/>
  <c r="G40" i="10"/>
  <c r="H40" i="10"/>
  <c r="I40" i="10"/>
  <c r="G41" i="10"/>
  <c r="H41" i="10"/>
  <c r="I41" i="10"/>
  <c r="H37" i="10"/>
  <c r="G37" i="10"/>
  <c r="H8" i="10"/>
  <c r="G8" i="10"/>
  <c r="I93" i="9"/>
  <c r="H93" i="9"/>
  <c r="G93" i="9"/>
  <c r="I84" i="9"/>
  <c r="H84" i="9"/>
  <c r="G84" i="9"/>
  <c r="F83" i="9"/>
  <c r="E83" i="9"/>
  <c r="D83" i="9"/>
  <c r="C83" i="9"/>
  <c r="F75" i="9"/>
  <c r="F78" i="9" s="1"/>
  <c r="E75" i="9"/>
  <c r="H75" i="9" s="1"/>
  <c r="D75" i="9"/>
  <c r="D78" i="9" s="1"/>
  <c r="C75" i="9"/>
  <c r="G75" i="9" s="1"/>
  <c r="G74" i="9"/>
  <c r="H74" i="9"/>
  <c r="I74" i="9"/>
  <c r="H73" i="9"/>
  <c r="G73" i="9"/>
  <c r="G63" i="9"/>
  <c r="H63" i="9"/>
  <c r="I63" i="9" s="1"/>
  <c r="H62" i="9"/>
  <c r="G62" i="9"/>
  <c r="G38" i="9"/>
  <c r="H38" i="9"/>
  <c r="I38" i="9" s="1"/>
  <c r="G39" i="9"/>
  <c r="H39" i="9"/>
  <c r="G40" i="9"/>
  <c r="H40" i="9"/>
  <c r="I40" i="9"/>
  <c r="G41" i="9"/>
  <c r="H41" i="9"/>
  <c r="I41" i="9" s="1"/>
  <c r="H37" i="9"/>
  <c r="G37" i="9"/>
  <c r="H8" i="9"/>
  <c r="G8" i="9"/>
  <c r="I93" i="8"/>
  <c r="H93" i="8"/>
  <c r="G93" i="8"/>
  <c r="I84" i="8"/>
  <c r="H84" i="8"/>
  <c r="G84" i="8"/>
  <c r="F83" i="8"/>
  <c r="E83" i="8"/>
  <c r="D83" i="8"/>
  <c r="C83" i="8"/>
  <c r="F75" i="8"/>
  <c r="F78" i="8" s="1"/>
  <c r="E75" i="8"/>
  <c r="H75" i="8" s="1"/>
  <c r="D75" i="8"/>
  <c r="D78" i="8" s="1"/>
  <c r="C75" i="8"/>
  <c r="G75" i="8" s="1"/>
  <c r="G74" i="8"/>
  <c r="H74" i="8"/>
  <c r="I74" i="8" s="1"/>
  <c r="H73" i="8"/>
  <c r="G73" i="8"/>
  <c r="G63" i="8"/>
  <c r="H63" i="8"/>
  <c r="H62" i="8"/>
  <c r="G62" i="8"/>
  <c r="G38" i="8"/>
  <c r="H38" i="8"/>
  <c r="G39" i="8"/>
  <c r="H39" i="8"/>
  <c r="G40" i="8"/>
  <c r="H40" i="8"/>
  <c r="I40" i="8" s="1"/>
  <c r="G41" i="8"/>
  <c r="H41" i="8"/>
  <c r="I41" i="8"/>
  <c r="H37" i="8"/>
  <c r="G37" i="8"/>
  <c r="H8" i="8"/>
  <c r="G8" i="8"/>
  <c r="I93" i="7"/>
  <c r="H93" i="7"/>
  <c r="G93" i="7"/>
  <c r="I84" i="7"/>
  <c r="H84" i="7"/>
  <c r="G84" i="7"/>
  <c r="F83" i="7"/>
  <c r="E83" i="7"/>
  <c r="D83" i="7"/>
  <c r="C83" i="7"/>
  <c r="F75" i="7"/>
  <c r="F78" i="7" s="1"/>
  <c r="E75" i="7"/>
  <c r="H75" i="7" s="1"/>
  <c r="D75" i="7"/>
  <c r="D78" i="7" s="1"/>
  <c r="C75" i="7"/>
  <c r="G75" i="7" s="1"/>
  <c r="G74" i="7"/>
  <c r="H74" i="7"/>
  <c r="I74" i="7" s="1"/>
  <c r="H73" i="7"/>
  <c r="G73" i="7"/>
  <c r="G63" i="7"/>
  <c r="H63" i="7"/>
  <c r="H62" i="7"/>
  <c r="G62" i="7"/>
  <c r="G38" i="7"/>
  <c r="H38" i="7"/>
  <c r="G39" i="7"/>
  <c r="H39" i="7"/>
  <c r="I39" i="7" s="1"/>
  <c r="G40" i="7"/>
  <c r="H40" i="7"/>
  <c r="G41" i="7"/>
  <c r="H41" i="7"/>
  <c r="H37" i="7"/>
  <c r="G37" i="7"/>
  <c r="H8" i="7"/>
  <c r="G8" i="7"/>
  <c r="I93" i="6"/>
  <c r="H93" i="6"/>
  <c r="G93" i="6"/>
  <c r="I84" i="6"/>
  <c r="H84" i="6"/>
  <c r="G84" i="6"/>
  <c r="F83" i="6"/>
  <c r="E83" i="6"/>
  <c r="D83" i="6"/>
  <c r="C83" i="6"/>
  <c r="F75" i="6"/>
  <c r="F78" i="6" s="1"/>
  <c r="E75" i="6"/>
  <c r="D75" i="6"/>
  <c r="D78" i="6" s="1"/>
  <c r="C75" i="6"/>
  <c r="G75" i="6" s="1"/>
  <c r="G74" i="6"/>
  <c r="H74" i="6"/>
  <c r="H73" i="6"/>
  <c r="G73" i="6"/>
  <c r="G63" i="6"/>
  <c r="H63" i="6"/>
  <c r="H62" i="6"/>
  <c r="G62" i="6"/>
  <c r="G38" i="6"/>
  <c r="H38" i="6"/>
  <c r="I38" i="6" s="1"/>
  <c r="G39" i="6"/>
  <c r="H39" i="6"/>
  <c r="G40" i="6"/>
  <c r="H40" i="6"/>
  <c r="I40" i="6" s="1"/>
  <c r="G41" i="6"/>
  <c r="H41" i="6"/>
  <c r="I41" i="6" s="1"/>
  <c r="H37" i="6"/>
  <c r="G37" i="6"/>
  <c r="H8" i="6"/>
  <c r="G8" i="6"/>
  <c r="I93" i="5"/>
  <c r="H93" i="5"/>
  <c r="G93" i="5"/>
  <c r="I84" i="5"/>
  <c r="H84" i="5"/>
  <c r="G84" i="5"/>
  <c r="F83" i="5"/>
  <c r="E83" i="5"/>
  <c r="D83" i="5"/>
  <c r="C83" i="5"/>
  <c r="F75" i="5"/>
  <c r="F78" i="5" s="1"/>
  <c r="E75" i="5"/>
  <c r="H75" i="5" s="1"/>
  <c r="D75" i="5"/>
  <c r="D78" i="5" s="1"/>
  <c r="C75" i="5"/>
  <c r="G75" i="5" s="1"/>
  <c r="G74" i="5"/>
  <c r="H74" i="5"/>
  <c r="I74" i="5"/>
  <c r="H73" i="5"/>
  <c r="G73" i="5"/>
  <c r="G63" i="5"/>
  <c r="H63" i="5"/>
  <c r="H62" i="5"/>
  <c r="G62" i="5"/>
  <c r="I62" i="5" s="1"/>
  <c r="G38" i="5"/>
  <c r="H38" i="5"/>
  <c r="I38" i="5" s="1"/>
  <c r="G39" i="5"/>
  <c r="H39" i="5"/>
  <c r="G40" i="5"/>
  <c r="H40" i="5"/>
  <c r="I40" i="5" s="1"/>
  <c r="G41" i="5"/>
  <c r="I41" i="5" s="1"/>
  <c r="H41" i="5"/>
  <c r="H37" i="5"/>
  <c r="G37" i="5"/>
  <c r="H8" i="5"/>
  <c r="G8" i="5"/>
  <c r="I93" i="4"/>
  <c r="H93" i="4"/>
  <c r="G93" i="4"/>
  <c r="I84" i="4"/>
  <c r="H84" i="4"/>
  <c r="G84" i="4"/>
  <c r="F83" i="4"/>
  <c r="E83" i="4"/>
  <c r="D83" i="4"/>
  <c r="C83" i="4"/>
  <c r="F75" i="4"/>
  <c r="F78" i="4" s="1"/>
  <c r="E75" i="4"/>
  <c r="H75" i="4" s="1"/>
  <c r="D75" i="4"/>
  <c r="D78" i="4" s="1"/>
  <c r="C75" i="4"/>
  <c r="G75" i="4" s="1"/>
  <c r="G74" i="4"/>
  <c r="H74" i="4"/>
  <c r="I74" i="4"/>
  <c r="H73" i="4"/>
  <c r="G73" i="4"/>
  <c r="I73" i="4" s="1"/>
  <c r="G63" i="4"/>
  <c r="H63" i="4"/>
  <c r="I63" i="4" s="1"/>
  <c r="H62" i="4"/>
  <c r="G62" i="4"/>
  <c r="G38" i="4"/>
  <c r="H38" i="4"/>
  <c r="G39" i="4"/>
  <c r="H39" i="4"/>
  <c r="G40" i="4"/>
  <c r="H40" i="4"/>
  <c r="I40" i="4"/>
  <c r="G41" i="4"/>
  <c r="H41" i="4"/>
  <c r="H37" i="4"/>
  <c r="G37" i="4"/>
  <c r="H8" i="4"/>
  <c r="G8" i="4"/>
  <c r="I93" i="3"/>
  <c r="H93" i="3"/>
  <c r="G93" i="3"/>
  <c r="I84" i="3"/>
  <c r="H84" i="3"/>
  <c r="G84" i="3"/>
  <c r="F83" i="3"/>
  <c r="E83" i="3"/>
  <c r="D83" i="3"/>
  <c r="C83" i="3"/>
  <c r="F75" i="3"/>
  <c r="F78" i="3" s="1"/>
  <c r="E75" i="3"/>
  <c r="D75" i="3"/>
  <c r="D78" i="3" s="1"/>
  <c r="C75" i="3"/>
  <c r="G75" i="3" s="1"/>
  <c r="G74" i="3"/>
  <c r="H74" i="3"/>
  <c r="H73" i="3"/>
  <c r="G73" i="3"/>
  <c r="G63" i="3"/>
  <c r="H63" i="3"/>
  <c r="H62" i="3"/>
  <c r="G62" i="3"/>
  <c r="G38" i="3"/>
  <c r="H38" i="3"/>
  <c r="I38" i="3"/>
  <c r="G39" i="3"/>
  <c r="H39" i="3"/>
  <c r="G40" i="3"/>
  <c r="H40" i="3"/>
  <c r="I40" i="3" s="1"/>
  <c r="G41" i="3"/>
  <c r="H41" i="3"/>
  <c r="H37" i="3"/>
  <c r="G37" i="3"/>
  <c r="H8" i="3"/>
  <c r="G8" i="3"/>
  <c r="I93" i="2"/>
  <c r="H93" i="2"/>
  <c r="G93" i="2"/>
  <c r="I84" i="2"/>
  <c r="H84" i="2"/>
  <c r="G84" i="2"/>
  <c r="F83" i="2"/>
  <c r="E83" i="2"/>
  <c r="D83" i="2"/>
  <c r="C83" i="2"/>
  <c r="F75" i="2"/>
  <c r="F78" i="2" s="1"/>
  <c r="E75" i="2"/>
  <c r="H75" i="2" s="1"/>
  <c r="D75" i="2"/>
  <c r="D78" i="2" s="1"/>
  <c r="C75" i="2"/>
  <c r="C78" i="2" s="1"/>
  <c r="G74" i="2"/>
  <c r="H74" i="2"/>
  <c r="I74" i="2"/>
  <c r="H73" i="2"/>
  <c r="G73" i="2"/>
  <c r="G63" i="2"/>
  <c r="H63" i="2"/>
  <c r="H62" i="2"/>
  <c r="G62" i="2"/>
  <c r="G38" i="2"/>
  <c r="H38" i="2"/>
  <c r="I38" i="2" s="1"/>
  <c r="G39" i="2"/>
  <c r="H39" i="2"/>
  <c r="G40" i="2"/>
  <c r="H40" i="2"/>
  <c r="I40" i="2"/>
  <c r="G41" i="2"/>
  <c r="H41" i="2"/>
  <c r="H37" i="2"/>
  <c r="G37" i="2"/>
  <c r="H8" i="2"/>
  <c r="G8" i="2"/>
  <c r="I93" i="1"/>
  <c r="H93" i="1"/>
  <c r="G93" i="1"/>
  <c r="I84" i="1"/>
  <c r="H84" i="1"/>
  <c r="G84" i="1"/>
  <c r="F83" i="1"/>
  <c r="E83" i="1"/>
  <c r="D83" i="1"/>
  <c r="C83" i="1"/>
  <c r="F75" i="1"/>
  <c r="F78" i="1" s="1"/>
  <c r="E75" i="1"/>
  <c r="H75" i="1" s="1"/>
  <c r="D75" i="1"/>
  <c r="D78" i="1" s="1"/>
  <c r="C75" i="1"/>
  <c r="G75" i="1" s="1"/>
  <c r="G74" i="1"/>
  <c r="H74" i="1"/>
  <c r="H73" i="1"/>
  <c r="G73" i="1"/>
  <c r="G63" i="1"/>
  <c r="H63" i="1"/>
  <c r="H62" i="1"/>
  <c r="G62" i="1"/>
  <c r="G38" i="1"/>
  <c r="H38" i="1"/>
  <c r="G39" i="1"/>
  <c r="H39" i="1"/>
  <c r="G40" i="1"/>
  <c r="H40" i="1"/>
  <c r="I40" i="1"/>
  <c r="G41" i="1"/>
  <c r="H41" i="1"/>
  <c r="I41" i="1"/>
  <c r="H37" i="1"/>
  <c r="G37" i="1"/>
  <c r="H8" i="1"/>
  <c r="G8" i="1"/>
  <c r="C78" i="67" l="1"/>
  <c r="E78" i="67"/>
  <c r="H78" i="67" s="1"/>
  <c r="I38" i="67"/>
  <c r="I63" i="67"/>
  <c r="I75" i="67"/>
  <c r="I62" i="67"/>
  <c r="I8" i="67"/>
  <c r="I37" i="67"/>
  <c r="I73" i="67"/>
  <c r="I63" i="66"/>
  <c r="I74" i="66"/>
  <c r="H75" i="66"/>
  <c r="C78" i="66"/>
  <c r="E78" i="66"/>
  <c r="H78" i="66" s="1"/>
  <c r="I62" i="66"/>
  <c r="I75" i="66"/>
  <c r="I8" i="66"/>
  <c r="I37" i="66"/>
  <c r="I73" i="66"/>
  <c r="I39" i="66"/>
  <c r="H75" i="65"/>
  <c r="I37" i="65"/>
  <c r="C78" i="65"/>
  <c r="E78" i="65"/>
  <c r="H78" i="65" s="1"/>
  <c r="I75" i="65"/>
  <c r="I62" i="65"/>
  <c r="I8" i="65"/>
  <c r="I73" i="65"/>
  <c r="I41" i="65"/>
  <c r="I63" i="65"/>
  <c r="I40" i="64"/>
  <c r="H75" i="64"/>
  <c r="C78" i="64"/>
  <c r="E78" i="64"/>
  <c r="H78" i="64" s="1"/>
  <c r="I38" i="64"/>
  <c r="I75" i="64"/>
  <c r="I37" i="64"/>
  <c r="I73" i="64"/>
  <c r="I8" i="64"/>
  <c r="I63" i="64"/>
  <c r="I38" i="63"/>
  <c r="I39" i="63"/>
  <c r="I37" i="63"/>
  <c r="G75" i="63"/>
  <c r="C78" i="63"/>
  <c r="E78" i="63"/>
  <c r="H78" i="63" s="1"/>
  <c r="I62" i="63"/>
  <c r="I75" i="63"/>
  <c r="I8" i="63"/>
  <c r="I73" i="63"/>
  <c r="I41" i="63"/>
  <c r="I40" i="63"/>
  <c r="I40" i="62"/>
  <c r="G75" i="62"/>
  <c r="C78" i="62"/>
  <c r="E78" i="62"/>
  <c r="H78" i="62" s="1"/>
  <c r="I75" i="62"/>
  <c r="I62" i="62"/>
  <c r="I8" i="62"/>
  <c r="I37" i="62"/>
  <c r="I73" i="62"/>
  <c r="I74" i="62"/>
  <c r="I39" i="62"/>
  <c r="I41" i="62"/>
  <c r="I63" i="61"/>
  <c r="I39" i="61"/>
  <c r="H75" i="61"/>
  <c r="C78" i="61"/>
  <c r="E78" i="61"/>
  <c r="H78" i="61" s="1"/>
  <c r="I62" i="61"/>
  <c r="I75" i="61"/>
  <c r="I8" i="61"/>
  <c r="I37" i="61"/>
  <c r="I73" i="61"/>
  <c r="I63" i="60"/>
  <c r="G75" i="60"/>
  <c r="I74" i="60"/>
  <c r="H75" i="60"/>
  <c r="C78" i="60"/>
  <c r="I38" i="60"/>
  <c r="E78" i="60"/>
  <c r="H78" i="60" s="1"/>
  <c r="I75" i="60"/>
  <c r="I8" i="60"/>
  <c r="I37" i="60"/>
  <c r="I73" i="60"/>
  <c r="I39" i="60"/>
  <c r="I39" i="59"/>
  <c r="G75" i="59"/>
  <c r="C78" i="59"/>
  <c r="E78" i="59"/>
  <c r="H78" i="59" s="1"/>
  <c r="I62" i="59"/>
  <c r="I63" i="59"/>
  <c r="I75" i="59"/>
  <c r="I8" i="59"/>
  <c r="I37" i="59"/>
  <c r="I73" i="59"/>
  <c r="I40" i="59"/>
  <c r="I39" i="58"/>
  <c r="I74" i="58"/>
  <c r="G75" i="58"/>
  <c r="C78" i="58"/>
  <c r="E78" i="58"/>
  <c r="H78" i="58" s="1"/>
  <c r="I62" i="58"/>
  <c r="I63" i="58"/>
  <c r="I75" i="58"/>
  <c r="I8" i="58"/>
  <c r="I37" i="58"/>
  <c r="I73" i="58"/>
  <c r="I39" i="57"/>
  <c r="H75" i="57"/>
  <c r="C78" i="57"/>
  <c r="E78" i="57"/>
  <c r="H78" i="57" s="1"/>
  <c r="I8" i="57"/>
  <c r="I75" i="57"/>
  <c r="I37" i="57"/>
  <c r="I73" i="57"/>
  <c r="I63" i="57"/>
  <c r="I40" i="57"/>
  <c r="I63" i="56"/>
  <c r="I74" i="56"/>
  <c r="I41" i="56"/>
  <c r="H75" i="56"/>
  <c r="C78" i="56"/>
  <c r="E78" i="56"/>
  <c r="H78" i="56" s="1"/>
  <c r="I75" i="56"/>
  <c r="I8" i="56"/>
  <c r="I37" i="56"/>
  <c r="I73" i="56"/>
  <c r="I40" i="56"/>
  <c r="I39" i="56"/>
  <c r="I62" i="56"/>
  <c r="I63" i="55"/>
  <c r="G75" i="55"/>
  <c r="I73" i="55"/>
  <c r="C78" i="55"/>
  <c r="E78" i="55"/>
  <c r="H78" i="55" s="1"/>
  <c r="I8" i="55"/>
  <c r="I75" i="55"/>
  <c r="I62" i="55"/>
  <c r="I37" i="55"/>
  <c r="I39" i="55"/>
  <c r="I41" i="55"/>
  <c r="I63" i="54"/>
  <c r="I73" i="54"/>
  <c r="G75" i="54"/>
  <c r="H75" i="54"/>
  <c r="C78" i="54"/>
  <c r="I38" i="54"/>
  <c r="E78" i="54"/>
  <c r="H78" i="54" s="1"/>
  <c r="I62" i="54"/>
  <c r="I75" i="54"/>
  <c r="I8" i="54"/>
  <c r="I37" i="54"/>
  <c r="I39" i="54"/>
  <c r="I63" i="53"/>
  <c r="H75" i="53"/>
  <c r="I39" i="53"/>
  <c r="I40" i="53"/>
  <c r="G75" i="53"/>
  <c r="C78" i="53"/>
  <c r="E78" i="53"/>
  <c r="H78" i="53" s="1"/>
  <c r="I75" i="53"/>
  <c r="I62" i="53"/>
  <c r="I8" i="53"/>
  <c r="I37" i="53"/>
  <c r="I73" i="53"/>
  <c r="I8" i="52"/>
  <c r="C78" i="52"/>
  <c r="E78" i="52"/>
  <c r="H78" i="52" s="1"/>
  <c r="I75" i="52"/>
  <c r="I62" i="52"/>
  <c r="I73" i="52"/>
  <c r="I63" i="52"/>
  <c r="I39" i="51"/>
  <c r="I8" i="51"/>
  <c r="I37" i="51"/>
  <c r="I41" i="51"/>
  <c r="G75" i="51"/>
  <c r="H75" i="51"/>
  <c r="C78" i="51"/>
  <c r="E78" i="51"/>
  <c r="H78" i="51" s="1"/>
  <c r="I75" i="51"/>
  <c r="I62" i="51"/>
  <c r="I73" i="51"/>
  <c r="I40" i="50"/>
  <c r="I73" i="50"/>
  <c r="C78" i="50"/>
  <c r="E78" i="50"/>
  <c r="H78" i="50" s="1"/>
  <c r="I38" i="50"/>
  <c r="I75" i="50"/>
  <c r="I62" i="50"/>
  <c r="I8" i="50"/>
  <c r="I63" i="50"/>
  <c r="I37" i="50"/>
  <c r="I39" i="50"/>
  <c r="I62" i="49"/>
  <c r="I63" i="49"/>
  <c r="I73" i="49"/>
  <c r="G75" i="49"/>
  <c r="H75" i="49"/>
  <c r="C78" i="49"/>
  <c r="E78" i="49"/>
  <c r="H78" i="49" s="1"/>
  <c r="I75" i="49"/>
  <c r="I8" i="49"/>
  <c r="I37" i="49"/>
  <c r="I74" i="49"/>
  <c r="I40" i="49"/>
  <c r="I39" i="49"/>
  <c r="I37" i="48"/>
  <c r="I40" i="48"/>
  <c r="H75" i="48"/>
  <c r="I39" i="48"/>
  <c r="C78" i="48"/>
  <c r="E78" i="48"/>
  <c r="H78" i="48" s="1"/>
  <c r="I62" i="48"/>
  <c r="I75" i="48"/>
  <c r="I73" i="48"/>
  <c r="I8" i="48"/>
  <c r="I63" i="48"/>
  <c r="I63" i="47"/>
  <c r="C78" i="47"/>
  <c r="E78" i="47"/>
  <c r="H78" i="47" s="1"/>
  <c r="I62" i="47"/>
  <c r="I75" i="47"/>
  <c r="I8" i="47"/>
  <c r="I37" i="47"/>
  <c r="I73" i="47"/>
  <c r="I39" i="47"/>
  <c r="I74" i="46"/>
  <c r="G75" i="46"/>
  <c r="I37" i="46"/>
  <c r="I41" i="46"/>
  <c r="C78" i="46"/>
  <c r="E78" i="46"/>
  <c r="H78" i="46" s="1"/>
  <c r="I62" i="46"/>
  <c r="I75" i="46"/>
  <c r="I8" i="46"/>
  <c r="I73" i="46"/>
  <c r="I39" i="46"/>
  <c r="G75" i="45"/>
  <c r="I74" i="45"/>
  <c r="H75" i="45"/>
  <c r="C78" i="45"/>
  <c r="E78" i="45"/>
  <c r="H78" i="45" s="1"/>
  <c r="I62" i="45"/>
  <c r="I75" i="45"/>
  <c r="I8" i="45"/>
  <c r="I73" i="45"/>
  <c r="I39" i="45"/>
  <c r="I8" i="44"/>
  <c r="I41" i="44"/>
  <c r="I40" i="44"/>
  <c r="H75" i="44"/>
  <c r="C78" i="44"/>
  <c r="E78" i="44"/>
  <c r="H78" i="44" s="1"/>
  <c r="I38" i="44"/>
  <c r="I63" i="44"/>
  <c r="I75" i="44"/>
  <c r="I62" i="44"/>
  <c r="I37" i="44"/>
  <c r="I73" i="44"/>
  <c r="I74" i="44"/>
  <c r="C78" i="43"/>
  <c r="E78" i="43"/>
  <c r="H78" i="43" s="1"/>
  <c r="I63" i="43"/>
  <c r="I75" i="43"/>
  <c r="I62" i="43"/>
  <c r="I8" i="43"/>
  <c r="I73" i="43"/>
  <c r="I39" i="43"/>
  <c r="I38" i="43"/>
  <c r="I37" i="42"/>
  <c r="C78" i="42"/>
  <c r="E78" i="42"/>
  <c r="H78" i="42" s="1"/>
  <c r="I38" i="42"/>
  <c r="I63" i="42"/>
  <c r="I75" i="42"/>
  <c r="I62" i="42"/>
  <c r="I8" i="42"/>
  <c r="I73" i="42"/>
  <c r="I41" i="42"/>
  <c r="I40" i="42"/>
  <c r="G75" i="41"/>
  <c r="I73" i="41"/>
  <c r="I41" i="41"/>
  <c r="H75" i="41"/>
  <c r="C78" i="41"/>
  <c r="E78" i="41"/>
  <c r="H78" i="41" s="1"/>
  <c r="I38" i="41"/>
  <c r="I75" i="41"/>
  <c r="I62" i="41"/>
  <c r="I8" i="41"/>
  <c r="I63" i="41"/>
  <c r="I37" i="41"/>
  <c r="I39" i="41"/>
  <c r="I39" i="40"/>
  <c r="C78" i="40"/>
  <c r="E78" i="40"/>
  <c r="H78" i="40" s="1"/>
  <c r="I75" i="40"/>
  <c r="I62" i="40"/>
  <c r="I8" i="40"/>
  <c r="I73" i="40"/>
  <c r="I37" i="40"/>
  <c r="I37" i="39"/>
  <c r="H75" i="39"/>
  <c r="C78" i="39"/>
  <c r="E78" i="39"/>
  <c r="H78" i="39" s="1"/>
  <c r="I75" i="39"/>
  <c r="I8" i="39"/>
  <c r="I62" i="39"/>
  <c r="I73" i="39"/>
  <c r="I39" i="39"/>
  <c r="I62" i="38"/>
  <c r="I63" i="38"/>
  <c r="I40" i="38"/>
  <c r="I39" i="38"/>
  <c r="G75" i="38"/>
  <c r="C78" i="38"/>
  <c r="E78" i="38"/>
  <c r="H78" i="38" s="1"/>
  <c r="I75" i="38"/>
  <c r="I37" i="38"/>
  <c r="I73" i="38"/>
  <c r="I8" i="38"/>
  <c r="I73" i="37"/>
  <c r="G75" i="37"/>
  <c r="I74" i="37"/>
  <c r="C78" i="37"/>
  <c r="E78" i="37"/>
  <c r="H78" i="37" s="1"/>
  <c r="I63" i="37"/>
  <c r="I75" i="37"/>
  <c r="I62" i="37"/>
  <c r="I8" i="37"/>
  <c r="I37" i="37"/>
  <c r="I41" i="37"/>
  <c r="C78" i="36"/>
  <c r="E78" i="36"/>
  <c r="H78" i="36" s="1"/>
  <c r="I38" i="36"/>
  <c r="I75" i="36"/>
  <c r="I62" i="36"/>
  <c r="I63" i="36"/>
  <c r="I8" i="36"/>
  <c r="I73" i="36"/>
  <c r="I37" i="36"/>
  <c r="I74" i="36"/>
  <c r="I40" i="36"/>
  <c r="I39" i="36"/>
  <c r="I63" i="35"/>
  <c r="I41" i="35"/>
  <c r="G75" i="35"/>
  <c r="I8" i="35"/>
  <c r="I74" i="35"/>
  <c r="C78" i="35"/>
  <c r="E78" i="35"/>
  <c r="H78" i="35" s="1"/>
  <c r="I75" i="35"/>
  <c r="I37" i="35"/>
  <c r="I73" i="35"/>
  <c r="I62" i="35"/>
  <c r="I63" i="34"/>
  <c r="I40" i="34"/>
  <c r="C78" i="34"/>
  <c r="E78" i="34"/>
  <c r="H78" i="34" s="1"/>
  <c r="I75" i="34"/>
  <c r="I62" i="34"/>
  <c r="I8" i="34"/>
  <c r="I37" i="34"/>
  <c r="I73" i="34"/>
  <c r="I41" i="33"/>
  <c r="I73" i="33"/>
  <c r="C78" i="33"/>
  <c r="E78" i="33"/>
  <c r="H78" i="33" s="1"/>
  <c r="I75" i="33"/>
  <c r="I8" i="33"/>
  <c r="I37" i="33"/>
  <c r="I39" i="33"/>
  <c r="I41" i="32"/>
  <c r="G75" i="32"/>
  <c r="C78" i="32"/>
  <c r="E78" i="32"/>
  <c r="H78" i="32" s="1"/>
  <c r="I38" i="32"/>
  <c r="I63" i="32"/>
  <c r="I75" i="32"/>
  <c r="I62" i="32"/>
  <c r="I8" i="32"/>
  <c r="I37" i="32"/>
  <c r="I73" i="32"/>
  <c r="I40" i="32"/>
  <c r="I41" i="31"/>
  <c r="C78" i="31"/>
  <c r="E78" i="31"/>
  <c r="H78" i="31" s="1"/>
  <c r="I62" i="31"/>
  <c r="I75" i="31"/>
  <c r="I8" i="31"/>
  <c r="I37" i="31"/>
  <c r="I73" i="31"/>
  <c r="I39" i="31"/>
  <c r="I63" i="30"/>
  <c r="I39" i="30"/>
  <c r="H75" i="30"/>
  <c r="E78" i="30"/>
  <c r="H78" i="30" s="1"/>
  <c r="C78" i="30"/>
  <c r="G78" i="30" s="1"/>
  <c r="I75" i="30"/>
  <c r="I8" i="30"/>
  <c r="I37" i="30"/>
  <c r="I73" i="30"/>
  <c r="I40" i="30"/>
  <c r="I74" i="29"/>
  <c r="I39" i="29"/>
  <c r="I40" i="29"/>
  <c r="C78" i="29"/>
  <c r="E78" i="29"/>
  <c r="H78" i="29" s="1"/>
  <c r="I62" i="29"/>
  <c r="I63" i="29"/>
  <c r="I75" i="29"/>
  <c r="I8" i="29"/>
  <c r="I37" i="29"/>
  <c r="I73" i="29"/>
  <c r="I74" i="28"/>
  <c r="G75" i="28"/>
  <c r="I40" i="28"/>
  <c r="C78" i="28"/>
  <c r="E78" i="28"/>
  <c r="H78" i="28" s="1"/>
  <c r="I75" i="28"/>
  <c r="I62" i="28"/>
  <c r="I8" i="28"/>
  <c r="I73" i="28"/>
  <c r="I37" i="28"/>
  <c r="I41" i="28"/>
  <c r="I39" i="28"/>
  <c r="I63" i="28"/>
  <c r="I74" i="27"/>
  <c r="C78" i="27"/>
  <c r="E78" i="27"/>
  <c r="H78" i="27" s="1"/>
  <c r="I62" i="27"/>
  <c r="I75" i="27"/>
  <c r="I8" i="27"/>
  <c r="I37" i="27"/>
  <c r="I73" i="27"/>
  <c r="I39" i="27"/>
  <c r="I62" i="26"/>
  <c r="I8" i="26"/>
  <c r="G75" i="26"/>
  <c r="C78" i="26"/>
  <c r="E78" i="26"/>
  <c r="H78" i="26" s="1"/>
  <c r="I75" i="26"/>
  <c r="I73" i="26"/>
  <c r="I37" i="26"/>
  <c r="I41" i="26"/>
  <c r="I39" i="25"/>
  <c r="I73" i="25"/>
  <c r="G75" i="25"/>
  <c r="E78" i="25"/>
  <c r="H78" i="25" s="1"/>
  <c r="C78" i="25"/>
  <c r="G78" i="25" s="1"/>
  <c r="I63" i="25"/>
  <c r="I75" i="25"/>
  <c r="I62" i="25"/>
  <c r="I8" i="25"/>
  <c r="I37" i="25"/>
  <c r="I40" i="25"/>
  <c r="I40" i="24"/>
  <c r="G75" i="24"/>
  <c r="C78" i="24"/>
  <c r="I38" i="24"/>
  <c r="E78" i="24"/>
  <c r="H78" i="24" s="1"/>
  <c r="I62" i="24"/>
  <c r="I75" i="24"/>
  <c r="I8" i="24"/>
  <c r="I37" i="24"/>
  <c r="I73" i="24"/>
  <c r="I39" i="24"/>
  <c r="I74" i="23"/>
  <c r="H75" i="23"/>
  <c r="C78" i="23"/>
  <c r="E78" i="23"/>
  <c r="H78" i="23" s="1"/>
  <c r="I63" i="23"/>
  <c r="I75" i="23"/>
  <c r="I62" i="23"/>
  <c r="I8" i="23"/>
  <c r="I37" i="23"/>
  <c r="I73" i="23"/>
  <c r="H75" i="22"/>
  <c r="C78" i="22"/>
  <c r="E78" i="22"/>
  <c r="H78" i="22" s="1"/>
  <c r="I62" i="22"/>
  <c r="I75" i="22"/>
  <c r="I37" i="22"/>
  <c r="I41" i="22"/>
  <c r="I73" i="22"/>
  <c r="I63" i="21"/>
  <c r="G75" i="21"/>
  <c r="C78" i="21"/>
  <c r="E78" i="21"/>
  <c r="H78" i="21" s="1"/>
  <c r="I62" i="21"/>
  <c r="I75" i="21"/>
  <c r="I8" i="21"/>
  <c r="I37" i="21"/>
  <c r="I73" i="21"/>
  <c r="I40" i="21"/>
  <c r="I39" i="21"/>
  <c r="I41" i="20"/>
  <c r="G75" i="20"/>
  <c r="C78" i="20"/>
  <c r="E78" i="20"/>
  <c r="H78" i="20" s="1"/>
  <c r="I62" i="20"/>
  <c r="I63" i="20"/>
  <c r="I75" i="20"/>
  <c r="I8" i="20"/>
  <c r="I73" i="20"/>
  <c r="I37" i="20"/>
  <c r="I63" i="19"/>
  <c r="I37" i="19"/>
  <c r="I39" i="19"/>
  <c r="G75" i="19"/>
  <c r="C78" i="19"/>
  <c r="E78" i="19"/>
  <c r="H78" i="19" s="1"/>
  <c r="I62" i="19"/>
  <c r="I75" i="19"/>
  <c r="I8" i="19"/>
  <c r="I73" i="19"/>
  <c r="C78" i="18"/>
  <c r="E78" i="18"/>
  <c r="H78" i="18" s="1"/>
  <c r="I75" i="18"/>
  <c r="I62" i="18"/>
  <c r="I8" i="18"/>
  <c r="I73" i="18"/>
  <c r="I37" i="18"/>
  <c r="I39" i="18"/>
  <c r="G75" i="17"/>
  <c r="C78" i="17"/>
  <c r="E78" i="17"/>
  <c r="H78" i="17" s="1"/>
  <c r="I38" i="17"/>
  <c r="I63" i="17"/>
  <c r="I75" i="17"/>
  <c r="I62" i="17"/>
  <c r="I37" i="17"/>
  <c r="I73" i="17"/>
  <c r="I8" i="17"/>
  <c r="C78" i="16"/>
  <c r="E78" i="16"/>
  <c r="H78" i="16" s="1"/>
  <c r="I62" i="16"/>
  <c r="I75" i="16"/>
  <c r="I37" i="16"/>
  <c r="I73" i="16"/>
  <c r="I8" i="16"/>
  <c r="I39" i="16"/>
  <c r="C78" i="15"/>
  <c r="E78" i="15"/>
  <c r="H78" i="15" s="1"/>
  <c r="I75" i="15"/>
  <c r="I62" i="15"/>
  <c r="I37" i="15"/>
  <c r="I8" i="15"/>
  <c r="I73" i="15"/>
  <c r="I63" i="14"/>
  <c r="C78" i="14"/>
  <c r="E78" i="14"/>
  <c r="H78" i="14" s="1"/>
  <c r="I8" i="14"/>
  <c r="I75" i="14"/>
  <c r="I62" i="14"/>
  <c r="I73" i="14"/>
  <c r="I37" i="14"/>
  <c r="I39" i="14"/>
  <c r="G75" i="13"/>
  <c r="C78" i="13"/>
  <c r="E78" i="13"/>
  <c r="H78" i="13" s="1"/>
  <c r="I62" i="13"/>
  <c r="I75" i="13"/>
  <c r="I73" i="13"/>
  <c r="I8" i="13"/>
  <c r="I37" i="13"/>
  <c r="I39" i="13"/>
  <c r="E78" i="12"/>
  <c r="H78" i="12" s="1"/>
  <c r="C78" i="12"/>
  <c r="G78" i="12" s="1"/>
  <c r="I62" i="12"/>
  <c r="I75" i="12"/>
  <c r="I8" i="12"/>
  <c r="I73" i="12"/>
  <c r="I37" i="12"/>
  <c r="I39" i="12"/>
  <c r="C78" i="11"/>
  <c r="E78" i="11"/>
  <c r="H78" i="11" s="1"/>
  <c r="I62" i="11"/>
  <c r="I75" i="11"/>
  <c r="I37" i="11"/>
  <c r="I8" i="11"/>
  <c r="I73" i="11"/>
  <c r="G75" i="10"/>
  <c r="E78" i="10"/>
  <c r="H78" i="10" s="1"/>
  <c r="I62" i="10"/>
  <c r="C78" i="10"/>
  <c r="G78" i="10" s="1"/>
  <c r="I37" i="10"/>
  <c r="I75" i="10"/>
  <c r="I8" i="10"/>
  <c r="I73" i="10"/>
  <c r="I39" i="9"/>
  <c r="E78" i="9"/>
  <c r="H78" i="9" s="1"/>
  <c r="C78" i="9"/>
  <c r="G78" i="9" s="1"/>
  <c r="I75" i="9"/>
  <c r="I62" i="9"/>
  <c r="I8" i="9"/>
  <c r="I73" i="9"/>
  <c r="I37" i="9"/>
  <c r="E78" i="8"/>
  <c r="H78" i="8" s="1"/>
  <c r="C78" i="8"/>
  <c r="G78" i="8" s="1"/>
  <c r="I39" i="8"/>
  <c r="I38" i="8"/>
  <c r="I63" i="8"/>
  <c r="I75" i="8"/>
  <c r="I37" i="8"/>
  <c r="I62" i="8"/>
  <c r="I73" i="8"/>
  <c r="I8" i="8"/>
  <c r="I73" i="7"/>
  <c r="E78" i="7"/>
  <c r="H78" i="7" s="1"/>
  <c r="C78" i="7"/>
  <c r="G78" i="7" s="1"/>
  <c r="I41" i="7"/>
  <c r="I38" i="7"/>
  <c r="I62" i="7"/>
  <c r="I63" i="7"/>
  <c r="I75" i="7"/>
  <c r="I40" i="7"/>
  <c r="I8" i="7"/>
  <c r="I37" i="7"/>
  <c r="I62" i="6"/>
  <c r="I63" i="6"/>
  <c r="I74" i="6"/>
  <c r="H75" i="6"/>
  <c r="C78" i="6"/>
  <c r="I73" i="6"/>
  <c r="E78" i="6"/>
  <c r="H78" i="6" s="1"/>
  <c r="I75" i="6"/>
  <c r="I8" i="6"/>
  <c r="I37" i="6"/>
  <c r="I39" i="6"/>
  <c r="C78" i="5"/>
  <c r="E78" i="5"/>
  <c r="H78" i="5" s="1"/>
  <c r="I75" i="5"/>
  <c r="I63" i="5"/>
  <c r="I8" i="5"/>
  <c r="I73" i="5"/>
  <c r="I37" i="5"/>
  <c r="I39" i="5"/>
  <c r="I38" i="4"/>
  <c r="C78" i="4"/>
  <c r="E78" i="4"/>
  <c r="H78" i="4" s="1"/>
  <c r="I39" i="4"/>
  <c r="I75" i="4"/>
  <c r="I37" i="4"/>
  <c r="I62" i="4"/>
  <c r="I41" i="4"/>
  <c r="I8" i="4"/>
  <c r="I41" i="3"/>
  <c r="I74" i="3"/>
  <c r="H75" i="3"/>
  <c r="C78" i="3"/>
  <c r="E78" i="3"/>
  <c r="H78" i="3" s="1"/>
  <c r="I63" i="3"/>
  <c r="I75" i="3"/>
  <c r="I8" i="3"/>
  <c r="I73" i="3"/>
  <c r="I62" i="3"/>
  <c r="I37" i="3"/>
  <c r="I39" i="3"/>
  <c r="G75" i="2"/>
  <c r="E78" i="2"/>
  <c r="H78" i="2" s="1"/>
  <c r="I62" i="2"/>
  <c r="I63" i="2"/>
  <c r="I75" i="2"/>
  <c r="I8" i="2"/>
  <c r="I73" i="2"/>
  <c r="I37" i="2"/>
  <c r="I39" i="2"/>
  <c r="I41" i="2"/>
  <c r="I38" i="1"/>
  <c r="I63" i="1"/>
  <c r="I73" i="1"/>
  <c r="E78" i="1"/>
  <c r="H78" i="1" s="1"/>
  <c r="I74" i="1"/>
  <c r="C78" i="1"/>
  <c r="G78" i="1" s="1"/>
  <c r="I62" i="1"/>
  <c r="I8" i="1"/>
  <c r="I75" i="1"/>
  <c r="I37" i="1"/>
  <c r="I39" i="1"/>
  <c r="G78" i="67" l="1"/>
  <c r="I78" i="67" s="1"/>
  <c r="G78" i="66"/>
  <c r="I78" i="66" s="1"/>
  <c r="G78" i="65"/>
  <c r="I78" i="65" s="1"/>
  <c r="G78" i="64"/>
  <c r="I78" i="64" s="1"/>
  <c r="G78" i="63"/>
  <c r="I78" i="63" s="1"/>
  <c r="G78" i="62"/>
  <c r="I78" i="62" s="1"/>
  <c r="G78" i="61"/>
  <c r="I78" i="61" s="1"/>
  <c r="G78" i="60"/>
  <c r="I78" i="60" s="1"/>
  <c r="G78" i="59"/>
  <c r="I78" i="59" s="1"/>
  <c r="G78" i="58"/>
  <c r="I78" i="58" s="1"/>
  <c r="G78" i="57"/>
  <c r="I78" i="57" s="1"/>
  <c r="G78" i="56"/>
  <c r="I78" i="56" s="1"/>
  <c r="G78" i="55"/>
  <c r="I78" i="55" s="1"/>
  <c r="G78" i="54"/>
  <c r="I78" i="54" s="1"/>
  <c r="G78" i="53"/>
  <c r="I78" i="53" s="1"/>
  <c r="G78" i="52"/>
  <c r="I78" i="52" s="1"/>
  <c r="G78" i="51"/>
  <c r="I78" i="51"/>
  <c r="G78" i="50"/>
  <c r="I78" i="50" s="1"/>
  <c r="G78" i="49"/>
  <c r="I78" i="49" s="1"/>
  <c r="G78" i="48"/>
  <c r="I78" i="48" s="1"/>
  <c r="G78" i="47"/>
  <c r="I78" i="47" s="1"/>
  <c r="G78" i="46"/>
  <c r="I78" i="46" s="1"/>
  <c r="G78" i="45"/>
  <c r="I78" i="45" s="1"/>
  <c r="G78" i="44"/>
  <c r="I78" i="44" s="1"/>
  <c r="G78" i="43"/>
  <c r="I78" i="43" s="1"/>
  <c r="G78" i="42"/>
  <c r="I78" i="42" s="1"/>
  <c r="G78" i="41"/>
  <c r="I78" i="41" s="1"/>
  <c r="G78" i="40"/>
  <c r="I78" i="40" s="1"/>
  <c r="G78" i="39"/>
  <c r="I78" i="39"/>
  <c r="G78" i="38"/>
  <c r="I78" i="38"/>
  <c r="G78" i="37"/>
  <c r="I78" i="37" s="1"/>
  <c r="G78" i="36"/>
  <c r="I78" i="36" s="1"/>
  <c r="G78" i="35"/>
  <c r="I78" i="35"/>
  <c r="G78" i="34"/>
  <c r="I78" i="34" s="1"/>
  <c r="G78" i="33"/>
  <c r="I78" i="33"/>
  <c r="G78" i="32"/>
  <c r="I78" i="32"/>
  <c r="G78" i="31"/>
  <c r="I78" i="31" s="1"/>
  <c r="I78" i="30"/>
  <c r="G78" i="29"/>
  <c r="I78" i="29" s="1"/>
  <c r="G78" i="28"/>
  <c r="I78" i="28" s="1"/>
  <c r="G78" i="27"/>
  <c r="I78" i="27" s="1"/>
  <c r="G78" i="26"/>
  <c r="I78" i="26" s="1"/>
  <c r="I78" i="25"/>
  <c r="G78" i="24"/>
  <c r="I78" i="24" s="1"/>
  <c r="G78" i="23"/>
  <c r="I78" i="23"/>
  <c r="G78" i="22"/>
  <c r="I78" i="22" s="1"/>
  <c r="G78" i="21"/>
  <c r="I78" i="21" s="1"/>
  <c r="G78" i="20"/>
  <c r="I78" i="20" s="1"/>
  <c r="G78" i="19"/>
  <c r="I78" i="19" s="1"/>
  <c r="G78" i="18"/>
  <c r="I78" i="18" s="1"/>
  <c r="G78" i="17"/>
  <c r="I78" i="17" s="1"/>
  <c r="G78" i="16"/>
  <c r="I78" i="16" s="1"/>
  <c r="G78" i="15"/>
  <c r="I78" i="15" s="1"/>
  <c r="G78" i="14"/>
  <c r="I78" i="14"/>
  <c r="G78" i="13"/>
  <c r="I78" i="13" s="1"/>
  <c r="I78" i="12"/>
  <c r="G78" i="11"/>
  <c r="I78" i="11" s="1"/>
  <c r="I78" i="10"/>
  <c r="I78" i="9"/>
  <c r="I78" i="8"/>
  <c r="I78" i="7"/>
  <c r="G78" i="6"/>
  <c r="I78" i="6" s="1"/>
  <c r="G78" i="5"/>
  <c r="I78" i="5" s="1"/>
  <c r="G78" i="4"/>
  <c r="I78" i="4" s="1"/>
  <c r="G78" i="3"/>
  <c r="I78" i="3" s="1"/>
  <c r="G78" i="2"/>
  <c r="I78" i="2" s="1"/>
  <c r="I78" i="1"/>
</calcChain>
</file>

<file path=xl/sharedStrings.xml><?xml version="1.0" encoding="utf-8"?>
<sst xmlns="http://schemas.openxmlformats.org/spreadsheetml/2006/main" count="15842" uniqueCount="178">
  <si>
    <t>Household Spending Table 1. Difficulty Paying Usual Household Expenses in the Last 7 Days, by Select Characteristics: United States</t>
  </si>
  <si>
    <t>Source: U.S. Census Bureau Household Pulse Survey, Week 57. April 26 - May 8, 2023. Modified by the Coalition on Human Needs</t>
  </si>
  <si>
    <t>Note: These data are experimental. Users should take caution using estimates based on subpopulations of the data – sample sizes may be small and the standard errors may be large.**</t>
  </si>
  <si>
    <t>Total Population 18 Years and Older</t>
  </si>
  <si>
    <t>Select characteristics</t>
  </si>
  <si>
    <t>Total</t>
  </si>
  <si>
    <t xml:space="preserve">Difficulty paying for usual household expenses in the last 7 days </t>
  </si>
  <si>
    <t>Not at all difficult</t>
  </si>
  <si>
    <t>A little difficult</t>
  </si>
  <si>
    <t>Somewhat difficult</t>
  </si>
  <si>
    <t>Very difficult</t>
  </si>
  <si>
    <t>Total Reporting</t>
  </si>
  <si>
    <t>Somewhat plus very difficult</t>
  </si>
  <si>
    <t>% Somewhat plus very difficult</t>
  </si>
  <si>
    <t>Did not report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</si>
  <si>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</si>
  <si>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</si>
  <si>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</si>
  <si>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</si>
  <si>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</si>
  <si>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</si>
  <si>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</si>
  <si>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</si>
  <si>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</si>
  <si>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</si>
  <si>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</si>
  <si>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</si>
  <si>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</si>
  <si>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</si>
  <si>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</si>
  <si>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</si>
  <si>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</si>
  <si>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</si>
  <si>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</si>
  <si>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</si>
  <si>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</si>
  <si>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</si>
  <si>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</si>
  <si>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</si>
  <si>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</si>
  <si>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 xml:space="preserve">Hispanic origin and Race 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</si>
  <si>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</si>
  <si>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</si>
  <si>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</si>
  <si>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</si>
  <si>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</si>
  <si>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Education 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</si>
  <si>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</si>
  <si>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</si>
  <si>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</si>
  <si>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</si>
  <si>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Marital status 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</si>
  <si>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</si>
  <si>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</si>
  <si>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</si>
  <si>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</si>
  <si>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Household size 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</si>
  <si>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</si>
  <si>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</si>
  <si>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</si>
  <si>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</si>
  <si>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</si>
  <si>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</si>
  <si>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</si>
  <si>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Presence of children under 18 years old </t>
  </si>
  <si>
    <t xml:space="preserve">    Children in household</t>
  </si>
  <si>
    <t xml:space="preserve">    No children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</si>
  <si>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</si>
  <si>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</si>
  <si>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</si>
  <si>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    Less than $25,000</t>
  </si>
  <si>
    <t xml:space="preserve">    $25,000 - $34,999</t>
  </si>
  <si>
    <t>-</t>
  </si>
  <si>
    <t>total - all up to $34,999</t>
  </si>
  <si>
    <t xml:space="preserve">    $35,000 - $49,999</t>
  </si>
  <si>
    <t xml:space="preserve">    $50,000 - $74,999</t>
  </si>
  <si>
    <t xml:space="preserve">  total - all up to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</si>
  <si>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</si>
  <si>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</si>
  <si>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</si>
  <si>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</si>
  <si>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>total of all income levels reporting:</t>
  </si>
  <si>
    <t xml:space="preserve">Used in the last 7 days to meet spending needs* 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</si>
  <si>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</si>
  <si>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</si>
  <si>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</si>
  <si>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</si>
  <si>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</si>
  <si>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</si>
  <si>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</si>
  <si>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</si>
  <si>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</si>
  <si>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</si>
  <si>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</si>
  <si>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Active duty military* 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</si>
  <si>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</si>
  <si>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</si>
  <si>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</si>
  <si>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</si>
  <si>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</si>
  <si>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Difficulty seeing 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</si>
  <si>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</si>
  <si>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</si>
  <si>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</si>
  <si>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</si>
  <si>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</si>
  <si>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</si>
  <si>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</si>
  <si>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</si>
  <si>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</si>
  <si>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</si>
  <si>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</si>
  <si>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Household Spending Table 1. Difficulty Paying Usual Household Expenses in the Last 7 Days, by Select Characteristics: Alabama</t>
  </si>
  <si>
    <t>Household Spending Table 1. Difficulty Paying Usual Household Expenses in the Last 7 Days, by Select Characteristics: Alaska</t>
  </si>
  <si>
    <t>Household Spending Table 1. Difficulty Paying Usual Household Expenses in the Last 7 Days, by Select Characteristics: Arizona</t>
  </si>
  <si>
    <t>Household Spending Table 1. Difficulty Paying Usual Household Expenses in the Last 7 Days, by Select Characteristics: Arkansas</t>
  </si>
  <si>
    <t>Household Spending Table 1. Difficulty Paying Usual Household Expenses in the Last 7 Days, by Select Characteristics: California</t>
  </si>
  <si>
    <t>Household Spending Table 1. Difficulty Paying Usual Household Expenses in the Last 7 Days, by Select Characteristics: Colorado</t>
  </si>
  <si>
    <t>Household Spending Table 1. Difficulty Paying Usual Household Expenses in the Last 7 Days, by Select Characteristics: Connecticut</t>
  </si>
  <si>
    <t>Household Spending Table 1. Difficulty Paying Usual Household Expenses in the Last 7 Days, by Select Characteristics: Delaware</t>
  </si>
  <si>
    <t>Household Spending Table 1. Difficulty Paying Usual Household Expenses in the Last 7 Days, by Select Characteristics: District of Columbia</t>
  </si>
  <si>
    <t>Household Spending Table 1. Difficulty Paying Usual Household Expenses in the Last 7 Days, by Select Characteristics: Florida</t>
  </si>
  <si>
    <t>Household Spending Table 1. Difficulty Paying Usual Household Expenses in the Last 7 Days, by Select Characteristics: Georgia</t>
  </si>
  <si>
    <t>Household Spending Table 1. Difficulty Paying Usual Household Expenses in the Last 7 Days, by Select Characteristics: Hawaii</t>
  </si>
  <si>
    <t>Household Spending Table 1. Difficulty Paying Usual Household Expenses in the Last 7 Days, by Select Characteristics: Idaho</t>
  </si>
  <si>
    <t>Household Spending Table 1. Difficulty Paying Usual Household Expenses in the Last 7 Days, by Select Characteristics: Illinois</t>
  </si>
  <si>
    <t>Household Spending Table 1. Difficulty Paying Usual Household Expenses in the Last 7 Days, by Select Characteristics: Indiana</t>
  </si>
  <si>
    <t>Household Spending Table 1. Difficulty Paying Usual Household Expenses in the Last 7 Days, by Select Characteristics: Iowa</t>
  </si>
  <si>
    <t>Household Spending Table 1. Difficulty Paying Usual Household Expenses in the Last 7 Days, by Select Characteristics: Kansas</t>
  </si>
  <si>
    <t>Household Spending Table 1. Difficulty Paying Usual Household Expenses in the Last 7 Days, by Select Characteristics: Kentucky</t>
  </si>
  <si>
    <t>Household Spending Table 1. Difficulty Paying Usual Household Expenses in the Last 7 Days, by Select Characteristics: Louisiana</t>
  </si>
  <si>
    <t>Household Spending Table 1. Difficulty Paying Usual Household Expenses in the Last 7 Days, by Select Characteristics: Maine</t>
  </si>
  <si>
    <t>Household Spending Table 1. Difficulty Paying Usual Household Expenses in the Last 7 Days, by Select Characteristics: Maryland</t>
  </si>
  <si>
    <t>Household Spending Table 1. Difficulty Paying Usual Household Expenses in the Last 7 Days, by Select Characteristics: Massachusetts</t>
  </si>
  <si>
    <t>Household Spending Table 1. Difficulty Paying Usual Household Expenses in the Last 7 Days, by Select Characteristics: Michigan</t>
  </si>
  <si>
    <t>Household Spending Table 1. Difficulty Paying Usual Household Expenses in the Last 7 Days, by Select Characteristics: Minnesota</t>
  </si>
  <si>
    <t>Household Spending Table 1. Difficulty Paying Usual Household Expenses in the Last 7 Days, by Select Characteristics: Mississippi</t>
  </si>
  <si>
    <t>Household Spending Table 1. Difficulty Paying Usual Household Expenses in the Last 7 Days, by Select Characteristics: Missouri</t>
  </si>
  <si>
    <t>Household Spending Table 1. Difficulty Paying Usual Household Expenses in the Last 7 Days, by Select Characteristics: Montana</t>
  </si>
  <si>
    <t>Household Spending Table 1. Difficulty Paying Usual Household Expenses in the Last 7 Days, by Select Characteristics: Nebraska</t>
  </si>
  <si>
    <t>Household Spending Table 1. Difficulty Paying Usual Household Expenses in the Last 7 Days, by Select Characteristics: Nevada</t>
  </si>
  <si>
    <t>Household Spending Table 1. Difficulty Paying Usual Household Expenses in the Last 7 Days, by Select Characteristics: New Hampshire</t>
  </si>
  <si>
    <t>Household Spending Table 1. Difficulty Paying Usual Household Expenses in the Last 7 Days, by Select Characteristics: New Jersey</t>
  </si>
  <si>
    <t>Household Spending Table 1. Difficulty Paying Usual Household Expenses in the Last 7 Days, by Select Characteristics: New Mexico</t>
  </si>
  <si>
    <t>Household Spending Table 1. Difficulty Paying Usual Household Expenses in the Last 7 Days, by Select Characteristics: New York</t>
  </si>
  <si>
    <t>Household Spending Table 1. Difficulty Paying Usual Household Expenses in the Last 7 Days, by Select Characteristics: North Carolina</t>
  </si>
  <si>
    <t>Household Spending Table 1. Difficulty Paying Usual Household Expenses in the Last 7 Days, by Select Characteristics: North Dakota</t>
  </si>
  <si>
    <t>Household Spending Table 1. Difficulty Paying Usual Household Expenses in the Last 7 Days, by Select Characteristics: Ohio</t>
  </si>
  <si>
    <t>Household Spending Table 1. Difficulty Paying Usual Household Expenses in the Last 7 Days, by Select Characteristics: Oklahoma</t>
  </si>
  <si>
    <t>Household Spending Table 1. Difficulty Paying Usual Household Expenses in the Last 7 Days, by Select Characteristics: Oregon</t>
  </si>
  <si>
    <t>Household Spending Table 1. Difficulty Paying Usual Household Expenses in the Last 7 Days, by Select Characteristics: Pennsylvania</t>
  </si>
  <si>
    <t>Household Spending Table 1. Difficulty Paying Usual Household Expenses in the Last 7 Days, by Select Characteristics: Rhode Island</t>
  </si>
  <si>
    <t>Household Spending Table 1. Difficulty Paying Usual Household Expenses in the Last 7 Days, by Select Characteristics: South Carolina</t>
  </si>
  <si>
    <t>Household Spending Table 1. Difficulty Paying Usual Household Expenses in the Last 7 Days, by Select Characteristics: South Dakota</t>
  </si>
  <si>
    <t>Household Spending Table 1. Difficulty Paying Usual Household Expenses in the Last 7 Days, by Select Characteristics: Tennessee</t>
  </si>
  <si>
    <t>Household Spending Table 1. Difficulty Paying Usual Household Expenses in the Last 7 Days, by Select Characteristics: Texas</t>
  </si>
  <si>
    <t>Household Spending Table 1. Difficulty Paying Usual Household Expenses in the Last 7 Days, by Select Characteristics: Utah</t>
  </si>
  <si>
    <t>Household Spending Table 1. Difficulty Paying Usual Household Expenses in the Last 7 Days, by Select Characteristics: Vermont</t>
  </si>
  <si>
    <t>Household Spending Table 1. Difficulty Paying Usual Household Expenses in the Last 7 Days, by Select Characteristics: Virginia</t>
  </si>
  <si>
    <t>Household Spending Table 1. Difficulty Paying Usual Household Expenses in the Last 7 Days, by Select Characteristics: Washington</t>
  </si>
  <si>
    <t>Household Spending Table 1. Difficulty Paying Usual Household Expenses in the Last 7 Days, by Select Characteristics: West Virginia</t>
  </si>
  <si>
    <t>Household Spending Table 1. Difficulty Paying Usual Household Expenses in the Last 7 Days, by Select Characteristics: Wisconsin</t>
  </si>
  <si>
    <t>Household Spending Table 1. Difficulty Paying Usual Household Expenses in the Last 7 Days, by Select Characteristics: Wyoming</t>
  </si>
  <si>
    <t>Household Spending Table 1. Difficulty Paying Usual Household Expenses in the Last 7 Days, by Select Characteristics: New York-Newark-Jersey City, NY-NJ-PA Metro Area</t>
  </si>
  <si>
    <t>Household Spending Table 1. Difficulty Paying Usual Household Expenses in the Last 7 Days, by Select Characteristics: Los Angeles-Long Beach-Anaheim, CA Metro Area</t>
  </si>
  <si>
    <t>Household Spending Table 1. Difficulty Paying Usual Household Expenses in the Last 7 Days, by Select Characteristics: Chicago-Naperville-Elgin, IL-IN-WI Metro Area</t>
  </si>
  <si>
    <t>Household Spending Table 1. Difficulty Paying Usual Household Expenses in the Last 7 Days, by Select Characteristics: Dallas-Fort Worth-Arlington, TX Metro Area</t>
  </si>
  <si>
    <t>Household Spending Table 1. Difficulty Paying Usual Household Expenses in the Last 7 Days, by Select Characteristics: Houston-The Woodlands-Sugar Land, TX Metro Area</t>
  </si>
  <si>
    <t>Household Spending Table 1. Difficulty Paying Usual Household Expenses in the Last 7 Days, by Select Characteristics: Washington-Arlington-Alexandria, DC-VA-MD-WV Metro Area</t>
  </si>
  <si>
    <t>Household Spending Table 1. Difficulty Paying Usual Household Expenses in the Last 7 Days, by Select Characteristics: Miami-Fort Lauderdale-Pompano Beach, FL Metro Area</t>
  </si>
  <si>
    <t>Household Spending Table 1. Difficulty Paying Usual Household Expenses in the Last 7 Days, by Select Characteristics: Philadelphia-Camden-Wilmington, PA-NJ-DE-MD Metro Area</t>
  </si>
  <si>
    <t>Household Spending Table 1. Difficulty Paying Usual Household Expenses in the Last 7 Days, by Select Characteristics: Atlanta-Sandy Springs-Alpharetta, GA Metro Area</t>
  </si>
  <si>
    <t>Household Spending Table 1. Difficulty Paying Usual Household Expenses in the Last 7 Days, by Select Characteristics: Phoenix-Mesa-Chandler, AZ Metro Area</t>
  </si>
  <si>
    <t>Household Spending Table 1. Difficulty Paying Usual Household Expenses in the Last 7 Days, by Select Characteristics: Boston-Cambridge-Newton, MA-NH Metro Area</t>
  </si>
  <si>
    <t>Household Spending Table 1. Difficulty Paying Usual Household Expenses in the Last 7 Days, by Select Characteristics: San Francisco-Oakland-Berkeley, CA Metro Area</t>
  </si>
  <si>
    <t>Household Spending Table 1. Difficulty Paying Usual Household Expenses in the Last 7 Days, by Select Characteristics: Riverside-San Bernardino-Ontario, CA Metro Area</t>
  </si>
  <si>
    <t>Household Spending Table 1. Difficulty Paying Usual Household Expenses in the Last 7 Days, by Select Characteristics: Detroit-Warren-Dearborn, MI Metro Area</t>
  </si>
  <si>
    <t>Household Spending Table 1. Difficulty Paying Usual Household Expenses in the Last 7 Days,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</si>
</sst>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91"/>
  <sheetViews>
    <sheetView tabSelected="1" workbookViewId="0">
      <pane ySplit="8" topLeftCell="A63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254966752</v>
      </c>
      <c r="C8" s="1">
        <v>72508678</v>
      </c>
      <c r="D8" s="1">
        <v>69556944</v>
      </c>
      <c r="E8" s="1">
        <v>50683149</v>
      </c>
      <c r="F8" s="1">
        <v>38428426</v>
      </c>
      <c r="G8" s="1">
        <f>SUM(C8:F8)</f>
        <v>231177197</v>
      </c>
      <c r="H8" s="1">
        <f>SUM(E8:F8)</f>
        <v>89111575</v>
      </c>
      <c r="I8" s="8">
        <f>H8/G8</f>
        <v>0.38546870606792588</v>
      </c>
      <c r="J8" s="1">
        <v>23789554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18728252</v>
      </c>
      <c r="C10" s="1">
        <v>3813755</v>
      </c>
      <c r="D10" s="1">
        <v>5193148</v>
      </c>
      <c r="E10" s="1">
        <v>4248412</v>
      </c>
      <c r="F10" s="1">
        <v>2055662</v>
      </c>
      <c r="J10" s="1">
        <v>3417275</v>
      </c>
    </row>
    <row r="11" spans="1:10" x14ac:dyDescent="0.35">
      <c r="A11" s="7" t="s">
        <v>17</v>
      </c>
      <c r="B11" s="1">
        <v>72315555</v>
      </c>
      <c r="C11" s="1">
        <v>19164339</v>
      </c>
      <c r="D11" s="1">
        <v>20531028</v>
      </c>
      <c r="E11" s="1">
        <v>13393615</v>
      </c>
      <c r="F11" s="1">
        <v>11416420</v>
      </c>
      <c r="J11" s="1">
        <v>7810153</v>
      </c>
    </row>
    <row r="12" spans="1:10" x14ac:dyDescent="0.35">
      <c r="A12" s="7" t="s">
        <v>18</v>
      </c>
      <c r="B12" s="1">
        <v>64057401</v>
      </c>
      <c r="C12" s="1">
        <v>16190346</v>
      </c>
      <c r="D12" s="1">
        <v>16342057</v>
      </c>
      <c r="E12" s="1">
        <v>12782347</v>
      </c>
      <c r="F12" s="1">
        <v>12509087</v>
      </c>
      <c r="J12" s="1">
        <v>6233564</v>
      </c>
    </row>
    <row r="13" spans="1:10" x14ac:dyDescent="0.35">
      <c r="A13" s="7" t="s">
        <v>19</v>
      </c>
      <c r="B13" s="1">
        <v>43162561</v>
      </c>
      <c r="C13" s="1">
        <v>12323223</v>
      </c>
      <c r="D13" s="1">
        <v>11628995</v>
      </c>
      <c r="E13" s="1">
        <v>9030481</v>
      </c>
      <c r="F13" s="1">
        <v>6988211</v>
      </c>
      <c r="J13" s="1">
        <v>3191652</v>
      </c>
    </row>
    <row r="14" spans="1:10" x14ac:dyDescent="0.35">
      <c r="A14" s="7" t="s">
        <v>20</v>
      </c>
      <c r="B14" s="1">
        <v>56702983</v>
      </c>
      <c r="C14" s="1">
        <v>21017014</v>
      </c>
      <c r="D14" s="1">
        <v>15861716</v>
      </c>
      <c r="E14" s="1">
        <v>11228295</v>
      </c>
      <c r="F14" s="1">
        <v>5459047</v>
      </c>
      <c r="J14" s="1">
        <v>3136911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124595193</v>
      </c>
      <c r="C16" s="1">
        <v>38668662</v>
      </c>
      <c r="D16" s="1">
        <v>33729843</v>
      </c>
      <c r="E16" s="1">
        <v>24116096</v>
      </c>
      <c r="F16" s="1">
        <v>16551430</v>
      </c>
      <c r="J16" s="1">
        <v>11529162</v>
      </c>
    </row>
    <row r="17" spans="1:10" x14ac:dyDescent="0.35">
      <c r="A17" s="7" t="s">
        <v>23</v>
      </c>
      <c r="B17" s="1">
        <v>130371559</v>
      </c>
      <c r="C17" s="1">
        <v>33840016</v>
      </c>
      <c r="D17" s="1">
        <v>35827101</v>
      </c>
      <c r="E17" s="1">
        <v>26567053</v>
      </c>
      <c r="F17" s="1">
        <v>21876997</v>
      </c>
      <c r="J17" s="1">
        <v>12260392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119175230</v>
      </c>
      <c r="C19" s="1">
        <v>37632374</v>
      </c>
      <c r="D19" s="1">
        <v>32796776</v>
      </c>
      <c r="E19" s="1">
        <v>22881738</v>
      </c>
      <c r="F19" s="1">
        <v>15511062</v>
      </c>
      <c r="J19" s="1">
        <v>10353281</v>
      </c>
    </row>
    <row r="20" spans="1:10" x14ac:dyDescent="0.35">
      <c r="A20" s="7" t="s">
        <v>26</v>
      </c>
      <c r="B20" s="1">
        <v>125593507</v>
      </c>
      <c r="C20" s="1">
        <v>33022620</v>
      </c>
      <c r="D20" s="1">
        <v>34627343</v>
      </c>
      <c r="E20" s="1">
        <v>25704952</v>
      </c>
      <c r="F20" s="1">
        <v>20908490</v>
      </c>
      <c r="J20" s="1">
        <v>11330102</v>
      </c>
    </row>
    <row r="21" spans="1:10" x14ac:dyDescent="0.35">
      <c r="A21" s="7" t="s">
        <v>27</v>
      </c>
      <c r="B21" s="1">
        <v>2510849</v>
      </c>
      <c r="C21" s="1">
        <v>399369</v>
      </c>
      <c r="D21" s="1">
        <v>606889</v>
      </c>
      <c r="E21" s="1">
        <v>448616</v>
      </c>
      <c r="F21" s="1">
        <v>680944</v>
      </c>
      <c r="J21" s="1">
        <v>375031</v>
      </c>
    </row>
    <row r="22" spans="1:10" x14ac:dyDescent="0.35">
      <c r="A22" s="7" t="s">
        <v>28</v>
      </c>
      <c r="B22" s="1">
        <v>4268065</v>
      </c>
      <c r="C22" s="1">
        <v>909370</v>
      </c>
      <c r="D22" s="1">
        <v>854265</v>
      </c>
      <c r="E22" s="1">
        <v>1046321</v>
      </c>
      <c r="F22" s="1">
        <v>785390</v>
      </c>
      <c r="J22" s="1">
        <v>672719</v>
      </c>
    </row>
    <row r="23" spans="1:10" x14ac:dyDescent="0.35">
      <c r="A23" s="7" t="s">
        <v>29</v>
      </c>
      <c r="B23" s="1">
        <v>3419101</v>
      </c>
      <c r="C23" s="1">
        <v>544945</v>
      </c>
      <c r="D23" s="1">
        <v>671672</v>
      </c>
      <c r="E23" s="1">
        <v>601523</v>
      </c>
      <c r="F23" s="1">
        <v>542541</v>
      </c>
      <c r="J23" s="1">
        <v>1058421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8147612</v>
      </c>
      <c r="C25" s="1">
        <v>2455308</v>
      </c>
      <c r="D25" s="1">
        <v>2251989</v>
      </c>
      <c r="E25" s="1">
        <v>1402399</v>
      </c>
      <c r="F25" s="1">
        <v>1266016</v>
      </c>
      <c r="J25" s="1">
        <v>771900</v>
      </c>
    </row>
    <row r="26" spans="1:10" x14ac:dyDescent="0.35">
      <c r="A26" s="7" t="s">
        <v>32</v>
      </c>
      <c r="B26" s="1">
        <v>219441164</v>
      </c>
      <c r="C26" s="1">
        <v>64112402</v>
      </c>
      <c r="D26" s="1">
        <v>60075421</v>
      </c>
      <c r="E26" s="1">
        <v>43803074</v>
      </c>
      <c r="F26" s="1">
        <v>32204883</v>
      </c>
      <c r="J26" s="1">
        <v>19245384</v>
      </c>
    </row>
    <row r="27" spans="1:10" x14ac:dyDescent="0.35">
      <c r="A27" s="7" t="s">
        <v>33</v>
      </c>
      <c r="B27" s="1">
        <v>12111571</v>
      </c>
      <c r="C27" s="1">
        <v>3202591</v>
      </c>
      <c r="D27" s="1">
        <v>3557834</v>
      </c>
      <c r="E27" s="1">
        <v>2374294</v>
      </c>
      <c r="F27" s="1">
        <v>1962879</v>
      </c>
      <c r="J27" s="1">
        <v>1013973</v>
      </c>
    </row>
    <row r="28" spans="1:10" x14ac:dyDescent="0.35">
      <c r="A28" s="7" t="s">
        <v>34</v>
      </c>
      <c r="B28" s="1">
        <v>5907740</v>
      </c>
      <c r="C28" s="1">
        <v>1165810</v>
      </c>
      <c r="D28" s="1">
        <v>1543016</v>
      </c>
      <c r="E28" s="1">
        <v>1631386</v>
      </c>
      <c r="F28" s="1">
        <v>1010589</v>
      </c>
      <c r="J28" s="1">
        <v>556939</v>
      </c>
    </row>
    <row r="29" spans="1:10" x14ac:dyDescent="0.35">
      <c r="A29" s="7" t="s">
        <v>35</v>
      </c>
      <c r="B29" s="1">
        <v>5059865</v>
      </c>
      <c r="C29" s="1">
        <v>1005977</v>
      </c>
      <c r="D29" s="1">
        <v>1283512</v>
      </c>
      <c r="E29" s="1">
        <v>873594</v>
      </c>
      <c r="F29" s="1">
        <v>1156369</v>
      </c>
      <c r="J29" s="1">
        <v>740413</v>
      </c>
    </row>
    <row r="30" spans="1:10" x14ac:dyDescent="0.35">
      <c r="A30" s="7" t="s">
        <v>29</v>
      </c>
      <c r="B30" s="1">
        <v>4298801</v>
      </c>
      <c r="C30" s="1">
        <v>566591</v>
      </c>
      <c r="D30" s="1">
        <v>845173</v>
      </c>
      <c r="E30" s="1">
        <v>598402</v>
      </c>
      <c r="F30" s="1">
        <v>827690</v>
      </c>
      <c r="J30" s="1">
        <v>1460945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21131511</v>
      </c>
      <c r="C32" s="1">
        <v>5796975</v>
      </c>
      <c r="D32" s="1">
        <v>6014721</v>
      </c>
      <c r="E32" s="1">
        <v>3942158</v>
      </c>
      <c r="F32" s="1">
        <v>3552455</v>
      </c>
      <c r="J32" s="1">
        <v>1825202</v>
      </c>
    </row>
    <row r="33" spans="1:10" x14ac:dyDescent="0.35">
      <c r="A33" s="7" t="s">
        <v>38</v>
      </c>
      <c r="B33" s="1">
        <v>216200380</v>
      </c>
      <c r="C33" s="1">
        <v>63446158</v>
      </c>
      <c r="D33" s="1">
        <v>59194842</v>
      </c>
      <c r="E33" s="1">
        <v>43122505</v>
      </c>
      <c r="F33" s="1">
        <v>31584539</v>
      </c>
      <c r="J33" s="1">
        <v>18852335</v>
      </c>
    </row>
    <row r="34" spans="1:10" x14ac:dyDescent="0.35">
      <c r="A34" s="7" t="s">
        <v>39</v>
      </c>
      <c r="B34" s="1">
        <v>11374527</v>
      </c>
      <c r="C34" s="1">
        <v>2280198</v>
      </c>
      <c r="D34" s="1">
        <v>2942102</v>
      </c>
      <c r="E34" s="1">
        <v>2601203</v>
      </c>
      <c r="F34" s="1">
        <v>2115386</v>
      </c>
      <c r="J34" s="1">
        <v>1435639</v>
      </c>
    </row>
    <row r="35" spans="1:10" x14ac:dyDescent="0.35">
      <c r="A35" s="7" t="s">
        <v>29</v>
      </c>
      <c r="B35" s="1">
        <v>6260334</v>
      </c>
      <c r="C35" s="1">
        <v>985346</v>
      </c>
      <c r="D35" s="1">
        <v>1405279</v>
      </c>
      <c r="E35" s="1">
        <v>1017283</v>
      </c>
      <c r="F35" s="1">
        <v>1176046</v>
      </c>
      <c r="J35" s="1">
        <v>1676379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45152840</v>
      </c>
      <c r="C37" s="1">
        <v>8483540</v>
      </c>
      <c r="D37" s="1">
        <v>11530120</v>
      </c>
      <c r="E37" s="1">
        <v>10383869</v>
      </c>
      <c r="F37" s="1">
        <v>9002106</v>
      </c>
      <c r="G37" s="1">
        <f>SUM(C37:F37)</f>
        <v>39399635</v>
      </c>
      <c r="H37" s="1">
        <f>SUM(E37:F37)</f>
        <v>19385975</v>
      </c>
      <c r="I37" s="8">
        <f>H37/G37</f>
        <v>0.49203438052154547</v>
      </c>
      <c r="J37" s="1">
        <v>5753205</v>
      </c>
    </row>
    <row r="38" spans="1:10" x14ac:dyDescent="0.35">
      <c r="A38" s="7" t="s">
        <v>42</v>
      </c>
      <c r="B38" s="1">
        <v>156506376</v>
      </c>
      <c r="C38" s="1">
        <v>51881150</v>
      </c>
      <c r="D38" s="1">
        <v>43875578</v>
      </c>
      <c r="E38" s="1">
        <v>30059578</v>
      </c>
      <c r="F38" s="1">
        <v>19078365</v>
      </c>
      <c r="G38" s="1">
        <f t="shared" ref="G38:G41" si="0">SUM(C38:F38)</f>
        <v>144894671</v>
      </c>
      <c r="H38" s="1">
        <f t="shared" ref="H38:H41" si="1">SUM(E38:F38)</f>
        <v>49137943</v>
      </c>
      <c r="I38" s="8">
        <f t="shared" ref="I38:I41" si="2">H38/G38</f>
        <v>0.33912871095169539</v>
      </c>
      <c r="J38" s="1">
        <v>11611705</v>
      </c>
    </row>
    <row r="39" spans="1:10" x14ac:dyDescent="0.35">
      <c r="A39" s="7" t="s">
        <v>43</v>
      </c>
      <c r="B39" s="1">
        <v>28268027</v>
      </c>
      <c r="C39" s="1">
        <v>5510147</v>
      </c>
      <c r="D39" s="1">
        <v>7200586</v>
      </c>
      <c r="E39" s="1">
        <v>5165866</v>
      </c>
      <c r="F39" s="1">
        <v>6291748</v>
      </c>
      <c r="G39" s="1">
        <f t="shared" si="0"/>
        <v>24168347</v>
      </c>
      <c r="H39" s="1">
        <f t="shared" si="1"/>
        <v>11457614</v>
      </c>
      <c r="I39" s="8">
        <f t="shared" si="2"/>
        <v>0.47407520257798352</v>
      </c>
      <c r="J39" s="1">
        <v>4099680</v>
      </c>
    </row>
    <row r="40" spans="1:10" x14ac:dyDescent="0.35">
      <c r="A40" s="7" t="s">
        <v>44</v>
      </c>
      <c r="B40" s="1">
        <v>13647906</v>
      </c>
      <c r="C40" s="1">
        <v>4267173</v>
      </c>
      <c r="D40" s="1">
        <v>3943693</v>
      </c>
      <c r="E40" s="1">
        <v>2871096</v>
      </c>
      <c r="F40" s="1">
        <v>1371856</v>
      </c>
      <c r="G40" s="1">
        <f t="shared" si="0"/>
        <v>12453818</v>
      </c>
      <c r="H40" s="1">
        <f t="shared" si="1"/>
        <v>4242952</v>
      </c>
      <c r="I40" s="8">
        <f t="shared" si="2"/>
        <v>0.34069487766723427</v>
      </c>
      <c r="J40" s="1">
        <v>1194087</v>
      </c>
    </row>
    <row r="41" spans="1:10" x14ac:dyDescent="0.35">
      <c r="A41" s="7" t="s">
        <v>45</v>
      </c>
      <c r="B41" s="1">
        <v>11391604</v>
      </c>
      <c r="C41" s="1">
        <v>2366668</v>
      </c>
      <c r="D41" s="1">
        <v>3006968</v>
      </c>
      <c r="E41" s="1">
        <v>2202740</v>
      </c>
      <c r="F41" s="1">
        <v>2684351</v>
      </c>
      <c r="G41" s="1">
        <f t="shared" si="0"/>
        <v>10260727</v>
      </c>
      <c r="H41" s="1">
        <f t="shared" si="1"/>
        <v>4887091</v>
      </c>
      <c r="I41" s="8">
        <f t="shared" si="2"/>
        <v>0.47629090999107571</v>
      </c>
      <c r="J41" s="1">
        <v>1130877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20173682</v>
      </c>
      <c r="C43" s="1">
        <v>2711885</v>
      </c>
      <c r="D43" s="1">
        <v>4494990</v>
      </c>
      <c r="E43" s="1">
        <v>4666046</v>
      </c>
      <c r="F43" s="1">
        <v>5153738</v>
      </c>
      <c r="J43" s="1">
        <v>3147022</v>
      </c>
    </row>
    <row r="44" spans="1:10" x14ac:dyDescent="0.35">
      <c r="A44" s="7" t="s">
        <v>48</v>
      </c>
      <c r="B44" s="1">
        <v>76730194</v>
      </c>
      <c r="C44" s="1">
        <v>14588221</v>
      </c>
      <c r="D44" s="1">
        <v>21459720</v>
      </c>
      <c r="E44" s="1">
        <v>17915626</v>
      </c>
      <c r="F44" s="1">
        <v>14134907</v>
      </c>
      <c r="J44" s="1">
        <v>8631721</v>
      </c>
    </row>
    <row r="45" spans="1:10" x14ac:dyDescent="0.35">
      <c r="A45" s="7" t="s">
        <v>49</v>
      </c>
      <c r="B45" s="1">
        <v>75090098</v>
      </c>
      <c r="C45" s="1">
        <v>16921482</v>
      </c>
      <c r="D45" s="1">
        <v>21290916</v>
      </c>
      <c r="E45" s="1">
        <v>16633376</v>
      </c>
      <c r="F45" s="1">
        <v>12926493</v>
      </c>
      <c r="J45" s="1">
        <v>7317832</v>
      </c>
    </row>
    <row r="46" spans="1:10" x14ac:dyDescent="0.35">
      <c r="A46" s="7" t="s">
        <v>50</v>
      </c>
      <c r="B46" s="1">
        <v>82972777</v>
      </c>
      <c r="C46" s="1">
        <v>38287089</v>
      </c>
      <c r="D46" s="1">
        <v>22311318</v>
      </c>
      <c r="E46" s="1">
        <v>11468102</v>
      </c>
      <c r="F46" s="1">
        <v>6213289</v>
      </c>
      <c r="J46" s="1">
        <v>4692979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140478921</v>
      </c>
      <c r="C48" s="1">
        <v>47137246</v>
      </c>
      <c r="D48" s="1">
        <v>39374104</v>
      </c>
      <c r="E48" s="1">
        <v>26081136</v>
      </c>
      <c r="F48" s="1">
        <v>17180097</v>
      </c>
      <c r="J48" s="1">
        <v>10706337</v>
      </c>
    </row>
    <row r="49" spans="1:10" x14ac:dyDescent="0.35">
      <c r="A49" s="7" t="s">
        <v>53</v>
      </c>
      <c r="B49" s="1">
        <v>12048507</v>
      </c>
      <c r="C49" s="1">
        <v>3096554</v>
      </c>
      <c r="D49" s="1">
        <v>3136882</v>
      </c>
      <c r="E49" s="1">
        <v>2879483</v>
      </c>
      <c r="F49" s="1">
        <v>2007973</v>
      </c>
      <c r="J49" s="1">
        <v>927615</v>
      </c>
    </row>
    <row r="50" spans="1:10" x14ac:dyDescent="0.35">
      <c r="A50" s="7" t="s">
        <v>54</v>
      </c>
      <c r="B50" s="1">
        <v>34036312</v>
      </c>
      <c r="C50" s="1">
        <v>6439897</v>
      </c>
      <c r="D50" s="1">
        <v>8450632</v>
      </c>
      <c r="E50" s="1">
        <v>8202103</v>
      </c>
      <c r="F50" s="1">
        <v>7914828</v>
      </c>
      <c r="J50" s="1">
        <v>3028852</v>
      </c>
    </row>
    <row r="51" spans="1:10" x14ac:dyDescent="0.35">
      <c r="A51" s="7" t="s">
        <v>55</v>
      </c>
      <c r="B51" s="1">
        <v>66286331</v>
      </c>
      <c r="C51" s="1">
        <v>15540117</v>
      </c>
      <c r="D51" s="1">
        <v>18190312</v>
      </c>
      <c r="E51" s="1">
        <v>13301022</v>
      </c>
      <c r="F51" s="1">
        <v>11099980</v>
      </c>
      <c r="J51" s="1">
        <v>8154899</v>
      </c>
    </row>
    <row r="52" spans="1:10" x14ac:dyDescent="0.35">
      <c r="A52" s="7" t="s">
        <v>29</v>
      </c>
      <c r="B52" s="1">
        <v>2116680</v>
      </c>
      <c r="C52" s="1">
        <v>294863</v>
      </c>
      <c r="D52" s="1">
        <v>405013</v>
      </c>
      <c r="E52" s="1">
        <v>219405</v>
      </c>
      <c r="F52" s="1">
        <v>225549</v>
      </c>
      <c r="J52" s="1">
        <v>971851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22055057</v>
      </c>
      <c r="C54" s="1">
        <v>6946579</v>
      </c>
      <c r="D54" s="1">
        <v>5736490</v>
      </c>
      <c r="E54" s="1">
        <v>4558278</v>
      </c>
      <c r="F54" s="1">
        <v>3254630</v>
      </c>
      <c r="J54" s="1">
        <v>1559081</v>
      </c>
    </row>
    <row r="55" spans="1:10" x14ac:dyDescent="0.35">
      <c r="A55" s="7" t="s">
        <v>58</v>
      </c>
      <c r="B55" s="1">
        <v>80599002</v>
      </c>
      <c r="C55" s="1">
        <v>29859341</v>
      </c>
      <c r="D55" s="1">
        <v>22411778</v>
      </c>
      <c r="E55" s="1">
        <v>14167616</v>
      </c>
      <c r="F55" s="1">
        <v>9148566</v>
      </c>
      <c r="J55" s="1">
        <v>5011700</v>
      </c>
    </row>
    <row r="56" spans="1:10" x14ac:dyDescent="0.35">
      <c r="A56" s="7" t="s">
        <v>59</v>
      </c>
      <c r="B56" s="1">
        <v>51149799</v>
      </c>
      <c r="C56" s="1">
        <v>14189813</v>
      </c>
      <c r="D56" s="1">
        <v>14562809</v>
      </c>
      <c r="E56" s="1">
        <v>9978825</v>
      </c>
      <c r="F56" s="1">
        <v>7410677</v>
      </c>
      <c r="J56" s="1">
        <v>5007675</v>
      </c>
    </row>
    <row r="57" spans="1:10" x14ac:dyDescent="0.35">
      <c r="A57" s="7" t="s">
        <v>60</v>
      </c>
      <c r="B57" s="1">
        <v>47982330</v>
      </c>
      <c r="C57" s="1">
        <v>12496657</v>
      </c>
      <c r="D57" s="1">
        <v>13890343</v>
      </c>
      <c r="E57" s="1">
        <v>9243568</v>
      </c>
      <c r="F57" s="1">
        <v>7320517</v>
      </c>
      <c r="J57" s="1">
        <v>5031245</v>
      </c>
    </row>
    <row r="58" spans="1:10" x14ac:dyDescent="0.35">
      <c r="A58" s="7" t="s">
        <v>61</v>
      </c>
      <c r="B58" s="1">
        <v>25982121</v>
      </c>
      <c r="C58" s="1">
        <v>4709229</v>
      </c>
      <c r="D58" s="1">
        <v>6693589</v>
      </c>
      <c r="E58" s="1">
        <v>6058075</v>
      </c>
      <c r="F58" s="1">
        <v>4963448</v>
      </c>
      <c r="J58" s="1">
        <v>3557780</v>
      </c>
    </row>
    <row r="59" spans="1:10" x14ac:dyDescent="0.35">
      <c r="A59" s="7" t="s">
        <v>62</v>
      </c>
      <c r="B59" s="1">
        <v>12285969</v>
      </c>
      <c r="C59" s="1">
        <v>2360957</v>
      </c>
      <c r="D59" s="1">
        <v>3324163</v>
      </c>
      <c r="E59" s="1">
        <v>2833190</v>
      </c>
      <c r="F59" s="1">
        <v>2531204</v>
      </c>
      <c r="J59" s="1">
        <v>1236454</v>
      </c>
    </row>
    <row r="60" spans="1:10" x14ac:dyDescent="0.35">
      <c r="A60" s="7" t="s">
        <v>63</v>
      </c>
      <c r="B60" s="1">
        <v>14912474</v>
      </c>
      <c r="C60" s="1">
        <v>1946103</v>
      </c>
      <c r="D60" s="1">
        <v>2937773</v>
      </c>
      <c r="E60" s="1">
        <v>3843596</v>
      </c>
      <c r="F60" s="1">
        <v>3799384</v>
      </c>
      <c r="J60" s="1">
        <v>2385619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97561343</v>
      </c>
      <c r="C62" s="1">
        <v>21477021</v>
      </c>
      <c r="D62" s="1">
        <v>25091317</v>
      </c>
      <c r="E62" s="1">
        <v>20151331</v>
      </c>
      <c r="F62" s="1">
        <v>18346935</v>
      </c>
      <c r="G62" s="1">
        <f>SUM(C62:F62)</f>
        <v>85066604</v>
      </c>
      <c r="H62" s="1">
        <f>SUM(E62:F62)</f>
        <v>38498266</v>
      </c>
      <c r="I62" s="8">
        <f>H62/G62</f>
        <v>0.45256615627914332</v>
      </c>
      <c r="J62" s="1">
        <v>12494738</v>
      </c>
    </row>
    <row r="63" spans="1:10" x14ac:dyDescent="0.35">
      <c r="A63" s="7" t="s">
        <v>66</v>
      </c>
      <c r="B63" s="1">
        <v>157405409</v>
      </c>
      <c r="C63" s="1">
        <v>51031657</v>
      </c>
      <c r="D63" s="1">
        <v>44465628</v>
      </c>
      <c r="E63" s="1">
        <v>30531818</v>
      </c>
      <c r="F63" s="1">
        <v>20081491</v>
      </c>
      <c r="G63" s="1">
        <f>SUM(C63:F63)</f>
        <v>146110594</v>
      </c>
      <c r="H63" s="1">
        <f>SUM(E63:F63)</f>
        <v>50613309</v>
      </c>
      <c r="I63" s="8">
        <f>H63/G63</f>
        <v>0.34640410126592192</v>
      </c>
      <c r="J63" s="1">
        <v>11294816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26685125</v>
      </c>
      <c r="C65" s="1">
        <v>2677833</v>
      </c>
      <c r="D65" s="1">
        <v>5924092</v>
      </c>
      <c r="E65" s="1">
        <v>6475062</v>
      </c>
      <c r="F65" s="1">
        <v>9799584</v>
      </c>
      <c r="J65" s="1">
        <v>1808554</v>
      </c>
    </row>
    <row r="66" spans="1:10" x14ac:dyDescent="0.35">
      <c r="A66" s="7" t="s">
        <v>38</v>
      </c>
      <c r="B66" s="1">
        <v>218920871</v>
      </c>
      <c r="C66" s="1">
        <v>69666636</v>
      </c>
      <c r="D66" s="1">
        <v>63501677</v>
      </c>
      <c r="E66" s="1">
        <v>43999729</v>
      </c>
      <c r="F66" s="1">
        <v>28444811</v>
      </c>
      <c r="J66" s="1">
        <v>13308019</v>
      </c>
    </row>
    <row r="67" spans="1:10" x14ac:dyDescent="0.35">
      <c r="A67" s="7" t="s">
        <v>29</v>
      </c>
      <c r="B67" s="1">
        <v>9360756</v>
      </c>
      <c r="C67" s="1">
        <v>164209</v>
      </c>
      <c r="D67" s="1">
        <v>131175</v>
      </c>
      <c r="E67" s="1">
        <v>208358</v>
      </c>
      <c r="F67" s="1">
        <v>184031</v>
      </c>
      <c r="J67" s="1">
        <v>8672981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151540111</v>
      </c>
      <c r="C69" s="1">
        <v>46188383</v>
      </c>
      <c r="D69" s="1">
        <v>45668095</v>
      </c>
      <c r="E69" s="1">
        <v>30625271</v>
      </c>
      <c r="F69" s="1">
        <v>21202569</v>
      </c>
      <c r="J69" s="1">
        <v>7855794</v>
      </c>
    </row>
    <row r="70" spans="1:10" x14ac:dyDescent="0.35">
      <c r="A70" s="7" t="s">
        <v>38</v>
      </c>
      <c r="B70" s="1">
        <v>93432109</v>
      </c>
      <c r="C70" s="1">
        <v>26093263</v>
      </c>
      <c r="D70" s="1">
        <v>23543796</v>
      </c>
      <c r="E70" s="1">
        <v>19650477</v>
      </c>
      <c r="F70" s="1">
        <v>16996896</v>
      </c>
      <c r="J70" s="1">
        <v>7147676</v>
      </c>
    </row>
    <row r="71" spans="1:10" x14ac:dyDescent="0.35">
      <c r="A71" s="7" t="s">
        <v>29</v>
      </c>
      <c r="B71" s="1">
        <v>9994531</v>
      </c>
      <c r="C71" s="1">
        <v>227032</v>
      </c>
      <c r="D71" s="1">
        <v>345053</v>
      </c>
      <c r="E71" s="1">
        <v>407401</v>
      </c>
      <c r="F71" s="1">
        <v>228962</v>
      </c>
      <c r="J71" s="1">
        <v>8786084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24509522</v>
      </c>
      <c r="C73" s="1">
        <v>2948211</v>
      </c>
      <c r="D73" s="1">
        <v>5962711</v>
      </c>
      <c r="E73" s="1">
        <v>6224137</v>
      </c>
      <c r="F73" s="1">
        <v>9267969</v>
      </c>
      <c r="G73" s="1">
        <f>SUM(C73:F73)</f>
        <v>24403028</v>
      </c>
      <c r="H73" s="1">
        <f>SUM(E73:F73)</f>
        <v>15492106</v>
      </c>
      <c r="I73" s="8">
        <f>H73/G73</f>
        <v>0.6348435939998921</v>
      </c>
      <c r="J73" s="1">
        <v>106494</v>
      </c>
    </row>
    <row r="74" spans="1:10" x14ac:dyDescent="0.35">
      <c r="A74" s="7" t="s">
        <v>71</v>
      </c>
      <c r="B74" s="1">
        <v>19649618</v>
      </c>
      <c r="C74" s="1">
        <v>2716168</v>
      </c>
      <c r="D74" s="1">
        <v>5699199</v>
      </c>
      <c r="E74" s="1">
        <v>6091003</v>
      </c>
      <c r="F74" s="1">
        <v>5143249</v>
      </c>
      <c r="G74" s="1">
        <f>SUM(C74:F74)</f>
        <v>19649619</v>
      </c>
      <c r="H74" s="1">
        <f>SUM(E74:F74)</f>
        <v>11234252</v>
      </c>
      <c r="I74" s="8">
        <f>H74/G74</f>
        <v>0.57172874446064326</v>
      </c>
      <c r="J74" s="1" t="s">
        <v>72</v>
      </c>
    </row>
    <row r="75" spans="1:10" x14ac:dyDescent="0.35">
      <c r="A75" s="7" t="s">
        <v>73</v>
      </c>
      <c r="C75" s="1">
        <f>SUM(C73:C74)</f>
        <v>5664379</v>
      </c>
      <c r="D75" s="1">
        <f>SUM(D73:D74)</f>
        <v>11661910</v>
      </c>
      <c r="E75" s="1">
        <f>SUM(E73:E74)</f>
        <v>12315140</v>
      </c>
      <c r="F75" s="1">
        <f>SUM(F73:F74)</f>
        <v>14411218</v>
      </c>
      <c r="G75" s="1">
        <f>SUM(C75:F75)</f>
        <v>44052647</v>
      </c>
      <c r="H75" s="1">
        <f>SUM(E75:F75)</f>
        <v>26726358</v>
      </c>
      <c r="I75" s="8">
        <f>H75/G75</f>
        <v>0.60669130733506205</v>
      </c>
    </row>
    <row r="76" spans="1:10" x14ac:dyDescent="0.35">
      <c r="A76" s="7" t="s">
        <v>74</v>
      </c>
      <c r="B76" s="1">
        <v>24334459</v>
      </c>
      <c r="C76" s="1">
        <v>4176079</v>
      </c>
      <c r="D76" s="1">
        <v>7999070</v>
      </c>
      <c r="E76" s="1">
        <v>6879948</v>
      </c>
      <c r="F76" s="1">
        <v>5241493</v>
      </c>
      <c r="J76" s="1">
        <v>37869</v>
      </c>
    </row>
    <row r="77" spans="1:10" x14ac:dyDescent="0.35">
      <c r="A77" s="7" t="s">
        <v>75</v>
      </c>
      <c r="B77" s="1">
        <v>32345863</v>
      </c>
      <c r="C77" s="1">
        <v>7978838</v>
      </c>
      <c r="D77" s="1">
        <v>11025566</v>
      </c>
      <c r="E77" s="1">
        <v>7815074</v>
      </c>
      <c r="F77" s="1">
        <v>5501904</v>
      </c>
      <c r="J77" s="1">
        <v>24480</v>
      </c>
    </row>
    <row r="78" spans="1:10" x14ac:dyDescent="0.35">
      <c r="A78" s="7" t="s">
        <v>76</v>
      </c>
      <c r="C78" s="1">
        <f>SUM(C75:C77)</f>
        <v>17819296</v>
      </c>
      <c r="D78" s="1">
        <f>SUM(D75:D77)</f>
        <v>30686546</v>
      </c>
      <c r="E78" s="1">
        <f>SUM(E75:E77)</f>
        <v>27010162</v>
      </c>
      <c r="F78" s="1">
        <f>SUM(F75:F77)</f>
        <v>25154615</v>
      </c>
      <c r="G78" s="1">
        <f>SUM(C78:F78)</f>
        <v>100670619</v>
      </c>
      <c r="H78" s="1">
        <f>SUM(E78:F78)</f>
        <v>52164777</v>
      </c>
      <c r="I78" s="8">
        <f>H78/G78</f>
        <v>0.51817280471872329</v>
      </c>
    </row>
    <row r="79" spans="1:10" x14ac:dyDescent="0.35">
      <c r="A79" s="7" t="s">
        <v>77</v>
      </c>
      <c r="B79" s="1">
        <v>26114559</v>
      </c>
      <c r="C79" s="1">
        <v>8102938</v>
      </c>
      <c r="D79" s="1">
        <v>9075574</v>
      </c>
      <c r="E79" s="1">
        <v>5663674</v>
      </c>
      <c r="F79" s="1">
        <v>3265107</v>
      </c>
      <c r="J79" s="1">
        <v>7265</v>
      </c>
    </row>
    <row r="80" spans="1:10" x14ac:dyDescent="0.35">
      <c r="A80" s="7" t="s">
        <v>78</v>
      </c>
      <c r="B80" s="1">
        <v>31809808</v>
      </c>
      <c r="C80" s="1">
        <v>13919757</v>
      </c>
      <c r="D80" s="1">
        <v>10394474</v>
      </c>
      <c r="E80" s="1">
        <v>5056500</v>
      </c>
      <c r="F80" s="1">
        <v>2397462</v>
      </c>
      <c r="J80" s="1">
        <v>41615</v>
      </c>
    </row>
    <row r="81" spans="1:10" x14ac:dyDescent="0.35">
      <c r="A81" s="7" t="s">
        <v>79</v>
      </c>
      <c r="B81" s="1">
        <v>15831479</v>
      </c>
      <c r="C81" s="1">
        <v>9035795</v>
      </c>
      <c r="D81" s="1">
        <v>4328700</v>
      </c>
      <c r="E81" s="1">
        <v>1767916</v>
      </c>
      <c r="F81" s="1">
        <v>695947</v>
      </c>
      <c r="J81" s="1">
        <v>3121</v>
      </c>
    </row>
    <row r="82" spans="1:10" x14ac:dyDescent="0.35">
      <c r="A82" s="7" t="s">
        <v>80</v>
      </c>
      <c r="B82" s="1">
        <v>19188570</v>
      </c>
      <c r="C82" s="1">
        <v>13968182</v>
      </c>
      <c r="D82" s="1">
        <v>3235615</v>
      </c>
      <c r="E82" s="1">
        <v>1476845</v>
      </c>
      <c r="F82" s="1">
        <v>505684</v>
      </c>
      <c r="J82" s="1">
        <v>2244</v>
      </c>
    </row>
    <row r="83" spans="1:10" x14ac:dyDescent="0.35">
      <c r="A83" s="7"/>
      <c r="C83" s="1">
        <f>SUM(C78:C82)</f>
        <v>62845968</v>
      </c>
      <c r="D83" s="1">
        <f>SUM(D78:D82)</f>
        <v>57720909</v>
      </c>
      <c r="E83" s="1">
        <f>SUM(E78:E82)</f>
        <v>40975097</v>
      </c>
      <c r="F83" s="1">
        <f>SUM(F78:F82)</f>
        <v>32018815</v>
      </c>
    </row>
    <row r="84" spans="1:10" x14ac:dyDescent="0.35">
      <c r="A84" s="7" t="s">
        <v>81</v>
      </c>
      <c r="G84" s="1">
        <f>SUM(C83:F83)</f>
        <v>193560789</v>
      </c>
      <c r="H84" s="1">
        <f>SUM(E83:F83)</f>
        <v>72993912</v>
      </c>
      <c r="I84" s="8">
        <f>H84/G84</f>
        <v>0.37711104804393003</v>
      </c>
    </row>
    <row r="85" spans="1:10" x14ac:dyDescent="0.35">
      <c r="A85" s="7" t="s">
        <v>29</v>
      </c>
      <c r="B85" s="1">
        <v>61182876</v>
      </c>
      <c r="C85" s="1">
        <v>9662709</v>
      </c>
      <c r="D85" s="1">
        <v>11836036</v>
      </c>
      <c r="E85" s="1">
        <v>9708052</v>
      </c>
      <c r="F85" s="1">
        <v>6409612</v>
      </c>
      <c r="J85" s="1">
        <v>23566467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190374267</v>
      </c>
      <c r="C87" s="1">
        <v>66708351</v>
      </c>
      <c r="D87" s="1">
        <v>58361478</v>
      </c>
      <c r="E87" s="1">
        <v>39646574</v>
      </c>
      <c r="F87" s="1">
        <v>25533748</v>
      </c>
      <c r="J87" s="1">
        <v>124117</v>
      </c>
    </row>
    <row r="88" spans="1:10" x14ac:dyDescent="0.35">
      <c r="A88" s="7" t="s">
        <v>84</v>
      </c>
      <c r="B88" s="1">
        <v>85058940</v>
      </c>
      <c r="C88" s="1">
        <v>17217191</v>
      </c>
      <c r="D88" s="1">
        <v>26816621</v>
      </c>
      <c r="E88" s="1">
        <v>22697418</v>
      </c>
      <c r="F88" s="1">
        <v>18295870</v>
      </c>
      <c r="J88" s="1">
        <v>31840</v>
      </c>
    </row>
    <row r="89" spans="1:10" ht="43.5" x14ac:dyDescent="0.35">
      <c r="A89" s="7" t="s">
        <v>85</v>
      </c>
      <c r="B89" s="1">
        <v>64266601</v>
      </c>
      <c r="C89" s="1">
        <v>9374136</v>
      </c>
      <c r="D89" s="1">
        <v>21007083</v>
      </c>
      <c r="E89" s="1">
        <v>18878560</v>
      </c>
      <c r="F89" s="1">
        <v>14929669</v>
      </c>
      <c r="J89" s="1">
        <v>77153</v>
      </c>
    </row>
    <row r="90" spans="1:10" x14ac:dyDescent="0.35">
      <c r="A90" s="7" t="s">
        <v>86</v>
      </c>
      <c r="B90" s="1">
        <v>24688275</v>
      </c>
      <c r="C90" s="1">
        <v>931026</v>
      </c>
      <c r="D90" s="1">
        <v>4097145</v>
      </c>
      <c r="E90" s="1">
        <v>6409384</v>
      </c>
      <c r="F90" s="1">
        <v>13240437</v>
      </c>
      <c r="J90" s="1">
        <v>10283</v>
      </c>
    </row>
    <row r="91" spans="1:10" x14ac:dyDescent="0.35">
      <c r="A91" s="7" t="s">
        <v>87</v>
      </c>
      <c r="B91" s="1">
        <v>2365192</v>
      </c>
      <c r="C91" s="1">
        <v>577870</v>
      </c>
      <c r="D91" s="1">
        <v>538849</v>
      </c>
      <c r="E91" s="1">
        <v>532797</v>
      </c>
      <c r="F91" s="1">
        <v>715675</v>
      </c>
      <c r="J91" s="1" t="s">
        <v>72</v>
      </c>
    </row>
    <row r="92" spans="1:10" ht="29" x14ac:dyDescent="0.35">
      <c r="A92" s="7" t="s">
        <v>88</v>
      </c>
      <c r="B92" s="1">
        <v>6481972</v>
      </c>
      <c r="C92" s="1">
        <v>649942</v>
      </c>
      <c r="D92" s="1">
        <v>1582766</v>
      </c>
      <c r="E92" s="1">
        <v>1789319</v>
      </c>
      <c r="F92" s="1">
        <v>2454424</v>
      </c>
      <c r="J92" s="1">
        <v>5522</v>
      </c>
    </row>
    <row r="93" spans="1:10" x14ac:dyDescent="0.35">
      <c r="A93" s="7" t="s">
        <v>89</v>
      </c>
      <c r="B93" s="1">
        <v>15899775</v>
      </c>
      <c r="C93" s="1">
        <v>933084</v>
      </c>
      <c r="D93" s="1">
        <v>3459802</v>
      </c>
      <c r="E93" s="1">
        <v>4585818</v>
      </c>
      <c r="F93" s="1">
        <v>6908856</v>
      </c>
      <c r="G93" s="1">
        <f>SUM(C93:F93)</f>
        <v>15887560</v>
      </c>
      <c r="H93" s="1">
        <f>E93+F93</f>
        <v>11494674</v>
      </c>
      <c r="I93" s="8">
        <f>H93/G93</f>
        <v>0.72350153201624412</v>
      </c>
      <c r="J93" s="1">
        <v>12215</v>
      </c>
    </row>
    <row r="94" spans="1:10" ht="29" x14ac:dyDescent="0.35">
      <c r="A94" s="7" t="s">
        <v>90</v>
      </c>
      <c r="B94" s="1">
        <v>4525389</v>
      </c>
      <c r="C94" s="1">
        <v>315924</v>
      </c>
      <c r="D94" s="1">
        <v>1151015</v>
      </c>
      <c r="E94" s="1">
        <v>1790241</v>
      </c>
      <c r="F94" s="1">
        <v>1257503</v>
      </c>
      <c r="J94" s="1">
        <v>10705</v>
      </c>
    </row>
    <row r="95" spans="1:10" x14ac:dyDescent="0.35">
      <c r="A95" s="7" t="s">
        <v>91</v>
      </c>
      <c r="B95" s="1">
        <v>8372274</v>
      </c>
      <c r="C95" s="1">
        <v>717029</v>
      </c>
      <c r="D95" s="1">
        <v>2063019</v>
      </c>
      <c r="E95" s="1">
        <v>2092469</v>
      </c>
      <c r="F95" s="1">
        <v>3498518</v>
      </c>
      <c r="J95" s="1">
        <v>1239</v>
      </c>
    </row>
    <row r="96" spans="1:10" x14ac:dyDescent="0.35">
      <c r="A96" s="7" t="s">
        <v>92</v>
      </c>
      <c r="B96" s="1">
        <v>2648576</v>
      </c>
      <c r="C96" s="1">
        <v>191648</v>
      </c>
      <c r="D96" s="1">
        <v>473507</v>
      </c>
      <c r="E96" s="1">
        <v>916354</v>
      </c>
      <c r="F96" s="1">
        <v>1063252</v>
      </c>
      <c r="J96" s="1">
        <v>3815</v>
      </c>
    </row>
    <row r="97" spans="1:10" x14ac:dyDescent="0.35">
      <c r="A97" s="7" t="s">
        <v>93</v>
      </c>
      <c r="B97" s="1">
        <v>8926935</v>
      </c>
      <c r="C97" s="1">
        <v>2170674</v>
      </c>
      <c r="D97" s="1">
        <v>2112071</v>
      </c>
      <c r="E97" s="1">
        <v>1992725</v>
      </c>
      <c r="F97" s="1">
        <v>2618139</v>
      </c>
      <c r="J97" s="1">
        <v>33326</v>
      </c>
    </row>
    <row r="98" spans="1:10" x14ac:dyDescent="0.35">
      <c r="A98" s="7" t="s">
        <v>29</v>
      </c>
      <c r="B98" s="1">
        <v>29076374</v>
      </c>
      <c r="C98" s="1">
        <v>1389228</v>
      </c>
      <c r="D98" s="1">
        <v>1875170</v>
      </c>
      <c r="E98" s="1">
        <v>1559710</v>
      </c>
      <c r="F98" s="1">
        <v>710869</v>
      </c>
      <c r="J98" s="1">
        <v>23541397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1472892</v>
      </c>
      <c r="C100" s="1">
        <v>414210</v>
      </c>
      <c r="D100" s="1">
        <v>332356</v>
      </c>
      <c r="E100" s="1">
        <v>168576</v>
      </c>
      <c r="F100" s="1">
        <v>203455</v>
      </c>
      <c r="J100" s="1">
        <v>354295</v>
      </c>
    </row>
    <row r="101" spans="1:10" x14ac:dyDescent="0.35">
      <c r="A101" s="7" t="s">
        <v>96</v>
      </c>
      <c r="B101" s="1">
        <v>962464</v>
      </c>
      <c r="C101" s="1">
        <v>203387</v>
      </c>
      <c r="D101" s="1">
        <v>324010</v>
      </c>
      <c r="E101" s="1">
        <v>218155</v>
      </c>
      <c r="F101" s="1">
        <v>166718</v>
      </c>
      <c r="J101" s="1">
        <v>50194</v>
      </c>
    </row>
    <row r="102" spans="1:10" x14ac:dyDescent="0.35">
      <c r="A102" s="7" t="s">
        <v>97</v>
      </c>
      <c r="B102" s="1">
        <v>1000856</v>
      </c>
      <c r="C102" s="1">
        <v>249341</v>
      </c>
      <c r="D102" s="1">
        <v>344604</v>
      </c>
      <c r="E102" s="1">
        <v>197335</v>
      </c>
      <c r="F102" s="1">
        <v>161069</v>
      </c>
      <c r="J102" s="1">
        <v>48507</v>
      </c>
    </row>
    <row r="103" spans="1:10" x14ac:dyDescent="0.35">
      <c r="A103" s="7" t="s">
        <v>98</v>
      </c>
      <c r="B103" s="1">
        <v>666368</v>
      </c>
      <c r="C103" s="1">
        <v>109261</v>
      </c>
      <c r="D103" s="1">
        <v>148762</v>
      </c>
      <c r="E103" s="1">
        <v>159662</v>
      </c>
      <c r="F103" s="1">
        <v>141217</v>
      </c>
      <c r="J103" s="1">
        <v>107465</v>
      </c>
    </row>
    <row r="104" spans="1:10" x14ac:dyDescent="0.35">
      <c r="A104" s="7" t="s">
        <v>99</v>
      </c>
      <c r="B104" s="1">
        <v>249490934</v>
      </c>
      <c r="C104" s="1">
        <v>71448351</v>
      </c>
      <c r="D104" s="1">
        <v>68392586</v>
      </c>
      <c r="E104" s="1">
        <v>49817352</v>
      </c>
      <c r="F104" s="1">
        <v>37810193</v>
      </c>
      <c r="J104" s="1">
        <v>22022452</v>
      </c>
    </row>
    <row r="105" spans="1:10" x14ac:dyDescent="0.35">
      <c r="A105" s="7" t="s">
        <v>29</v>
      </c>
      <c r="B105" s="1">
        <v>1707744</v>
      </c>
      <c r="C105" s="1">
        <v>130028</v>
      </c>
      <c r="D105" s="1">
        <v>102229</v>
      </c>
      <c r="E105" s="1">
        <v>176239</v>
      </c>
      <c r="F105" s="1">
        <v>79078</v>
      </c>
      <c r="J105" s="1">
        <v>1220171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130537799</v>
      </c>
      <c r="C107" s="1">
        <v>49834862</v>
      </c>
      <c r="D107" s="1">
        <v>39202879</v>
      </c>
      <c r="E107" s="1">
        <v>25197912</v>
      </c>
      <c r="F107" s="1">
        <v>16136275</v>
      </c>
      <c r="J107" s="1">
        <v>165870</v>
      </c>
    </row>
    <row r="108" spans="1:10" x14ac:dyDescent="0.35">
      <c r="A108" s="7" t="s">
        <v>102</v>
      </c>
      <c r="B108" s="1">
        <v>65479419</v>
      </c>
      <c r="C108" s="1">
        <v>14873241</v>
      </c>
      <c r="D108" s="1">
        <v>20066357</v>
      </c>
      <c r="E108" s="1">
        <v>16140158</v>
      </c>
      <c r="F108" s="1">
        <v>14286150</v>
      </c>
      <c r="J108" s="1">
        <v>113514</v>
      </c>
    </row>
    <row r="109" spans="1:10" x14ac:dyDescent="0.35">
      <c r="A109" s="7" t="s">
        <v>103</v>
      </c>
      <c r="B109" s="1">
        <v>8167318</v>
      </c>
      <c r="C109" s="1">
        <v>1225555</v>
      </c>
      <c r="D109" s="1">
        <v>1756211</v>
      </c>
      <c r="E109" s="1">
        <v>2063195</v>
      </c>
      <c r="F109" s="1">
        <v>3110802</v>
      </c>
      <c r="J109" s="1">
        <v>11554</v>
      </c>
    </row>
    <row r="110" spans="1:10" x14ac:dyDescent="0.35">
      <c r="A110" s="7" t="s">
        <v>104</v>
      </c>
      <c r="B110" s="1">
        <v>860086</v>
      </c>
      <c r="C110" s="1">
        <v>183608</v>
      </c>
      <c r="D110" s="1">
        <v>264930</v>
      </c>
      <c r="E110" s="1">
        <v>156377</v>
      </c>
      <c r="F110" s="1">
        <v>255171</v>
      </c>
      <c r="J110" s="1" t="s">
        <v>72</v>
      </c>
    </row>
    <row r="111" spans="1:10" x14ac:dyDescent="0.35">
      <c r="A111" s="7" t="s">
        <v>29</v>
      </c>
      <c r="B111" s="1">
        <v>49922130</v>
      </c>
      <c r="C111" s="1">
        <v>6391412</v>
      </c>
      <c r="D111" s="1">
        <v>8266566</v>
      </c>
      <c r="E111" s="1">
        <v>7125506</v>
      </c>
      <c r="F111" s="1">
        <v>4640029</v>
      </c>
      <c r="J111" s="1">
        <v>23498616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163269893</v>
      </c>
      <c r="C113" s="1">
        <v>54939765</v>
      </c>
      <c r="D113" s="1">
        <v>49215819</v>
      </c>
      <c r="E113" s="1">
        <v>33623924</v>
      </c>
      <c r="F113" s="1">
        <v>25207366</v>
      </c>
      <c r="J113" s="1">
        <v>283019</v>
      </c>
    </row>
    <row r="114" spans="1:10" x14ac:dyDescent="0.35">
      <c r="A114" s="7" t="s">
        <v>102</v>
      </c>
      <c r="B114" s="1">
        <v>34919034</v>
      </c>
      <c r="C114" s="1">
        <v>9890835</v>
      </c>
      <c r="D114" s="1">
        <v>10381839</v>
      </c>
      <c r="E114" s="1">
        <v>8052585</v>
      </c>
      <c r="F114" s="1">
        <v>6556229</v>
      </c>
      <c r="J114" s="1">
        <v>37546</v>
      </c>
    </row>
    <row r="115" spans="1:10" x14ac:dyDescent="0.35">
      <c r="A115" s="7" t="s">
        <v>103</v>
      </c>
      <c r="B115" s="1">
        <v>5338257</v>
      </c>
      <c r="C115" s="1">
        <v>1016055</v>
      </c>
      <c r="D115" s="1">
        <v>1381286</v>
      </c>
      <c r="E115" s="1">
        <v>1429223</v>
      </c>
      <c r="F115" s="1">
        <v>1511693</v>
      </c>
      <c r="J115" s="1" t="s">
        <v>72</v>
      </c>
    </row>
    <row r="116" spans="1:10" x14ac:dyDescent="0.35">
      <c r="A116" s="7" t="s">
        <v>104</v>
      </c>
      <c r="B116" s="1">
        <v>1187806</v>
      </c>
      <c r="C116" s="1">
        <v>176133</v>
      </c>
      <c r="D116" s="1">
        <v>210274</v>
      </c>
      <c r="E116" s="1">
        <v>378551</v>
      </c>
      <c r="F116" s="1">
        <v>422848</v>
      </c>
      <c r="J116" s="1" t="s">
        <v>72</v>
      </c>
    </row>
    <row r="117" spans="1:10" x14ac:dyDescent="0.35">
      <c r="A117" s="7" t="s">
        <v>29</v>
      </c>
      <c r="B117" s="1">
        <v>50251761</v>
      </c>
      <c r="C117" s="1">
        <v>6485889</v>
      </c>
      <c r="D117" s="1">
        <v>8367727</v>
      </c>
      <c r="E117" s="1">
        <v>7198866</v>
      </c>
      <c r="F117" s="1">
        <v>4730290</v>
      </c>
      <c r="J117" s="1">
        <v>23468990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115646877</v>
      </c>
      <c r="C119" s="1">
        <v>45884170</v>
      </c>
      <c r="D119" s="1">
        <v>34601650</v>
      </c>
      <c r="E119" s="1">
        <v>20876166</v>
      </c>
      <c r="F119" s="1">
        <v>14088140</v>
      </c>
      <c r="J119" s="1">
        <v>196753</v>
      </c>
    </row>
    <row r="120" spans="1:10" x14ac:dyDescent="0.35">
      <c r="A120" s="7" t="s">
        <v>102</v>
      </c>
      <c r="B120" s="1">
        <v>74692296</v>
      </c>
      <c r="C120" s="1">
        <v>18346406</v>
      </c>
      <c r="D120" s="1">
        <v>23178472</v>
      </c>
      <c r="E120" s="1">
        <v>19030704</v>
      </c>
      <c r="F120" s="1">
        <v>14018772</v>
      </c>
      <c r="J120" s="1">
        <v>117943</v>
      </c>
    </row>
    <row r="121" spans="1:10" x14ac:dyDescent="0.35">
      <c r="A121" s="7" t="s">
        <v>103</v>
      </c>
      <c r="B121" s="1">
        <v>13951556</v>
      </c>
      <c r="C121" s="1">
        <v>1739446</v>
      </c>
      <c r="D121" s="1">
        <v>3355592</v>
      </c>
      <c r="E121" s="1">
        <v>3559467</v>
      </c>
      <c r="F121" s="1">
        <v>5294896</v>
      </c>
      <c r="J121" s="1">
        <v>2156</v>
      </c>
    </row>
    <row r="122" spans="1:10" x14ac:dyDescent="0.35">
      <c r="A122" s="7" t="s">
        <v>104</v>
      </c>
      <c r="B122" s="1">
        <v>703666</v>
      </c>
      <c r="C122" s="1">
        <v>128556</v>
      </c>
      <c r="D122" s="1">
        <v>121950</v>
      </c>
      <c r="E122" s="1">
        <v>108719</v>
      </c>
      <c r="F122" s="1">
        <v>344440</v>
      </c>
      <c r="J122" s="1" t="s">
        <v>72</v>
      </c>
    </row>
    <row r="123" spans="1:10" x14ac:dyDescent="0.35">
      <c r="A123" s="7" t="s">
        <v>29</v>
      </c>
      <c r="B123" s="1">
        <v>49972357</v>
      </c>
      <c r="C123" s="1">
        <v>6410100</v>
      </c>
      <c r="D123" s="1">
        <v>8299281</v>
      </c>
      <c r="E123" s="1">
        <v>7108093</v>
      </c>
      <c r="F123" s="1">
        <v>4682179</v>
      </c>
      <c r="J123" s="1">
        <v>23472703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151348280</v>
      </c>
      <c r="C125" s="1">
        <v>54678317</v>
      </c>
      <c r="D125" s="1">
        <v>46259600</v>
      </c>
      <c r="E125" s="1">
        <v>29741509</v>
      </c>
      <c r="F125" s="1">
        <v>20436817</v>
      </c>
      <c r="J125" s="1">
        <v>232038</v>
      </c>
    </row>
    <row r="126" spans="1:10" x14ac:dyDescent="0.35">
      <c r="A126" s="7" t="s">
        <v>102</v>
      </c>
      <c r="B126" s="1">
        <v>41594110</v>
      </c>
      <c r="C126" s="1">
        <v>9246512</v>
      </c>
      <c r="D126" s="1">
        <v>12521209</v>
      </c>
      <c r="E126" s="1">
        <v>10776500</v>
      </c>
      <c r="F126" s="1">
        <v>8999931</v>
      </c>
      <c r="J126" s="1">
        <v>49959</v>
      </c>
    </row>
    <row r="127" spans="1:10" x14ac:dyDescent="0.35">
      <c r="A127" s="7" t="s">
        <v>103</v>
      </c>
      <c r="B127" s="1">
        <v>10358987</v>
      </c>
      <c r="C127" s="1">
        <v>1700465</v>
      </c>
      <c r="D127" s="1">
        <v>2267089</v>
      </c>
      <c r="E127" s="1">
        <v>2643659</v>
      </c>
      <c r="F127" s="1">
        <v>3745040</v>
      </c>
      <c r="J127" s="1">
        <v>2734</v>
      </c>
    </row>
    <row r="128" spans="1:10" x14ac:dyDescent="0.35">
      <c r="A128" s="7" t="s">
        <v>104</v>
      </c>
      <c r="B128" s="1">
        <v>1419608</v>
      </c>
      <c r="C128" s="1">
        <v>326646</v>
      </c>
      <c r="D128" s="1">
        <v>224155</v>
      </c>
      <c r="E128" s="1">
        <v>400410</v>
      </c>
      <c r="F128" s="1">
        <v>464914</v>
      </c>
      <c r="J128" s="1">
        <v>3483</v>
      </c>
    </row>
    <row r="129" spans="1:10" x14ac:dyDescent="0.35">
      <c r="A129" s="7" t="s">
        <v>29</v>
      </c>
      <c r="B129" s="1">
        <v>50245766</v>
      </c>
      <c r="C129" s="1">
        <v>6556738</v>
      </c>
      <c r="D129" s="1">
        <v>8284892</v>
      </c>
      <c r="E129" s="1">
        <v>7121071</v>
      </c>
      <c r="F129" s="1">
        <v>4781725</v>
      </c>
      <c r="J129" s="1">
        <v>23501340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187385825</v>
      </c>
      <c r="C131" s="1">
        <v>63645059</v>
      </c>
      <c r="D131" s="1">
        <v>57209300</v>
      </c>
      <c r="E131" s="1">
        <v>39037533</v>
      </c>
      <c r="F131" s="1">
        <v>27230065</v>
      </c>
      <c r="J131" s="1">
        <v>263869</v>
      </c>
    </row>
    <row r="132" spans="1:10" x14ac:dyDescent="0.35">
      <c r="A132" s="7" t="s">
        <v>102</v>
      </c>
      <c r="B132" s="1">
        <v>14346295</v>
      </c>
      <c r="C132" s="1">
        <v>1940545</v>
      </c>
      <c r="D132" s="1">
        <v>3635825</v>
      </c>
      <c r="E132" s="1">
        <v>3899800</v>
      </c>
      <c r="F132" s="1">
        <v>4837240</v>
      </c>
      <c r="J132" s="1">
        <v>32885</v>
      </c>
    </row>
    <row r="133" spans="1:10" x14ac:dyDescent="0.35">
      <c r="A133" s="7" t="s">
        <v>103</v>
      </c>
      <c r="B133" s="1">
        <v>2262595</v>
      </c>
      <c r="C133" s="1">
        <v>247857</v>
      </c>
      <c r="D133" s="1">
        <v>317514</v>
      </c>
      <c r="E133" s="1">
        <v>496403</v>
      </c>
      <c r="F133" s="1">
        <v>1198576</v>
      </c>
      <c r="J133" s="1">
        <v>2244</v>
      </c>
    </row>
    <row r="134" spans="1:10" x14ac:dyDescent="0.35">
      <c r="A134" s="7" t="s">
        <v>104</v>
      </c>
      <c r="B134" s="1">
        <v>619482</v>
      </c>
      <c r="C134" s="1">
        <v>174151</v>
      </c>
      <c r="D134" s="1">
        <v>116524</v>
      </c>
      <c r="E134" s="1">
        <v>79418</v>
      </c>
      <c r="F134" s="1">
        <v>249389</v>
      </c>
      <c r="J134" s="1" t="s">
        <v>72</v>
      </c>
    </row>
    <row r="135" spans="1:10" x14ac:dyDescent="0.35">
      <c r="A135" s="7" t="s">
        <v>29</v>
      </c>
      <c r="B135" s="1">
        <v>50352555</v>
      </c>
      <c r="C135" s="1">
        <v>6501066</v>
      </c>
      <c r="D135" s="1">
        <v>8277781</v>
      </c>
      <c r="E135" s="1">
        <v>7169996</v>
      </c>
      <c r="F135" s="1">
        <v>4913156</v>
      </c>
      <c r="J135" s="1">
        <v>23490556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187625724</v>
      </c>
      <c r="C137" s="1">
        <v>63369847</v>
      </c>
      <c r="D137" s="1">
        <v>56566661</v>
      </c>
      <c r="E137" s="1">
        <v>39054127</v>
      </c>
      <c r="F137" s="1">
        <v>28357542</v>
      </c>
      <c r="J137" s="1">
        <v>277547</v>
      </c>
    </row>
    <row r="138" spans="1:10" x14ac:dyDescent="0.35">
      <c r="A138" s="7" t="s">
        <v>102</v>
      </c>
      <c r="B138" s="1">
        <v>14828834</v>
      </c>
      <c r="C138" s="1">
        <v>2295888</v>
      </c>
      <c r="D138" s="1">
        <v>4338995</v>
      </c>
      <c r="E138" s="1">
        <v>4128426</v>
      </c>
      <c r="F138" s="1">
        <v>4057439</v>
      </c>
      <c r="J138" s="1">
        <v>8086</v>
      </c>
    </row>
    <row r="139" spans="1:10" x14ac:dyDescent="0.35">
      <c r="A139" s="7" t="s">
        <v>103</v>
      </c>
      <c r="B139" s="1">
        <v>1787687</v>
      </c>
      <c r="C139" s="1">
        <v>148795</v>
      </c>
      <c r="D139" s="1">
        <v>298229</v>
      </c>
      <c r="E139" s="1">
        <v>272824</v>
      </c>
      <c r="F139" s="1">
        <v>1067839</v>
      </c>
      <c r="J139" s="1" t="s">
        <v>72</v>
      </c>
    </row>
    <row r="140" spans="1:10" x14ac:dyDescent="0.35">
      <c r="A140" s="7" t="s">
        <v>104</v>
      </c>
      <c r="B140" s="1">
        <v>512616</v>
      </c>
      <c r="C140" s="1">
        <v>158829</v>
      </c>
      <c r="D140" s="1">
        <v>70965</v>
      </c>
      <c r="E140" s="1">
        <v>87748</v>
      </c>
      <c r="F140" s="1">
        <v>195074</v>
      </c>
      <c r="J140" s="1" t="s">
        <v>72</v>
      </c>
    </row>
    <row r="141" spans="1:10" x14ac:dyDescent="0.35">
      <c r="A141" s="7" t="s">
        <v>29</v>
      </c>
      <c r="B141" s="1">
        <v>50211890</v>
      </c>
      <c r="C141" s="1">
        <v>6535319</v>
      </c>
      <c r="D141" s="1">
        <v>8282094</v>
      </c>
      <c r="E141" s="1">
        <v>7140024</v>
      </c>
      <c r="F141" s="1">
        <v>4750532</v>
      </c>
      <c r="J141" s="1">
        <v>23503921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514777</v>
      </c>
      <c r="C8" s="1">
        <v>277362</v>
      </c>
      <c r="D8" s="1">
        <v>103073</v>
      </c>
      <c r="E8" s="1">
        <v>60346</v>
      </c>
      <c r="F8" s="1">
        <v>43623</v>
      </c>
      <c r="G8" s="1">
        <f>SUM(C8:F8)</f>
        <v>484404</v>
      </c>
      <c r="H8" s="1">
        <f>SUM(E8:F8)</f>
        <v>103969</v>
      </c>
      <c r="I8" s="8">
        <f>H8/G8</f>
        <v>0.21463282714428453</v>
      </c>
      <c r="J8" s="1">
        <v>30373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18324</v>
      </c>
      <c r="C10" s="1">
        <v>11862</v>
      </c>
      <c r="D10" s="1">
        <v>2048</v>
      </c>
      <c r="E10" s="1" t="s">
        <v>72</v>
      </c>
      <c r="F10" s="1">
        <v>1423</v>
      </c>
      <c r="J10" s="1">
        <v>2992</v>
      </c>
    </row>
    <row r="11" spans="1:10" x14ac:dyDescent="0.35">
      <c r="A11" s="7" t="s">
        <v>17</v>
      </c>
      <c r="B11" s="1">
        <v>186992</v>
      </c>
      <c r="C11" s="1">
        <v>106664</v>
      </c>
      <c r="D11" s="1">
        <v>38791</v>
      </c>
      <c r="E11" s="1">
        <v>18640</v>
      </c>
      <c r="F11" s="1">
        <v>12727</v>
      </c>
      <c r="J11" s="1">
        <v>10169</v>
      </c>
    </row>
    <row r="12" spans="1:10" x14ac:dyDescent="0.35">
      <c r="A12" s="7" t="s">
        <v>18</v>
      </c>
      <c r="B12" s="1">
        <v>164315</v>
      </c>
      <c r="C12" s="1">
        <v>93415</v>
      </c>
      <c r="D12" s="1">
        <v>28159</v>
      </c>
      <c r="E12" s="1">
        <v>17975</v>
      </c>
      <c r="F12" s="1">
        <v>12317</v>
      </c>
      <c r="J12" s="1">
        <v>12449</v>
      </c>
    </row>
    <row r="13" spans="1:10" x14ac:dyDescent="0.35">
      <c r="A13" s="7" t="s">
        <v>19</v>
      </c>
      <c r="B13" s="1">
        <v>63789</v>
      </c>
      <c r="C13" s="1">
        <v>22186</v>
      </c>
      <c r="D13" s="1">
        <v>21196</v>
      </c>
      <c r="E13" s="1">
        <v>7420</v>
      </c>
      <c r="F13" s="1">
        <v>10626</v>
      </c>
      <c r="J13" s="1">
        <v>2360</v>
      </c>
    </row>
    <row r="14" spans="1:10" x14ac:dyDescent="0.35">
      <c r="A14" s="7" t="s">
        <v>20</v>
      </c>
      <c r="B14" s="1">
        <v>81357</v>
      </c>
      <c r="C14" s="1">
        <v>43234</v>
      </c>
      <c r="D14" s="1">
        <v>12878</v>
      </c>
      <c r="E14" s="1">
        <v>16312</v>
      </c>
      <c r="F14" s="1">
        <v>6530</v>
      </c>
      <c r="J14" s="1">
        <v>2403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238418</v>
      </c>
      <c r="C16" s="1">
        <v>148694</v>
      </c>
      <c r="D16" s="1">
        <v>42335</v>
      </c>
      <c r="E16" s="1">
        <v>16966</v>
      </c>
      <c r="F16" s="1">
        <v>15704</v>
      </c>
      <c r="J16" s="1">
        <v>14719</v>
      </c>
    </row>
    <row r="17" spans="1:10" x14ac:dyDescent="0.35">
      <c r="A17" s="7" t="s">
        <v>23</v>
      </c>
      <c r="B17" s="1">
        <v>276359</v>
      </c>
      <c r="C17" s="1">
        <v>128668</v>
      </c>
      <c r="D17" s="1">
        <v>60738</v>
      </c>
      <c r="E17" s="1">
        <v>43380</v>
      </c>
      <c r="F17" s="1">
        <v>27919</v>
      </c>
      <c r="J17" s="1">
        <v>15654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232391</v>
      </c>
      <c r="C19" s="1">
        <v>146750</v>
      </c>
      <c r="D19" s="1">
        <v>42335</v>
      </c>
      <c r="E19" s="1">
        <v>14663</v>
      </c>
      <c r="F19" s="1">
        <v>15704</v>
      </c>
      <c r="J19" s="1">
        <v>12939</v>
      </c>
    </row>
    <row r="20" spans="1:10" x14ac:dyDescent="0.35">
      <c r="A20" s="7" t="s">
        <v>26</v>
      </c>
      <c r="B20" s="1">
        <v>271373</v>
      </c>
      <c r="C20" s="1">
        <v>127862</v>
      </c>
      <c r="D20" s="1">
        <v>59090</v>
      </c>
      <c r="E20" s="1">
        <v>42393</v>
      </c>
      <c r="F20" s="1">
        <v>26374</v>
      </c>
      <c r="J20" s="1">
        <v>15654</v>
      </c>
    </row>
    <row r="21" spans="1:10" x14ac:dyDescent="0.35">
      <c r="A21" s="7" t="s">
        <v>27</v>
      </c>
      <c r="B21" s="1">
        <v>474</v>
      </c>
      <c r="C21" s="1">
        <v>474</v>
      </c>
      <c r="D21" s="1" t="s">
        <v>72</v>
      </c>
      <c r="E21" s="1" t="s">
        <v>72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6833</v>
      </c>
      <c r="C22" s="1">
        <v>1846</v>
      </c>
      <c r="D22" s="1">
        <v>1648</v>
      </c>
      <c r="E22" s="1">
        <v>330</v>
      </c>
      <c r="F22" s="1">
        <v>1545</v>
      </c>
      <c r="J22" s="1">
        <v>1464</v>
      </c>
    </row>
    <row r="23" spans="1:10" x14ac:dyDescent="0.35">
      <c r="A23" s="7" t="s">
        <v>29</v>
      </c>
      <c r="B23" s="1">
        <v>3706</v>
      </c>
      <c r="C23" s="1">
        <v>430</v>
      </c>
      <c r="D23" s="1" t="s">
        <v>72</v>
      </c>
      <c r="E23" s="1">
        <v>2961</v>
      </c>
      <c r="F23" s="1" t="s">
        <v>72</v>
      </c>
      <c r="J23" s="1">
        <v>315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49092</v>
      </c>
      <c r="C25" s="1">
        <v>29169</v>
      </c>
      <c r="D25" s="1">
        <v>11296</v>
      </c>
      <c r="E25" s="1">
        <v>6368</v>
      </c>
      <c r="F25" s="1">
        <v>1582</v>
      </c>
      <c r="J25" s="1">
        <v>677</v>
      </c>
    </row>
    <row r="26" spans="1:10" x14ac:dyDescent="0.35">
      <c r="A26" s="7" t="s">
        <v>32</v>
      </c>
      <c r="B26" s="1">
        <v>403871</v>
      </c>
      <c r="C26" s="1">
        <v>219960</v>
      </c>
      <c r="D26" s="1">
        <v>71161</v>
      </c>
      <c r="E26" s="1">
        <v>45728</v>
      </c>
      <c r="F26" s="1">
        <v>39200</v>
      </c>
      <c r="J26" s="1">
        <v>27822</v>
      </c>
    </row>
    <row r="27" spans="1:10" x14ac:dyDescent="0.35">
      <c r="A27" s="7" t="s">
        <v>33</v>
      </c>
      <c r="B27" s="1">
        <v>49620</v>
      </c>
      <c r="C27" s="1">
        <v>22965</v>
      </c>
      <c r="D27" s="1">
        <v>17375</v>
      </c>
      <c r="E27" s="1">
        <v>7802</v>
      </c>
      <c r="F27" s="1">
        <v>1479</v>
      </c>
      <c r="J27" s="1" t="s">
        <v>72</v>
      </c>
    </row>
    <row r="28" spans="1:10" x14ac:dyDescent="0.35">
      <c r="A28" s="7" t="s">
        <v>34</v>
      </c>
      <c r="B28" s="1">
        <v>5356</v>
      </c>
      <c r="C28" s="1">
        <v>3248</v>
      </c>
      <c r="D28" s="1">
        <v>745</v>
      </c>
      <c r="E28" s="1" t="s">
        <v>72</v>
      </c>
      <c r="F28" s="1">
        <v>1363</v>
      </c>
      <c r="J28" s="1" t="s">
        <v>72</v>
      </c>
    </row>
    <row r="29" spans="1:10" x14ac:dyDescent="0.35">
      <c r="A29" s="7" t="s">
        <v>35</v>
      </c>
      <c r="B29" s="1">
        <v>4812</v>
      </c>
      <c r="C29" s="1">
        <v>757</v>
      </c>
      <c r="D29" s="1">
        <v>2303</v>
      </c>
      <c r="E29" s="1">
        <v>193</v>
      </c>
      <c r="F29" s="1" t="s">
        <v>72</v>
      </c>
      <c r="J29" s="1">
        <v>1558</v>
      </c>
    </row>
    <row r="30" spans="1:10" x14ac:dyDescent="0.35">
      <c r="A30" s="7" t="s">
        <v>29</v>
      </c>
      <c r="B30" s="1">
        <v>2026</v>
      </c>
      <c r="C30" s="1">
        <v>1263</v>
      </c>
      <c r="D30" s="1">
        <v>193</v>
      </c>
      <c r="E30" s="1">
        <v>256</v>
      </c>
      <c r="F30" s="1" t="s">
        <v>72</v>
      </c>
      <c r="J30" s="1">
        <v>315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98870</v>
      </c>
      <c r="C32" s="1">
        <v>52292</v>
      </c>
      <c r="D32" s="1">
        <v>28671</v>
      </c>
      <c r="E32" s="1">
        <v>14169</v>
      </c>
      <c r="F32" s="1">
        <v>3061</v>
      </c>
      <c r="J32" s="1">
        <v>677</v>
      </c>
    </row>
    <row r="33" spans="1:10" x14ac:dyDescent="0.35">
      <c r="A33" s="7" t="s">
        <v>38</v>
      </c>
      <c r="B33" s="1">
        <v>395854</v>
      </c>
      <c r="C33" s="1">
        <v>219891</v>
      </c>
      <c r="D33" s="1">
        <v>69512</v>
      </c>
      <c r="E33" s="1">
        <v>42438</v>
      </c>
      <c r="F33" s="1">
        <v>37655</v>
      </c>
      <c r="J33" s="1">
        <v>26357</v>
      </c>
    </row>
    <row r="34" spans="1:10" x14ac:dyDescent="0.35">
      <c r="A34" s="7" t="s">
        <v>39</v>
      </c>
      <c r="B34" s="1">
        <v>14828</v>
      </c>
      <c r="C34" s="1">
        <v>3678</v>
      </c>
      <c r="D34" s="1">
        <v>4697</v>
      </c>
      <c r="E34" s="1">
        <v>523</v>
      </c>
      <c r="F34" s="1">
        <v>2908</v>
      </c>
      <c r="J34" s="1">
        <v>3023</v>
      </c>
    </row>
    <row r="35" spans="1:10" x14ac:dyDescent="0.35">
      <c r="A35" s="7" t="s">
        <v>29</v>
      </c>
      <c r="B35" s="1">
        <v>5224</v>
      </c>
      <c r="C35" s="1">
        <v>1500</v>
      </c>
      <c r="D35" s="1">
        <v>193</v>
      </c>
      <c r="E35" s="1">
        <v>3217</v>
      </c>
      <c r="F35" s="1" t="s">
        <v>72</v>
      </c>
      <c r="J35" s="1">
        <v>315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28446</v>
      </c>
      <c r="C37" s="1">
        <v>8490</v>
      </c>
      <c r="D37" s="1">
        <v>3682</v>
      </c>
      <c r="E37" s="1">
        <v>5020</v>
      </c>
      <c r="F37" s="1">
        <v>3672</v>
      </c>
      <c r="G37" s="1">
        <f>SUM(C37:F37)</f>
        <v>20864</v>
      </c>
      <c r="H37" s="1">
        <f>SUM(E37:F37)</f>
        <v>8692</v>
      </c>
      <c r="I37" s="8">
        <f>H37/G37</f>
        <v>0.41660276073619634</v>
      </c>
      <c r="J37" s="1">
        <v>7583</v>
      </c>
    </row>
    <row r="38" spans="1:10" x14ac:dyDescent="0.35">
      <c r="A38" s="7" t="s">
        <v>42</v>
      </c>
      <c r="B38" s="1">
        <v>239020</v>
      </c>
      <c r="C38" s="1">
        <v>173995</v>
      </c>
      <c r="D38" s="1">
        <v>32481</v>
      </c>
      <c r="E38" s="1">
        <v>24464</v>
      </c>
      <c r="F38" s="1">
        <v>3054</v>
      </c>
      <c r="G38" s="1">
        <f t="shared" ref="G38:G41" si="0">SUM(C38:F38)</f>
        <v>233994</v>
      </c>
      <c r="H38" s="1">
        <f t="shared" ref="H38:H41" si="1">SUM(E38:F38)</f>
        <v>27518</v>
      </c>
      <c r="I38" s="8">
        <f t="shared" ref="I38:I41" si="2">H38/G38</f>
        <v>0.11760130601639358</v>
      </c>
      <c r="J38" s="1">
        <v>5026</v>
      </c>
    </row>
    <row r="39" spans="1:10" x14ac:dyDescent="0.35">
      <c r="A39" s="7" t="s">
        <v>43</v>
      </c>
      <c r="B39" s="1">
        <v>202736</v>
      </c>
      <c r="C39" s="1">
        <v>68206</v>
      </c>
      <c r="D39" s="1">
        <v>55944</v>
      </c>
      <c r="E39" s="1">
        <v>30308</v>
      </c>
      <c r="F39" s="1">
        <v>31344</v>
      </c>
      <c r="G39" s="1">
        <f t="shared" si="0"/>
        <v>185802</v>
      </c>
      <c r="H39" s="1">
        <f t="shared" si="1"/>
        <v>61652</v>
      </c>
      <c r="I39" s="8">
        <f t="shared" si="2"/>
        <v>0.33181558863736665</v>
      </c>
      <c r="J39" s="1">
        <v>16933</v>
      </c>
    </row>
    <row r="40" spans="1:10" x14ac:dyDescent="0.35">
      <c r="A40" s="7" t="s">
        <v>44</v>
      </c>
      <c r="B40" s="1">
        <v>31152</v>
      </c>
      <c r="C40" s="1">
        <v>22752</v>
      </c>
      <c r="D40" s="1">
        <v>4264</v>
      </c>
      <c r="E40" s="1">
        <v>555</v>
      </c>
      <c r="F40" s="1">
        <v>2832</v>
      </c>
      <c r="G40" s="1">
        <f t="shared" si="0"/>
        <v>30403</v>
      </c>
      <c r="H40" s="1">
        <f t="shared" si="1"/>
        <v>3387</v>
      </c>
      <c r="I40" s="8">
        <f t="shared" si="2"/>
        <v>0.11140347991974477</v>
      </c>
      <c r="J40" s="1">
        <v>748</v>
      </c>
    </row>
    <row r="41" spans="1:10" x14ac:dyDescent="0.35">
      <c r="A41" s="7" t="s">
        <v>45</v>
      </c>
      <c r="B41" s="1">
        <v>13423</v>
      </c>
      <c r="C41" s="1">
        <v>3918</v>
      </c>
      <c r="D41" s="1">
        <v>6702</v>
      </c>
      <c r="E41" s="1" t="s">
        <v>72</v>
      </c>
      <c r="F41" s="1">
        <v>2721</v>
      </c>
      <c r="G41" s="1">
        <f t="shared" si="0"/>
        <v>13341</v>
      </c>
      <c r="H41" s="1">
        <f t="shared" si="1"/>
        <v>2721</v>
      </c>
      <c r="I41" s="8">
        <f t="shared" si="2"/>
        <v>0.2039577243085226</v>
      </c>
      <c r="J41" s="1">
        <v>82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11342</v>
      </c>
      <c r="C43" s="1">
        <v>3719</v>
      </c>
      <c r="D43" s="1">
        <v>1202</v>
      </c>
      <c r="E43" s="1">
        <v>4214</v>
      </c>
      <c r="F43" s="1">
        <v>1285</v>
      </c>
      <c r="J43" s="1">
        <v>921</v>
      </c>
    </row>
    <row r="44" spans="1:10" x14ac:dyDescent="0.35">
      <c r="A44" s="7" t="s">
        <v>48</v>
      </c>
      <c r="B44" s="1">
        <v>98996</v>
      </c>
      <c r="C44" s="1">
        <v>32874</v>
      </c>
      <c r="D44" s="1">
        <v>21133</v>
      </c>
      <c r="E44" s="1">
        <v>13258</v>
      </c>
      <c r="F44" s="1">
        <v>22864</v>
      </c>
      <c r="J44" s="1">
        <v>8867</v>
      </c>
    </row>
    <row r="45" spans="1:10" x14ac:dyDescent="0.35">
      <c r="A45" s="7" t="s">
        <v>49</v>
      </c>
      <c r="B45" s="1">
        <v>97302</v>
      </c>
      <c r="C45" s="1">
        <v>29865</v>
      </c>
      <c r="D45" s="1">
        <v>28809</v>
      </c>
      <c r="E45" s="1">
        <v>17541</v>
      </c>
      <c r="F45" s="1">
        <v>11985</v>
      </c>
      <c r="J45" s="1">
        <v>9103</v>
      </c>
    </row>
    <row r="46" spans="1:10" x14ac:dyDescent="0.35">
      <c r="A46" s="7" t="s">
        <v>50</v>
      </c>
      <c r="B46" s="1">
        <v>307137</v>
      </c>
      <c r="C46" s="1">
        <v>210903</v>
      </c>
      <c r="D46" s="1">
        <v>51929</v>
      </c>
      <c r="E46" s="1">
        <v>25334</v>
      </c>
      <c r="F46" s="1">
        <v>7490</v>
      </c>
      <c r="J46" s="1">
        <v>11482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200462</v>
      </c>
      <c r="C48" s="1">
        <v>133339</v>
      </c>
      <c r="D48" s="1">
        <v>32947</v>
      </c>
      <c r="E48" s="1">
        <v>18114</v>
      </c>
      <c r="F48" s="1">
        <v>7135</v>
      </c>
      <c r="J48" s="1">
        <v>8927</v>
      </c>
    </row>
    <row r="49" spans="1:10" x14ac:dyDescent="0.35">
      <c r="A49" s="7" t="s">
        <v>53</v>
      </c>
      <c r="B49" s="1">
        <v>12922</v>
      </c>
      <c r="C49" s="1">
        <v>2749</v>
      </c>
      <c r="D49" s="1">
        <v>3112</v>
      </c>
      <c r="E49" s="1">
        <v>3329</v>
      </c>
      <c r="F49" s="1">
        <v>3733</v>
      </c>
      <c r="J49" s="1" t="s">
        <v>72</v>
      </c>
    </row>
    <row r="50" spans="1:10" x14ac:dyDescent="0.35">
      <c r="A50" s="7" t="s">
        <v>54</v>
      </c>
      <c r="B50" s="1">
        <v>59204</v>
      </c>
      <c r="C50" s="1">
        <v>22260</v>
      </c>
      <c r="D50" s="1">
        <v>17857</v>
      </c>
      <c r="E50" s="1">
        <v>8444</v>
      </c>
      <c r="F50" s="1">
        <v>4388</v>
      </c>
      <c r="J50" s="1">
        <v>6255</v>
      </c>
    </row>
    <row r="51" spans="1:10" x14ac:dyDescent="0.35">
      <c r="A51" s="7" t="s">
        <v>55</v>
      </c>
      <c r="B51" s="1">
        <v>239920</v>
      </c>
      <c r="C51" s="1">
        <v>117523</v>
      </c>
      <c r="D51" s="1">
        <v>48818</v>
      </c>
      <c r="E51" s="1">
        <v>30460</v>
      </c>
      <c r="F51" s="1">
        <v>28367</v>
      </c>
      <c r="J51" s="1">
        <v>14752</v>
      </c>
    </row>
    <row r="52" spans="1:10" x14ac:dyDescent="0.35">
      <c r="A52" s="7" t="s">
        <v>29</v>
      </c>
      <c r="B52" s="1">
        <v>2270</v>
      </c>
      <c r="C52" s="1">
        <v>1491</v>
      </c>
      <c r="D52" s="1">
        <v>340</v>
      </c>
      <c r="E52" s="1" t="s">
        <v>72</v>
      </c>
      <c r="F52" s="1" t="s">
        <v>72</v>
      </c>
      <c r="J52" s="1">
        <v>439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109096</v>
      </c>
      <c r="C54" s="1">
        <v>80063</v>
      </c>
      <c r="D54" s="1">
        <v>12435</v>
      </c>
      <c r="E54" s="1">
        <v>6727</v>
      </c>
      <c r="F54" s="1">
        <v>5906</v>
      </c>
      <c r="J54" s="1">
        <v>3965</v>
      </c>
    </row>
    <row r="55" spans="1:10" x14ac:dyDescent="0.35">
      <c r="A55" s="7" t="s">
        <v>58</v>
      </c>
      <c r="B55" s="1">
        <v>165546</v>
      </c>
      <c r="C55" s="1">
        <v>89086</v>
      </c>
      <c r="D55" s="1">
        <v>32711</v>
      </c>
      <c r="E55" s="1">
        <v>26660</v>
      </c>
      <c r="F55" s="1">
        <v>9097</v>
      </c>
      <c r="J55" s="1">
        <v>7992</v>
      </c>
    </row>
    <row r="56" spans="1:10" x14ac:dyDescent="0.35">
      <c r="A56" s="7" t="s">
        <v>59</v>
      </c>
      <c r="B56" s="1">
        <v>92694</v>
      </c>
      <c r="C56" s="1">
        <v>47361</v>
      </c>
      <c r="D56" s="1">
        <v>18279</v>
      </c>
      <c r="E56" s="1">
        <v>11256</v>
      </c>
      <c r="F56" s="1">
        <v>14488</v>
      </c>
      <c r="J56" s="1">
        <v>1311</v>
      </c>
    </row>
    <row r="57" spans="1:10" x14ac:dyDescent="0.35">
      <c r="A57" s="7" t="s">
        <v>60</v>
      </c>
      <c r="B57" s="1">
        <v>91296</v>
      </c>
      <c r="C57" s="1">
        <v>45098</v>
      </c>
      <c r="D57" s="1">
        <v>20607</v>
      </c>
      <c r="E57" s="1">
        <v>5307</v>
      </c>
      <c r="F57" s="1">
        <v>8205</v>
      </c>
      <c r="J57" s="1">
        <v>12078</v>
      </c>
    </row>
    <row r="58" spans="1:10" x14ac:dyDescent="0.35">
      <c r="A58" s="7" t="s">
        <v>61</v>
      </c>
      <c r="B58" s="1">
        <v>44679</v>
      </c>
      <c r="C58" s="1">
        <v>12805</v>
      </c>
      <c r="D58" s="1">
        <v>15283</v>
      </c>
      <c r="E58" s="1">
        <v>8007</v>
      </c>
      <c r="F58" s="1">
        <v>3556</v>
      </c>
      <c r="J58" s="1">
        <v>5027</v>
      </c>
    </row>
    <row r="59" spans="1:10" x14ac:dyDescent="0.35">
      <c r="A59" s="7" t="s">
        <v>62</v>
      </c>
      <c r="B59" s="1">
        <v>9186</v>
      </c>
      <c r="C59" s="1">
        <v>2102</v>
      </c>
      <c r="D59" s="1">
        <v>3757</v>
      </c>
      <c r="E59" s="1">
        <v>956</v>
      </c>
      <c r="F59" s="1">
        <v>2372</v>
      </c>
      <c r="J59" s="1" t="s">
        <v>72</v>
      </c>
    </row>
    <row r="60" spans="1:10" x14ac:dyDescent="0.35">
      <c r="A60" s="7" t="s">
        <v>63</v>
      </c>
      <c r="B60" s="1">
        <v>2281</v>
      </c>
      <c r="C60" s="1">
        <v>847</v>
      </c>
      <c r="D60" s="1" t="s">
        <v>72</v>
      </c>
      <c r="E60" s="1">
        <v>1433</v>
      </c>
      <c r="F60" s="1" t="s">
        <v>72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163629</v>
      </c>
      <c r="C62" s="1">
        <v>76442</v>
      </c>
      <c r="D62" s="1">
        <v>33845</v>
      </c>
      <c r="E62" s="1">
        <v>15678</v>
      </c>
      <c r="F62" s="1">
        <v>19792</v>
      </c>
      <c r="G62" s="1">
        <f>SUM(C62:F62)</f>
        <v>145757</v>
      </c>
      <c r="H62" s="1">
        <f>SUM(E62:F62)</f>
        <v>35470</v>
      </c>
      <c r="I62" s="8">
        <f>H62/G62</f>
        <v>0.24335023360799138</v>
      </c>
      <c r="J62" s="1">
        <v>17873</v>
      </c>
    </row>
    <row r="63" spans="1:10" x14ac:dyDescent="0.35">
      <c r="A63" s="7" t="s">
        <v>66</v>
      </c>
      <c r="B63" s="1">
        <v>351148</v>
      </c>
      <c r="C63" s="1">
        <v>200920</v>
      </c>
      <c r="D63" s="1">
        <v>69228</v>
      </c>
      <c r="E63" s="1">
        <v>44669</v>
      </c>
      <c r="F63" s="1">
        <v>23831</v>
      </c>
      <c r="G63" s="1">
        <f>SUM(C63:F63)</f>
        <v>338648</v>
      </c>
      <c r="H63" s="1">
        <f>SUM(E63:F63)</f>
        <v>68500</v>
      </c>
      <c r="I63" s="8">
        <f>H63/G63</f>
        <v>0.20227492853936832</v>
      </c>
      <c r="J63" s="1">
        <v>12500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41496</v>
      </c>
      <c r="C65" s="1">
        <v>3220</v>
      </c>
      <c r="D65" s="1">
        <v>15155</v>
      </c>
      <c r="E65" s="1">
        <v>8010</v>
      </c>
      <c r="F65" s="1">
        <v>9924</v>
      </c>
      <c r="J65" s="1">
        <v>5187</v>
      </c>
    </row>
    <row r="66" spans="1:10" x14ac:dyDescent="0.35">
      <c r="A66" s="7" t="s">
        <v>38</v>
      </c>
      <c r="B66" s="1">
        <v>469520</v>
      </c>
      <c r="C66" s="1">
        <v>273439</v>
      </c>
      <c r="D66" s="1">
        <v>87450</v>
      </c>
      <c r="E66" s="1">
        <v>52336</v>
      </c>
      <c r="F66" s="1">
        <v>33700</v>
      </c>
      <c r="J66" s="1">
        <v>22595</v>
      </c>
    </row>
    <row r="67" spans="1:10" x14ac:dyDescent="0.35">
      <c r="A67" s="7" t="s">
        <v>29</v>
      </c>
      <c r="B67" s="1">
        <v>3761</v>
      </c>
      <c r="C67" s="1">
        <v>703</v>
      </c>
      <c r="D67" s="1">
        <v>468</v>
      </c>
      <c r="E67" s="1" t="s">
        <v>72</v>
      </c>
      <c r="F67" s="1" t="s">
        <v>72</v>
      </c>
      <c r="J67" s="1">
        <v>2591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359355</v>
      </c>
      <c r="C69" s="1">
        <v>216231</v>
      </c>
      <c r="D69" s="1">
        <v>72558</v>
      </c>
      <c r="E69" s="1">
        <v>35370</v>
      </c>
      <c r="F69" s="1">
        <v>20612</v>
      </c>
      <c r="J69" s="1">
        <v>14585</v>
      </c>
    </row>
    <row r="70" spans="1:10" x14ac:dyDescent="0.35">
      <c r="A70" s="7" t="s">
        <v>38</v>
      </c>
      <c r="B70" s="1">
        <v>150152</v>
      </c>
      <c r="C70" s="1">
        <v>59680</v>
      </c>
      <c r="D70" s="1">
        <v>30515</v>
      </c>
      <c r="E70" s="1">
        <v>24977</v>
      </c>
      <c r="F70" s="1">
        <v>23012</v>
      </c>
      <c r="J70" s="1">
        <v>11968</v>
      </c>
    </row>
    <row r="71" spans="1:10" x14ac:dyDescent="0.35">
      <c r="A71" s="7" t="s">
        <v>29</v>
      </c>
      <c r="B71" s="1">
        <v>5270</v>
      </c>
      <c r="C71" s="1">
        <v>1451</v>
      </c>
      <c r="D71" s="1" t="s">
        <v>72</v>
      </c>
      <c r="E71" s="1" t="s">
        <v>72</v>
      </c>
      <c r="F71" s="1" t="s">
        <v>72</v>
      </c>
      <c r="J71" s="1">
        <v>3820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48071</v>
      </c>
      <c r="C73" s="1">
        <v>8713</v>
      </c>
      <c r="D73" s="1">
        <v>19671</v>
      </c>
      <c r="E73" s="1">
        <v>5559</v>
      </c>
      <c r="F73" s="1">
        <v>14128</v>
      </c>
      <c r="G73" s="1">
        <f>SUM(C73:F73)</f>
        <v>48071</v>
      </c>
      <c r="H73" s="1">
        <f>SUM(E73:F73)</f>
        <v>19687</v>
      </c>
      <c r="I73" s="8">
        <f>H73/G73</f>
        <v>0.40954005533481724</v>
      </c>
      <c r="J73" s="1" t="s">
        <v>72</v>
      </c>
    </row>
    <row r="74" spans="1:10" x14ac:dyDescent="0.35">
      <c r="A74" s="7" t="s">
        <v>71</v>
      </c>
      <c r="B74" s="1">
        <v>13985</v>
      </c>
      <c r="C74" s="1">
        <v>4112</v>
      </c>
      <c r="D74" s="1">
        <v>5734</v>
      </c>
      <c r="E74" s="1">
        <v>3210</v>
      </c>
      <c r="F74" s="1">
        <v>929</v>
      </c>
      <c r="G74" s="1">
        <f>SUM(C74:F74)</f>
        <v>13985</v>
      </c>
      <c r="H74" s="1">
        <f>SUM(E74:F74)</f>
        <v>4139</v>
      </c>
      <c r="I74" s="8">
        <f>H74/G74</f>
        <v>0.29595995709688955</v>
      </c>
      <c r="J74" s="1" t="s">
        <v>72</v>
      </c>
    </row>
    <row r="75" spans="1:10" x14ac:dyDescent="0.35">
      <c r="A75" s="7" t="s">
        <v>73</v>
      </c>
      <c r="C75" s="1">
        <f>SUM(C73:C74)</f>
        <v>12825</v>
      </c>
      <c r="D75" s="1">
        <f>SUM(D73:D74)</f>
        <v>25405</v>
      </c>
      <c r="E75" s="1">
        <f>SUM(E73:E74)</f>
        <v>8769</v>
      </c>
      <c r="F75" s="1">
        <f>SUM(F73:F74)</f>
        <v>15057</v>
      </c>
      <c r="G75" s="1">
        <f>SUM(C75:F75)</f>
        <v>62056</v>
      </c>
      <c r="H75" s="1">
        <f>SUM(E75:F75)</f>
        <v>23826</v>
      </c>
      <c r="I75" s="8">
        <f>H75/G75</f>
        <v>0.38394353487172878</v>
      </c>
    </row>
    <row r="76" spans="1:10" x14ac:dyDescent="0.35">
      <c r="A76" s="7" t="s">
        <v>74</v>
      </c>
      <c r="B76" s="1">
        <v>38768</v>
      </c>
      <c r="C76" s="1">
        <v>24052</v>
      </c>
      <c r="D76" s="1">
        <v>6664</v>
      </c>
      <c r="E76" s="1">
        <v>7735</v>
      </c>
      <c r="F76" s="1">
        <v>316</v>
      </c>
      <c r="J76" s="1" t="s">
        <v>72</v>
      </c>
    </row>
    <row r="77" spans="1:10" x14ac:dyDescent="0.35">
      <c r="A77" s="7" t="s">
        <v>75</v>
      </c>
      <c r="B77" s="1">
        <v>30060</v>
      </c>
      <c r="C77" s="1">
        <v>14981</v>
      </c>
      <c r="D77" s="1">
        <v>5982</v>
      </c>
      <c r="E77" s="1">
        <v>3621</v>
      </c>
      <c r="F77" s="1">
        <v>5476</v>
      </c>
      <c r="J77" s="1" t="s">
        <v>72</v>
      </c>
    </row>
    <row r="78" spans="1:10" x14ac:dyDescent="0.35">
      <c r="A78" s="7" t="s">
        <v>76</v>
      </c>
      <c r="C78" s="1">
        <f>SUM(C75:C77)</f>
        <v>51858</v>
      </c>
      <c r="D78" s="1">
        <f>SUM(D75:D77)</f>
        <v>38051</v>
      </c>
      <c r="E78" s="1">
        <f>SUM(E75:E77)</f>
        <v>20125</v>
      </c>
      <c r="F78" s="1">
        <f>SUM(F75:F77)</f>
        <v>20849</v>
      </c>
      <c r="G78" s="1">
        <f>SUM(C78:F78)</f>
        <v>130883</v>
      </c>
      <c r="H78" s="1">
        <f>SUM(E78:F78)</f>
        <v>40974</v>
      </c>
      <c r="I78" s="8">
        <f>H78/G78</f>
        <v>0.31305822757730184</v>
      </c>
    </row>
    <row r="79" spans="1:10" x14ac:dyDescent="0.35">
      <c r="A79" s="7" t="s">
        <v>77</v>
      </c>
      <c r="B79" s="1">
        <v>24537</v>
      </c>
      <c r="C79" s="1">
        <v>13997</v>
      </c>
      <c r="D79" s="1">
        <v>4984</v>
      </c>
      <c r="E79" s="1">
        <v>2246</v>
      </c>
      <c r="F79" s="1">
        <v>3311</v>
      </c>
      <c r="J79" s="1" t="s">
        <v>72</v>
      </c>
    </row>
    <row r="80" spans="1:10" x14ac:dyDescent="0.35">
      <c r="A80" s="7" t="s">
        <v>78</v>
      </c>
      <c r="B80" s="1">
        <v>62815</v>
      </c>
      <c r="C80" s="1">
        <v>37891</v>
      </c>
      <c r="D80" s="1">
        <v>11482</v>
      </c>
      <c r="E80" s="1">
        <v>10390</v>
      </c>
      <c r="F80" s="1">
        <v>3052</v>
      </c>
      <c r="J80" s="1" t="s">
        <v>72</v>
      </c>
    </row>
    <row r="81" spans="1:10" x14ac:dyDescent="0.35">
      <c r="A81" s="7" t="s">
        <v>79</v>
      </c>
      <c r="B81" s="1">
        <v>67889</v>
      </c>
      <c r="C81" s="1">
        <v>46352</v>
      </c>
      <c r="D81" s="1">
        <v>13409</v>
      </c>
      <c r="E81" s="1">
        <v>7612</v>
      </c>
      <c r="F81" s="1">
        <v>516</v>
      </c>
      <c r="J81" s="1" t="s">
        <v>72</v>
      </c>
    </row>
    <row r="82" spans="1:10" x14ac:dyDescent="0.35">
      <c r="A82" s="7" t="s">
        <v>80</v>
      </c>
      <c r="B82" s="1">
        <v>122486</v>
      </c>
      <c r="C82" s="1">
        <v>108849</v>
      </c>
      <c r="D82" s="1">
        <v>11304</v>
      </c>
      <c r="E82" s="1">
        <v>1483</v>
      </c>
      <c r="F82" s="1">
        <v>850</v>
      </c>
      <c r="J82" s="1" t="s">
        <v>72</v>
      </c>
    </row>
    <row r="83" spans="1:10" x14ac:dyDescent="0.35">
      <c r="A83" s="7"/>
      <c r="C83" s="1">
        <f>SUM(C78:C82)</f>
        <v>258947</v>
      </c>
      <c r="D83" s="1">
        <f>SUM(D78:D82)</f>
        <v>79230</v>
      </c>
      <c r="E83" s="1">
        <f>SUM(E78:E82)</f>
        <v>41856</v>
      </c>
      <c r="F83" s="1">
        <f>SUM(F78:F82)</f>
        <v>28578</v>
      </c>
    </row>
    <row r="84" spans="1:10" x14ac:dyDescent="0.35">
      <c r="A84" s="7" t="s">
        <v>81</v>
      </c>
      <c r="G84" s="1">
        <f>SUM(C83:F83)</f>
        <v>408611</v>
      </c>
      <c r="H84" s="1">
        <f>SUM(E83:F83)</f>
        <v>70434</v>
      </c>
      <c r="I84" s="8">
        <f>H84/G84</f>
        <v>0.17237421410583662</v>
      </c>
    </row>
    <row r="85" spans="1:10" x14ac:dyDescent="0.35">
      <c r="A85" s="7" t="s">
        <v>29</v>
      </c>
      <c r="B85" s="1">
        <v>106166</v>
      </c>
      <c r="C85" s="1">
        <v>18414</v>
      </c>
      <c r="D85" s="1">
        <v>23843</v>
      </c>
      <c r="E85" s="1">
        <v>18490</v>
      </c>
      <c r="F85" s="1">
        <v>15046</v>
      </c>
      <c r="J85" s="1">
        <v>30373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407184</v>
      </c>
      <c r="C87" s="1">
        <v>261944</v>
      </c>
      <c r="D87" s="1">
        <v>74369</v>
      </c>
      <c r="E87" s="1">
        <v>46330</v>
      </c>
      <c r="F87" s="1">
        <v>24541</v>
      </c>
      <c r="J87" s="1" t="s">
        <v>72</v>
      </c>
    </row>
    <row r="88" spans="1:10" x14ac:dyDescent="0.35">
      <c r="A88" s="7" t="s">
        <v>84</v>
      </c>
      <c r="B88" s="1">
        <v>197122</v>
      </c>
      <c r="C88" s="1">
        <v>84314</v>
      </c>
      <c r="D88" s="1">
        <v>58684</v>
      </c>
      <c r="E88" s="1">
        <v>38782</v>
      </c>
      <c r="F88" s="1">
        <v>15342</v>
      </c>
      <c r="J88" s="1" t="s">
        <v>72</v>
      </c>
    </row>
    <row r="89" spans="1:10" ht="43.5" x14ac:dyDescent="0.35">
      <c r="A89" s="7" t="s">
        <v>85</v>
      </c>
      <c r="B89" s="1">
        <v>98412</v>
      </c>
      <c r="C89" s="1">
        <v>32591</v>
      </c>
      <c r="D89" s="1">
        <v>37963</v>
      </c>
      <c r="E89" s="1">
        <v>21639</v>
      </c>
      <c r="F89" s="1">
        <v>6219</v>
      </c>
      <c r="J89" s="1" t="s">
        <v>72</v>
      </c>
    </row>
    <row r="90" spans="1:10" x14ac:dyDescent="0.35">
      <c r="A90" s="7" t="s">
        <v>86</v>
      </c>
      <c r="B90" s="1">
        <v>35319</v>
      </c>
      <c r="C90" s="1">
        <v>6570</v>
      </c>
      <c r="D90" s="1">
        <v>8559</v>
      </c>
      <c r="E90" s="1">
        <v>9661</v>
      </c>
      <c r="F90" s="1">
        <v>10530</v>
      </c>
      <c r="J90" s="1" t="s">
        <v>72</v>
      </c>
    </row>
    <row r="91" spans="1:10" x14ac:dyDescent="0.35">
      <c r="A91" s="7" t="s">
        <v>87</v>
      </c>
      <c r="B91" s="1">
        <v>6588</v>
      </c>
      <c r="C91" s="1">
        <v>2704</v>
      </c>
      <c r="D91" s="1">
        <v>322</v>
      </c>
      <c r="E91" s="1">
        <v>2447</v>
      </c>
      <c r="F91" s="1">
        <v>1115</v>
      </c>
      <c r="J91" s="1" t="s">
        <v>72</v>
      </c>
    </row>
    <row r="92" spans="1:10" ht="29" x14ac:dyDescent="0.35">
      <c r="A92" s="7" t="s">
        <v>88</v>
      </c>
      <c r="B92" s="1">
        <v>12299</v>
      </c>
      <c r="C92" s="1">
        <v>3368</v>
      </c>
      <c r="D92" s="1">
        <v>1847</v>
      </c>
      <c r="E92" s="1">
        <v>4797</v>
      </c>
      <c r="F92" s="1">
        <v>2288</v>
      </c>
      <c r="J92" s="1" t="s">
        <v>72</v>
      </c>
    </row>
    <row r="93" spans="1:10" x14ac:dyDescent="0.35">
      <c r="A93" s="7" t="s">
        <v>89</v>
      </c>
      <c r="B93" s="1">
        <v>42500</v>
      </c>
      <c r="C93" s="1">
        <v>2761</v>
      </c>
      <c r="D93" s="1">
        <v>17169</v>
      </c>
      <c r="E93" s="1">
        <v>8380</v>
      </c>
      <c r="F93" s="1">
        <v>14189</v>
      </c>
      <c r="G93" s="1">
        <f>SUM(C93:F93)</f>
        <v>42499</v>
      </c>
      <c r="H93" s="1">
        <f>E93+F93</f>
        <v>22569</v>
      </c>
      <c r="I93" s="8">
        <f>H93/G93</f>
        <v>0.53104778935974961</v>
      </c>
      <c r="J93" s="1" t="s">
        <v>72</v>
      </c>
    </row>
    <row r="94" spans="1:10" ht="29" x14ac:dyDescent="0.35">
      <c r="A94" s="7" t="s">
        <v>90</v>
      </c>
      <c r="B94" s="1">
        <v>5380</v>
      </c>
      <c r="C94" s="1">
        <v>1803</v>
      </c>
      <c r="D94" s="1">
        <v>1311</v>
      </c>
      <c r="E94" s="1" t="s">
        <v>72</v>
      </c>
      <c r="F94" s="1">
        <v>2266</v>
      </c>
      <c r="J94" s="1" t="s">
        <v>72</v>
      </c>
    </row>
    <row r="95" spans="1:10" x14ac:dyDescent="0.35">
      <c r="A95" s="7" t="s">
        <v>91</v>
      </c>
      <c r="B95" s="1">
        <v>17885</v>
      </c>
      <c r="C95" s="1">
        <v>2775</v>
      </c>
      <c r="D95" s="1">
        <v>2699</v>
      </c>
      <c r="E95" s="1">
        <v>5366</v>
      </c>
      <c r="F95" s="1">
        <v>7045</v>
      </c>
      <c r="J95" s="1" t="s">
        <v>72</v>
      </c>
    </row>
    <row r="96" spans="1:10" x14ac:dyDescent="0.35">
      <c r="A96" s="7" t="s">
        <v>92</v>
      </c>
      <c r="B96" s="1">
        <v>13867</v>
      </c>
      <c r="C96" s="1">
        <v>1311</v>
      </c>
      <c r="D96" s="1">
        <v>2744</v>
      </c>
      <c r="E96" s="1">
        <v>1085</v>
      </c>
      <c r="F96" s="1">
        <v>8727</v>
      </c>
      <c r="J96" s="1" t="s">
        <v>72</v>
      </c>
    </row>
    <row r="97" spans="1:10" x14ac:dyDescent="0.35">
      <c r="A97" s="7" t="s">
        <v>93</v>
      </c>
      <c r="B97" s="1">
        <v>12924</v>
      </c>
      <c r="C97" s="1">
        <v>3955</v>
      </c>
      <c r="D97" s="1">
        <v>4566</v>
      </c>
      <c r="E97" s="1">
        <v>4017</v>
      </c>
      <c r="F97" s="1">
        <v>386</v>
      </c>
      <c r="J97" s="1" t="s">
        <v>72</v>
      </c>
    </row>
    <row r="98" spans="1:10" x14ac:dyDescent="0.35">
      <c r="A98" s="7" t="s">
        <v>29</v>
      </c>
      <c r="B98" s="1">
        <v>39235</v>
      </c>
      <c r="C98" s="1">
        <v>4568</v>
      </c>
      <c r="D98" s="1">
        <v>2493</v>
      </c>
      <c r="E98" s="1">
        <v>378</v>
      </c>
      <c r="F98" s="1">
        <v>1423</v>
      </c>
      <c r="J98" s="1">
        <v>30373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5169</v>
      </c>
      <c r="C100" s="1">
        <v>315</v>
      </c>
      <c r="D100" s="1">
        <v>4393</v>
      </c>
      <c r="E100" s="1" t="s">
        <v>72</v>
      </c>
      <c r="F100" s="1" t="s">
        <v>72</v>
      </c>
      <c r="J100" s="1">
        <v>461</v>
      </c>
    </row>
    <row r="101" spans="1:10" x14ac:dyDescent="0.35">
      <c r="A101" s="7" t="s">
        <v>96</v>
      </c>
      <c r="B101" s="1">
        <v>316</v>
      </c>
      <c r="C101" s="1">
        <v>316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21662</v>
      </c>
      <c r="C102" s="1">
        <v>21662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952</v>
      </c>
      <c r="C103" s="1" t="s">
        <v>72</v>
      </c>
      <c r="D103" s="1">
        <v>952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484010</v>
      </c>
      <c r="C104" s="1">
        <v>255068</v>
      </c>
      <c r="D104" s="1">
        <v>97535</v>
      </c>
      <c r="E104" s="1">
        <v>60346</v>
      </c>
      <c r="F104" s="1">
        <v>43623</v>
      </c>
      <c r="J104" s="1">
        <v>27436</v>
      </c>
    </row>
    <row r="105" spans="1:10" x14ac:dyDescent="0.35">
      <c r="A105" s="7" t="s">
        <v>29</v>
      </c>
      <c r="B105" s="1">
        <v>2668</v>
      </c>
      <c r="C105" s="1" t="s">
        <v>72</v>
      </c>
      <c r="D105" s="1">
        <v>193</v>
      </c>
      <c r="E105" s="1" t="s">
        <v>72</v>
      </c>
      <c r="F105" s="1" t="s">
        <v>72</v>
      </c>
      <c r="J105" s="1">
        <v>2476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343371</v>
      </c>
      <c r="C107" s="1">
        <v>229120</v>
      </c>
      <c r="D107" s="1">
        <v>54989</v>
      </c>
      <c r="E107" s="1">
        <v>39826</v>
      </c>
      <c r="F107" s="1">
        <v>19437</v>
      </c>
      <c r="J107" s="1" t="s">
        <v>72</v>
      </c>
    </row>
    <row r="108" spans="1:10" x14ac:dyDescent="0.35">
      <c r="A108" s="7" t="s">
        <v>102</v>
      </c>
      <c r="B108" s="1">
        <v>81215</v>
      </c>
      <c r="C108" s="1">
        <v>32241</v>
      </c>
      <c r="D108" s="1">
        <v>29090</v>
      </c>
      <c r="E108" s="1">
        <v>9595</v>
      </c>
      <c r="F108" s="1">
        <v>10288</v>
      </c>
      <c r="J108" s="1" t="s">
        <v>72</v>
      </c>
    </row>
    <row r="109" spans="1:10" x14ac:dyDescent="0.35">
      <c r="A109" s="7" t="s">
        <v>103</v>
      </c>
      <c r="B109" s="1">
        <v>12664</v>
      </c>
      <c r="C109" s="1">
        <v>1952</v>
      </c>
      <c r="D109" s="1">
        <v>6143</v>
      </c>
      <c r="E109" s="1">
        <v>3877</v>
      </c>
      <c r="F109" s="1">
        <v>692</v>
      </c>
      <c r="J109" s="1" t="s">
        <v>72</v>
      </c>
    </row>
    <row r="110" spans="1:10" x14ac:dyDescent="0.35">
      <c r="A110" s="7" t="s">
        <v>104</v>
      </c>
      <c r="B110" s="1">
        <v>6581</v>
      </c>
      <c r="C110" s="1">
        <v>1710</v>
      </c>
      <c r="D110" s="1">
        <v>478</v>
      </c>
      <c r="E110" s="1" t="s">
        <v>72</v>
      </c>
      <c r="F110" s="1">
        <v>4393</v>
      </c>
      <c r="J110" s="1" t="s">
        <v>72</v>
      </c>
    </row>
    <row r="111" spans="1:10" x14ac:dyDescent="0.35">
      <c r="A111" s="7" t="s">
        <v>29</v>
      </c>
      <c r="B111" s="1">
        <v>70946</v>
      </c>
      <c r="C111" s="1">
        <v>12338</v>
      </c>
      <c r="D111" s="1">
        <v>12374</v>
      </c>
      <c r="E111" s="1">
        <v>7048</v>
      </c>
      <c r="F111" s="1">
        <v>8814</v>
      </c>
      <c r="J111" s="1">
        <v>30373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395091</v>
      </c>
      <c r="C113" s="1">
        <v>246400</v>
      </c>
      <c r="D113" s="1">
        <v>73830</v>
      </c>
      <c r="E113" s="1">
        <v>48552</v>
      </c>
      <c r="F113" s="1">
        <v>26309</v>
      </c>
      <c r="J113" s="1" t="s">
        <v>72</v>
      </c>
    </row>
    <row r="114" spans="1:10" x14ac:dyDescent="0.35">
      <c r="A114" s="7" t="s">
        <v>102</v>
      </c>
      <c r="B114" s="1">
        <v>32252</v>
      </c>
      <c r="C114" s="1">
        <v>12812</v>
      </c>
      <c r="D114" s="1">
        <v>12033</v>
      </c>
      <c r="E114" s="1">
        <v>3919</v>
      </c>
      <c r="F114" s="1">
        <v>3488</v>
      </c>
      <c r="J114" s="1" t="s">
        <v>72</v>
      </c>
    </row>
    <row r="115" spans="1:10" x14ac:dyDescent="0.35">
      <c r="A115" s="7" t="s">
        <v>103</v>
      </c>
      <c r="B115" s="1">
        <v>6508</v>
      </c>
      <c r="C115" s="1">
        <v>5083</v>
      </c>
      <c r="D115" s="1" t="s">
        <v>72</v>
      </c>
      <c r="E115" s="1">
        <v>572</v>
      </c>
      <c r="F115" s="1">
        <v>854</v>
      </c>
      <c r="J115" s="1" t="s">
        <v>72</v>
      </c>
    </row>
    <row r="116" spans="1:10" x14ac:dyDescent="0.35">
      <c r="A116" s="7" t="s">
        <v>104</v>
      </c>
      <c r="B116" s="1">
        <v>6859</v>
      </c>
      <c r="C116" s="1">
        <v>729</v>
      </c>
      <c r="D116" s="1">
        <v>1736</v>
      </c>
      <c r="E116" s="1" t="s">
        <v>72</v>
      </c>
      <c r="F116" s="1">
        <v>4393</v>
      </c>
      <c r="J116" s="1" t="s">
        <v>72</v>
      </c>
    </row>
    <row r="117" spans="1:10" x14ac:dyDescent="0.35">
      <c r="A117" s="7" t="s">
        <v>29</v>
      </c>
      <c r="B117" s="1">
        <v>74067</v>
      </c>
      <c r="C117" s="1">
        <v>12338</v>
      </c>
      <c r="D117" s="1">
        <v>15473</v>
      </c>
      <c r="E117" s="1">
        <v>7304</v>
      </c>
      <c r="F117" s="1">
        <v>8580</v>
      </c>
      <c r="J117" s="1">
        <v>30373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295026</v>
      </c>
      <c r="C119" s="1">
        <v>206610</v>
      </c>
      <c r="D119" s="1">
        <v>40013</v>
      </c>
      <c r="E119" s="1">
        <v>31194</v>
      </c>
      <c r="F119" s="1">
        <v>17209</v>
      </c>
      <c r="J119" s="1" t="s">
        <v>72</v>
      </c>
    </row>
    <row r="120" spans="1:10" x14ac:dyDescent="0.35">
      <c r="A120" s="7" t="s">
        <v>102</v>
      </c>
      <c r="B120" s="1">
        <v>132644</v>
      </c>
      <c r="C120" s="1">
        <v>52786</v>
      </c>
      <c r="D120" s="1">
        <v>47600</v>
      </c>
      <c r="E120" s="1">
        <v>21001</v>
      </c>
      <c r="F120" s="1">
        <v>11257</v>
      </c>
      <c r="J120" s="1" t="s">
        <v>72</v>
      </c>
    </row>
    <row r="121" spans="1:10" x14ac:dyDescent="0.35">
      <c r="A121" s="7" t="s">
        <v>103</v>
      </c>
      <c r="B121" s="1">
        <v>11269</v>
      </c>
      <c r="C121" s="1">
        <v>5628</v>
      </c>
      <c r="D121" s="1">
        <v>2609</v>
      </c>
      <c r="E121" s="1">
        <v>847</v>
      </c>
      <c r="F121" s="1">
        <v>2184</v>
      </c>
      <c r="J121" s="1" t="s">
        <v>72</v>
      </c>
    </row>
    <row r="122" spans="1:10" x14ac:dyDescent="0.35">
      <c r="A122" s="7" t="s">
        <v>104</v>
      </c>
      <c r="B122" s="1">
        <v>4871</v>
      </c>
      <c r="C122" s="1" t="s">
        <v>72</v>
      </c>
      <c r="D122" s="1">
        <v>478</v>
      </c>
      <c r="E122" s="1" t="s">
        <v>72</v>
      </c>
      <c r="F122" s="1">
        <v>4393</v>
      </c>
      <c r="J122" s="1" t="s">
        <v>72</v>
      </c>
    </row>
    <row r="123" spans="1:10" x14ac:dyDescent="0.35">
      <c r="A123" s="7" t="s">
        <v>29</v>
      </c>
      <c r="B123" s="1">
        <v>70967</v>
      </c>
      <c r="C123" s="1">
        <v>12338</v>
      </c>
      <c r="D123" s="1">
        <v>12374</v>
      </c>
      <c r="E123" s="1">
        <v>7304</v>
      </c>
      <c r="F123" s="1">
        <v>8580</v>
      </c>
      <c r="J123" s="1">
        <v>30373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366532</v>
      </c>
      <c r="C125" s="1">
        <v>247045</v>
      </c>
      <c r="D125" s="1">
        <v>65341</v>
      </c>
      <c r="E125" s="1">
        <v>33428</v>
      </c>
      <c r="F125" s="1">
        <v>20718</v>
      </c>
      <c r="J125" s="1" t="s">
        <v>72</v>
      </c>
    </row>
    <row r="126" spans="1:10" x14ac:dyDescent="0.35">
      <c r="A126" s="7" t="s">
        <v>102</v>
      </c>
      <c r="B126" s="1">
        <v>54526</v>
      </c>
      <c r="C126" s="1">
        <v>14882</v>
      </c>
      <c r="D126" s="1">
        <v>17053</v>
      </c>
      <c r="E126" s="1">
        <v>14308</v>
      </c>
      <c r="F126" s="1">
        <v>8283</v>
      </c>
      <c r="J126" s="1" t="s">
        <v>72</v>
      </c>
    </row>
    <row r="127" spans="1:10" x14ac:dyDescent="0.35">
      <c r="A127" s="7" t="s">
        <v>103</v>
      </c>
      <c r="B127" s="1">
        <v>17570</v>
      </c>
      <c r="C127" s="1">
        <v>3097</v>
      </c>
      <c r="D127" s="1">
        <v>7516</v>
      </c>
      <c r="E127" s="1">
        <v>5307</v>
      </c>
      <c r="F127" s="1">
        <v>1650</v>
      </c>
      <c r="J127" s="1" t="s">
        <v>72</v>
      </c>
    </row>
    <row r="128" spans="1:10" x14ac:dyDescent="0.35">
      <c r="A128" s="7" t="s">
        <v>104</v>
      </c>
      <c r="B128" s="1">
        <v>4462</v>
      </c>
      <c r="C128" s="1" t="s">
        <v>72</v>
      </c>
      <c r="D128" s="1">
        <v>68</v>
      </c>
      <c r="E128" s="1" t="s">
        <v>72</v>
      </c>
      <c r="F128" s="1">
        <v>4393</v>
      </c>
      <c r="J128" s="1" t="s">
        <v>72</v>
      </c>
    </row>
    <row r="129" spans="1:10" x14ac:dyDescent="0.35">
      <c r="A129" s="7" t="s">
        <v>29</v>
      </c>
      <c r="B129" s="1">
        <v>71687</v>
      </c>
      <c r="C129" s="1">
        <v>12338</v>
      </c>
      <c r="D129" s="1">
        <v>13094</v>
      </c>
      <c r="E129" s="1">
        <v>7304</v>
      </c>
      <c r="F129" s="1">
        <v>8580</v>
      </c>
      <c r="J129" s="1">
        <v>30373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412931</v>
      </c>
      <c r="C131" s="1">
        <v>259649</v>
      </c>
      <c r="D131" s="1">
        <v>77071</v>
      </c>
      <c r="E131" s="1">
        <v>49459</v>
      </c>
      <c r="F131" s="1">
        <v>26753</v>
      </c>
      <c r="J131" s="1" t="s">
        <v>72</v>
      </c>
    </row>
    <row r="132" spans="1:10" x14ac:dyDescent="0.35">
      <c r="A132" s="7" t="s">
        <v>102</v>
      </c>
      <c r="B132" s="1">
        <v>22359</v>
      </c>
      <c r="C132" s="1">
        <v>3993</v>
      </c>
      <c r="D132" s="1">
        <v>10883</v>
      </c>
      <c r="E132" s="1">
        <v>3584</v>
      </c>
      <c r="F132" s="1">
        <v>3898</v>
      </c>
      <c r="J132" s="1" t="s">
        <v>72</v>
      </c>
    </row>
    <row r="133" spans="1:10" x14ac:dyDescent="0.35">
      <c r="A133" s="7" t="s">
        <v>103</v>
      </c>
      <c r="B133" s="1">
        <v>2764</v>
      </c>
      <c r="C133" s="1">
        <v>1382</v>
      </c>
      <c r="D133" s="1">
        <v>1382</v>
      </c>
      <c r="E133" s="1" t="s">
        <v>72</v>
      </c>
      <c r="F133" s="1" t="s">
        <v>72</v>
      </c>
      <c r="J133" s="1" t="s">
        <v>72</v>
      </c>
    </row>
    <row r="134" spans="1:10" x14ac:dyDescent="0.35">
      <c r="A134" s="7" t="s">
        <v>104</v>
      </c>
      <c r="B134" s="1">
        <v>4393</v>
      </c>
      <c r="C134" s="1" t="s">
        <v>72</v>
      </c>
      <c r="D134" s="1" t="s">
        <v>72</v>
      </c>
      <c r="E134" s="1" t="s">
        <v>72</v>
      </c>
      <c r="F134" s="1">
        <v>4393</v>
      </c>
      <c r="J134" s="1" t="s">
        <v>72</v>
      </c>
    </row>
    <row r="135" spans="1:10" x14ac:dyDescent="0.35">
      <c r="A135" s="7" t="s">
        <v>29</v>
      </c>
      <c r="B135" s="1">
        <v>72330</v>
      </c>
      <c r="C135" s="1">
        <v>12338</v>
      </c>
      <c r="D135" s="1">
        <v>13736</v>
      </c>
      <c r="E135" s="1">
        <v>7304</v>
      </c>
      <c r="F135" s="1">
        <v>8580</v>
      </c>
      <c r="J135" s="1">
        <v>30373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428981</v>
      </c>
      <c r="C137" s="1">
        <v>261522</v>
      </c>
      <c r="D137" s="1">
        <v>83551</v>
      </c>
      <c r="E137" s="1">
        <v>50892</v>
      </c>
      <c r="F137" s="1">
        <v>33016</v>
      </c>
      <c r="J137" s="1" t="s">
        <v>72</v>
      </c>
    </row>
    <row r="138" spans="1:10" x14ac:dyDescent="0.35">
      <c r="A138" s="7" t="s">
        <v>102</v>
      </c>
      <c r="B138" s="1">
        <v>11339</v>
      </c>
      <c r="C138" s="1">
        <v>2120</v>
      </c>
      <c r="D138" s="1">
        <v>6428</v>
      </c>
      <c r="E138" s="1">
        <v>764</v>
      </c>
      <c r="F138" s="1">
        <v>2027</v>
      </c>
      <c r="J138" s="1" t="s">
        <v>72</v>
      </c>
    </row>
    <row r="139" spans="1:10" x14ac:dyDescent="0.35">
      <c r="A139" s="7" t="s">
        <v>103</v>
      </c>
      <c r="B139" s="1">
        <v>2769</v>
      </c>
      <c r="C139" s="1">
        <v>1382</v>
      </c>
      <c r="D139" s="1" t="s">
        <v>72</v>
      </c>
      <c r="E139" s="1">
        <v>1387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71687</v>
      </c>
      <c r="C141" s="1">
        <v>12338</v>
      </c>
      <c r="D141" s="1">
        <v>13094</v>
      </c>
      <c r="E141" s="1">
        <v>7304</v>
      </c>
      <c r="F141" s="1">
        <v>8580</v>
      </c>
      <c r="J141" s="1">
        <v>30373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121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17896443</v>
      </c>
      <c r="C8" s="1">
        <v>4482342</v>
      </c>
      <c r="D8" s="1">
        <v>5148146</v>
      </c>
      <c r="E8" s="1">
        <v>3579704</v>
      </c>
      <c r="F8" s="1">
        <v>2735275</v>
      </c>
      <c r="G8" s="1">
        <f>SUM(C8:F8)</f>
        <v>15945467</v>
      </c>
      <c r="H8" s="1">
        <f>SUM(E8:F8)</f>
        <v>6314979</v>
      </c>
      <c r="I8" s="8">
        <f>H8/G8</f>
        <v>0.39603600195591637</v>
      </c>
      <c r="J8" s="1">
        <v>1950976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1454881</v>
      </c>
      <c r="C10" s="1">
        <v>342420</v>
      </c>
      <c r="D10" s="1">
        <v>524530</v>
      </c>
      <c r="E10" s="1">
        <v>144210</v>
      </c>
      <c r="F10" s="1">
        <v>140559</v>
      </c>
      <c r="J10" s="1">
        <v>303163</v>
      </c>
    </row>
    <row r="11" spans="1:10" x14ac:dyDescent="0.35">
      <c r="A11" s="7" t="s">
        <v>17</v>
      </c>
      <c r="B11" s="1">
        <v>4474756</v>
      </c>
      <c r="C11" s="1">
        <v>855334</v>
      </c>
      <c r="D11" s="1">
        <v>1318715</v>
      </c>
      <c r="E11" s="1">
        <v>917712</v>
      </c>
      <c r="F11" s="1">
        <v>769368</v>
      </c>
      <c r="J11" s="1">
        <v>613626</v>
      </c>
    </row>
    <row r="12" spans="1:10" x14ac:dyDescent="0.35">
      <c r="A12" s="7" t="s">
        <v>18</v>
      </c>
      <c r="B12" s="1">
        <v>4089008</v>
      </c>
      <c r="C12" s="1">
        <v>869356</v>
      </c>
      <c r="D12" s="1">
        <v>1031740</v>
      </c>
      <c r="E12" s="1">
        <v>794692</v>
      </c>
      <c r="F12" s="1">
        <v>870327</v>
      </c>
      <c r="J12" s="1">
        <v>522893</v>
      </c>
    </row>
    <row r="13" spans="1:10" x14ac:dyDescent="0.35">
      <c r="A13" s="7" t="s">
        <v>19</v>
      </c>
      <c r="B13" s="1">
        <v>3070829</v>
      </c>
      <c r="C13" s="1">
        <v>814793</v>
      </c>
      <c r="D13" s="1">
        <v>900636</v>
      </c>
      <c r="E13" s="1">
        <v>745510</v>
      </c>
      <c r="F13" s="1">
        <v>409613</v>
      </c>
      <c r="J13" s="1">
        <v>200277</v>
      </c>
    </row>
    <row r="14" spans="1:10" x14ac:dyDescent="0.35">
      <c r="A14" s="7" t="s">
        <v>20</v>
      </c>
      <c r="B14" s="1">
        <v>4806969</v>
      </c>
      <c r="C14" s="1">
        <v>1600438</v>
      </c>
      <c r="D14" s="1">
        <v>1372525</v>
      </c>
      <c r="E14" s="1">
        <v>977580</v>
      </c>
      <c r="F14" s="1">
        <v>545409</v>
      </c>
      <c r="J14" s="1">
        <v>311017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8676164</v>
      </c>
      <c r="C16" s="1">
        <v>2282854</v>
      </c>
      <c r="D16" s="1">
        <v>2541666</v>
      </c>
      <c r="E16" s="1">
        <v>1752180</v>
      </c>
      <c r="F16" s="1">
        <v>1222333</v>
      </c>
      <c r="J16" s="1">
        <v>877131</v>
      </c>
    </row>
    <row r="17" spans="1:10" x14ac:dyDescent="0.35">
      <c r="A17" s="7" t="s">
        <v>23</v>
      </c>
      <c r="B17" s="1">
        <v>9220279</v>
      </c>
      <c r="C17" s="1">
        <v>2199488</v>
      </c>
      <c r="D17" s="1">
        <v>2606479</v>
      </c>
      <c r="E17" s="1">
        <v>1827524</v>
      </c>
      <c r="F17" s="1">
        <v>1512942</v>
      </c>
      <c r="J17" s="1">
        <v>1073845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8383631</v>
      </c>
      <c r="C19" s="1">
        <v>2255199</v>
      </c>
      <c r="D19" s="1">
        <v>2405488</v>
      </c>
      <c r="E19" s="1">
        <v>1722307</v>
      </c>
      <c r="F19" s="1">
        <v>1164586</v>
      </c>
      <c r="J19" s="1">
        <v>836051</v>
      </c>
    </row>
    <row r="20" spans="1:10" x14ac:dyDescent="0.35">
      <c r="A20" s="7" t="s">
        <v>26</v>
      </c>
      <c r="B20" s="1">
        <v>8874539</v>
      </c>
      <c r="C20" s="1">
        <v>1995438</v>
      </c>
      <c r="D20" s="1">
        <v>2567680</v>
      </c>
      <c r="E20" s="1">
        <v>1788393</v>
      </c>
      <c r="F20" s="1">
        <v>1476890</v>
      </c>
      <c r="J20" s="1">
        <v>1046137</v>
      </c>
    </row>
    <row r="21" spans="1:10" x14ac:dyDescent="0.35">
      <c r="A21" s="7" t="s">
        <v>27</v>
      </c>
      <c r="B21" s="1">
        <v>50833</v>
      </c>
      <c r="C21" s="1">
        <v>8577</v>
      </c>
      <c r="D21" s="1">
        <v>16632</v>
      </c>
      <c r="E21" s="1">
        <v>25624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270329</v>
      </c>
      <c r="C22" s="1">
        <v>130933</v>
      </c>
      <c r="D22" s="1">
        <v>35336</v>
      </c>
      <c r="E22" s="1">
        <v>28667</v>
      </c>
      <c r="F22" s="1">
        <v>34312</v>
      </c>
      <c r="J22" s="1">
        <v>41081</v>
      </c>
    </row>
    <row r="23" spans="1:10" x14ac:dyDescent="0.35">
      <c r="A23" s="7" t="s">
        <v>29</v>
      </c>
      <c r="B23" s="1">
        <v>317111</v>
      </c>
      <c r="C23" s="1">
        <v>92194</v>
      </c>
      <c r="D23" s="1">
        <v>123009</v>
      </c>
      <c r="E23" s="1">
        <v>14714</v>
      </c>
      <c r="F23" s="1">
        <v>59487</v>
      </c>
      <c r="J23" s="1">
        <v>27708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480570</v>
      </c>
      <c r="C25" s="1">
        <v>97731</v>
      </c>
      <c r="D25" s="1">
        <v>106826</v>
      </c>
      <c r="E25" s="1">
        <v>151465</v>
      </c>
      <c r="F25" s="1">
        <v>109675</v>
      </c>
      <c r="J25" s="1">
        <v>14872</v>
      </c>
    </row>
    <row r="26" spans="1:10" x14ac:dyDescent="0.35">
      <c r="A26" s="7" t="s">
        <v>32</v>
      </c>
      <c r="B26" s="1">
        <v>15798075</v>
      </c>
      <c r="C26" s="1">
        <v>4073039</v>
      </c>
      <c r="D26" s="1">
        <v>4543644</v>
      </c>
      <c r="E26" s="1">
        <v>3129210</v>
      </c>
      <c r="F26" s="1">
        <v>2384754</v>
      </c>
      <c r="J26" s="1">
        <v>1667428</v>
      </c>
    </row>
    <row r="27" spans="1:10" x14ac:dyDescent="0.35">
      <c r="A27" s="7" t="s">
        <v>33</v>
      </c>
      <c r="B27" s="1">
        <v>738076</v>
      </c>
      <c r="C27" s="1">
        <v>196834</v>
      </c>
      <c r="D27" s="1">
        <v>290316</v>
      </c>
      <c r="E27" s="1">
        <v>127843</v>
      </c>
      <c r="F27" s="1">
        <v>82013</v>
      </c>
      <c r="J27" s="1">
        <v>41069</v>
      </c>
    </row>
    <row r="28" spans="1:10" x14ac:dyDescent="0.35">
      <c r="A28" s="7" t="s">
        <v>34</v>
      </c>
      <c r="B28" s="1">
        <v>348458</v>
      </c>
      <c r="C28" s="1">
        <v>2890</v>
      </c>
      <c r="D28" s="1">
        <v>92137</v>
      </c>
      <c r="E28" s="1">
        <v>103882</v>
      </c>
      <c r="F28" s="1">
        <v>81893</v>
      </c>
      <c r="J28" s="1">
        <v>67655</v>
      </c>
    </row>
    <row r="29" spans="1:10" x14ac:dyDescent="0.35">
      <c r="A29" s="7" t="s">
        <v>35</v>
      </c>
      <c r="B29" s="1">
        <v>248215</v>
      </c>
      <c r="C29" s="1">
        <v>39746</v>
      </c>
      <c r="D29" s="1">
        <v>56627</v>
      </c>
      <c r="E29" s="1">
        <v>27872</v>
      </c>
      <c r="F29" s="1">
        <v>50756</v>
      </c>
      <c r="J29" s="1">
        <v>73214</v>
      </c>
    </row>
    <row r="30" spans="1:10" x14ac:dyDescent="0.35">
      <c r="A30" s="7" t="s">
        <v>29</v>
      </c>
      <c r="B30" s="1">
        <v>283050</v>
      </c>
      <c r="C30" s="1">
        <v>72102</v>
      </c>
      <c r="D30" s="1">
        <v>58596</v>
      </c>
      <c r="E30" s="1">
        <v>39431</v>
      </c>
      <c r="F30" s="1">
        <v>26184</v>
      </c>
      <c r="J30" s="1">
        <v>86737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1228577</v>
      </c>
      <c r="C32" s="1">
        <v>296022</v>
      </c>
      <c r="D32" s="1">
        <v>399254</v>
      </c>
      <c r="E32" s="1">
        <v>285671</v>
      </c>
      <c r="F32" s="1">
        <v>191688</v>
      </c>
      <c r="J32" s="1">
        <v>55942</v>
      </c>
    </row>
    <row r="33" spans="1:10" x14ac:dyDescent="0.35">
      <c r="A33" s="7" t="s">
        <v>38</v>
      </c>
      <c r="B33" s="1">
        <v>15565103</v>
      </c>
      <c r="C33" s="1">
        <v>4025989</v>
      </c>
      <c r="D33" s="1">
        <v>4420802</v>
      </c>
      <c r="E33" s="1">
        <v>3095141</v>
      </c>
      <c r="F33" s="1">
        <v>2355742</v>
      </c>
      <c r="J33" s="1">
        <v>1667428</v>
      </c>
    </row>
    <row r="34" spans="1:10" x14ac:dyDescent="0.35">
      <c r="A34" s="7" t="s">
        <v>39</v>
      </c>
      <c r="B34" s="1">
        <v>603990</v>
      </c>
      <c r="C34" s="1">
        <v>43935</v>
      </c>
      <c r="D34" s="1">
        <v>158390</v>
      </c>
      <c r="E34" s="1">
        <v>147054</v>
      </c>
      <c r="F34" s="1">
        <v>126486</v>
      </c>
      <c r="J34" s="1">
        <v>128125</v>
      </c>
    </row>
    <row r="35" spans="1:10" x14ac:dyDescent="0.35">
      <c r="A35" s="7" t="s">
        <v>29</v>
      </c>
      <c r="B35" s="1">
        <v>498773</v>
      </c>
      <c r="C35" s="1">
        <v>116395</v>
      </c>
      <c r="D35" s="1">
        <v>169699</v>
      </c>
      <c r="E35" s="1">
        <v>51838</v>
      </c>
      <c r="F35" s="1">
        <v>61359</v>
      </c>
      <c r="J35" s="1">
        <v>99482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4759334</v>
      </c>
      <c r="C37" s="1">
        <v>868600</v>
      </c>
      <c r="D37" s="1">
        <v>1375675</v>
      </c>
      <c r="E37" s="1">
        <v>1025400</v>
      </c>
      <c r="F37" s="1">
        <v>888649</v>
      </c>
      <c r="G37" s="1">
        <f>SUM(C37:F37)</f>
        <v>4158324</v>
      </c>
      <c r="H37" s="1">
        <f>SUM(E37:F37)</f>
        <v>1914049</v>
      </c>
      <c r="I37" s="8">
        <f>H37/G37</f>
        <v>0.46029337781279189</v>
      </c>
      <c r="J37" s="1">
        <v>601010</v>
      </c>
    </row>
    <row r="38" spans="1:10" x14ac:dyDescent="0.35">
      <c r="A38" s="7" t="s">
        <v>42</v>
      </c>
      <c r="B38" s="1">
        <v>9750900</v>
      </c>
      <c r="C38" s="1">
        <v>3089874</v>
      </c>
      <c r="D38" s="1">
        <v>2953911</v>
      </c>
      <c r="E38" s="1">
        <v>1856945</v>
      </c>
      <c r="F38" s="1">
        <v>1151486</v>
      </c>
      <c r="G38" s="1">
        <f t="shared" ref="G38:G41" si="0">SUM(C38:F38)</f>
        <v>9052216</v>
      </c>
      <c r="H38" s="1">
        <f t="shared" ref="H38:H41" si="1">SUM(E38:F38)</f>
        <v>3008431</v>
      </c>
      <c r="I38" s="8">
        <f t="shared" ref="I38:I41" si="2">H38/G38</f>
        <v>0.33234193704613324</v>
      </c>
      <c r="J38" s="1">
        <v>698685</v>
      </c>
    </row>
    <row r="39" spans="1:10" x14ac:dyDescent="0.35">
      <c r="A39" s="7" t="s">
        <v>43</v>
      </c>
      <c r="B39" s="1">
        <v>2519246</v>
      </c>
      <c r="C39" s="1">
        <v>405763</v>
      </c>
      <c r="D39" s="1">
        <v>519775</v>
      </c>
      <c r="E39" s="1">
        <v>535627</v>
      </c>
      <c r="F39" s="1">
        <v>536607</v>
      </c>
      <c r="G39" s="1">
        <f t="shared" si="0"/>
        <v>1997772</v>
      </c>
      <c r="H39" s="1">
        <f t="shared" si="1"/>
        <v>1072234</v>
      </c>
      <c r="I39" s="8">
        <f t="shared" si="2"/>
        <v>0.53671490039904457</v>
      </c>
      <c r="J39" s="1">
        <v>521474</v>
      </c>
    </row>
    <row r="40" spans="1:10" x14ac:dyDescent="0.35">
      <c r="A40" s="7" t="s">
        <v>44</v>
      </c>
      <c r="B40" s="1">
        <v>359468</v>
      </c>
      <c r="C40" s="1">
        <v>51158</v>
      </c>
      <c r="D40" s="1">
        <v>124169</v>
      </c>
      <c r="E40" s="1">
        <v>55077</v>
      </c>
      <c r="F40" s="1">
        <v>75217</v>
      </c>
      <c r="G40" s="1">
        <f t="shared" si="0"/>
        <v>305621</v>
      </c>
      <c r="H40" s="1">
        <f t="shared" si="1"/>
        <v>130294</v>
      </c>
      <c r="I40" s="8">
        <f t="shared" si="2"/>
        <v>0.42632541611996561</v>
      </c>
      <c r="J40" s="1">
        <v>53847</v>
      </c>
    </row>
    <row r="41" spans="1:10" x14ac:dyDescent="0.35">
      <c r="A41" s="7" t="s">
        <v>45</v>
      </c>
      <c r="B41" s="1">
        <v>507495</v>
      </c>
      <c r="C41" s="1">
        <v>66947</v>
      </c>
      <c r="D41" s="1">
        <v>174616</v>
      </c>
      <c r="E41" s="1">
        <v>106656</v>
      </c>
      <c r="F41" s="1">
        <v>83316</v>
      </c>
      <c r="G41" s="1">
        <f t="shared" si="0"/>
        <v>431535</v>
      </c>
      <c r="H41" s="1">
        <f t="shared" si="1"/>
        <v>189972</v>
      </c>
      <c r="I41" s="8">
        <f t="shared" si="2"/>
        <v>0.44022385206298448</v>
      </c>
      <c r="J41" s="1">
        <v>75960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1105174</v>
      </c>
      <c r="C43" s="1">
        <v>313695</v>
      </c>
      <c r="D43" s="1">
        <v>375656</v>
      </c>
      <c r="E43" s="1">
        <v>132404</v>
      </c>
      <c r="F43" s="1">
        <v>178575</v>
      </c>
      <c r="J43" s="1">
        <v>104844</v>
      </c>
    </row>
    <row r="44" spans="1:10" x14ac:dyDescent="0.35">
      <c r="A44" s="7" t="s">
        <v>48</v>
      </c>
      <c r="B44" s="1">
        <v>5831150</v>
      </c>
      <c r="C44" s="1">
        <v>894980</v>
      </c>
      <c r="D44" s="1">
        <v>1501454</v>
      </c>
      <c r="E44" s="1">
        <v>1308748</v>
      </c>
      <c r="F44" s="1">
        <v>1163512</v>
      </c>
      <c r="J44" s="1">
        <v>962456</v>
      </c>
    </row>
    <row r="45" spans="1:10" x14ac:dyDescent="0.35">
      <c r="A45" s="7" t="s">
        <v>49</v>
      </c>
      <c r="B45" s="1">
        <v>5392427</v>
      </c>
      <c r="C45" s="1">
        <v>1165600</v>
      </c>
      <c r="D45" s="1">
        <v>1591139</v>
      </c>
      <c r="E45" s="1">
        <v>1180120</v>
      </c>
      <c r="F45" s="1">
        <v>900455</v>
      </c>
      <c r="J45" s="1">
        <v>555113</v>
      </c>
    </row>
    <row r="46" spans="1:10" x14ac:dyDescent="0.35">
      <c r="A46" s="7" t="s">
        <v>50</v>
      </c>
      <c r="B46" s="1">
        <v>5567692</v>
      </c>
      <c r="C46" s="1">
        <v>2108067</v>
      </c>
      <c r="D46" s="1">
        <v>1679897</v>
      </c>
      <c r="E46" s="1">
        <v>958432</v>
      </c>
      <c r="F46" s="1">
        <v>492733</v>
      </c>
      <c r="J46" s="1">
        <v>328564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9813717</v>
      </c>
      <c r="C48" s="1">
        <v>3029104</v>
      </c>
      <c r="D48" s="1">
        <v>2763817</v>
      </c>
      <c r="E48" s="1">
        <v>2004484</v>
      </c>
      <c r="F48" s="1">
        <v>1165731</v>
      </c>
      <c r="J48" s="1">
        <v>850582</v>
      </c>
    </row>
    <row r="49" spans="1:10" x14ac:dyDescent="0.35">
      <c r="A49" s="7" t="s">
        <v>53</v>
      </c>
      <c r="B49" s="1">
        <v>953526</v>
      </c>
      <c r="C49" s="1">
        <v>239500</v>
      </c>
      <c r="D49" s="1">
        <v>214010</v>
      </c>
      <c r="E49" s="1">
        <v>207676</v>
      </c>
      <c r="F49" s="1">
        <v>145507</v>
      </c>
      <c r="J49" s="1">
        <v>146833</v>
      </c>
    </row>
    <row r="50" spans="1:10" x14ac:dyDescent="0.35">
      <c r="A50" s="7" t="s">
        <v>54</v>
      </c>
      <c r="B50" s="1">
        <v>2428760</v>
      </c>
      <c r="C50" s="1">
        <v>341633</v>
      </c>
      <c r="D50" s="1">
        <v>700085</v>
      </c>
      <c r="E50" s="1">
        <v>504217</v>
      </c>
      <c r="F50" s="1">
        <v>626027</v>
      </c>
      <c r="J50" s="1">
        <v>256798</v>
      </c>
    </row>
    <row r="51" spans="1:10" x14ac:dyDescent="0.35">
      <c r="A51" s="7" t="s">
        <v>55</v>
      </c>
      <c r="B51" s="1">
        <v>4610110</v>
      </c>
      <c r="C51" s="1">
        <v>872105</v>
      </c>
      <c r="D51" s="1">
        <v>1411467</v>
      </c>
      <c r="E51" s="1">
        <v>846728</v>
      </c>
      <c r="F51" s="1">
        <v>798009</v>
      </c>
      <c r="J51" s="1">
        <v>681800</v>
      </c>
    </row>
    <row r="52" spans="1:10" x14ac:dyDescent="0.35">
      <c r="A52" s="7" t="s">
        <v>29</v>
      </c>
      <c r="B52" s="1">
        <v>90330</v>
      </c>
      <c r="C52" s="1" t="s">
        <v>72</v>
      </c>
      <c r="D52" s="1">
        <v>58767</v>
      </c>
      <c r="E52" s="1">
        <v>16599</v>
      </c>
      <c r="F52" s="1" t="s">
        <v>72</v>
      </c>
      <c r="J52" s="1">
        <v>14964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1474152</v>
      </c>
      <c r="C54" s="1">
        <v>352146</v>
      </c>
      <c r="D54" s="1">
        <v>449207</v>
      </c>
      <c r="E54" s="1">
        <v>313669</v>
      </c>
      <c r="F54" s="1">
        <v>232424</v>
      </c>
      <c r="J54" s="1">
        <v>126706</v>
      </c>
    </row>
    <row r="55" spans="1:10" x14ac:dyDescent="0.35">
      <c r="A55" s="7" t="s">
        <v>58</v>
      </c>
      <c r="B55" s="1">
        <v>5888904</v>
      </c>
      <c r="C55" s="1">
        <v>1956043</v>
      </c>
      <c r="D55" s="1">
        <v>1500767</v>
      </c>
      <c r="E55" s="1">
        <v>1406808</v>
      </c>
      <c r="F55" s="1">
        <v>587357</v>
      </c>
      <c r="J55" s="1">
        <v>437929</v>
      </c>
    </row>
    <row r="56" spans="1:10" x14ac:dyDescent="0.35">
      <c r="A56" s="7" t="s">
        <v>59</v>
      </c>
      <c r="B56" s="1">
        <v>3408787</v>
      </c>
      <c r="C56" s="1">
        <v>762047</v>
      </c>
      <c r="D56" s="1">
        <v>1211980</v>
      </c>
      <c r="E56" s="1">
        <v>582369</v>
      </c>
      <c r="F56" s="1">
        <v>499583</v>
      </c>
      <c r="J56" s="1">
        <v>352808</v>
      </c>
    </row>
    <row r="57" spans="1:10" x14ac:dyDescent="0.35">
      <c r="A57" s="7" t="s">
        <v>60</v>
      </c>
      <c r="B57" s="1">
        <v>3581791</v>
      </c>
      <c r="C57" s="1">
        <v>914573</v>
      </c>
      <c r="D57" s="1">
        <v>1025844</v>
      </c>
      <c r="E57" s="1">
        <v>557529</v>
      </c>
      <c r="F57" s="1">
        <v>586940</v>
      </c>
      <c r="J57" s="1">
        <v>496905</v>
      </c>
    </row>
    <row r="58" spans="1:10" x14ac:dyDescent="0.35">
      <c r="A58" s="7" t="s">
        <v>61</v>
      </c>
      <c r="B58" s="1">
        <v>2121654</v>
      </c>
      <c r="C58" s="1">
        <v>361234</v>
      </c>
      <c r="D58" s="1">
        <v>691854</v>
      </c>
      <c r="E58" s="1">
        <v>447507</v>
      </c>
      <c r="F58" s="1">
        <v>373969</v>
      </c>
      <c r="J58" s="1">
        <v>247090</v>
      </c>
    </row>
    <row r="59" spans="1:10" x14ac:dyDescent="0.35">
      <c r="A59" s="7" t="s">
        <v>62</v>
      </c>
      <c r="B59" s="1">
        <v>723408</v>
      </c>
      <c r="C59" s="1">
        <v>92296</v>
      </c>
      <c r="D59" s="1">
        <v>189877</v>
      </c>
      <c r="E59" s="1">
        <v>122184</v>
      </c>
      <c r="F59" s="1">
        <v>214540</v>
      </c>
      <c r="J59" s="1">
        <v>104510</v>
      </c>
    </row>
    <row r="60" spans="1:10" x14ac:dyDescent="0.35">
      <c r="A60" s="7" t="s">
        <v>63</v>
      </c>
      <c r="B60" s="1">
        <v>697746</v>
      </c>
      <c r="C60" s="1">
        <v>44002</v>
      </c>
      <c r="D60" s="1">
        <v>78616</v>
      </c>
      <c r="E60" s="1">
        <v>149638</v>
      </c>
      <c r="F60" s="1">
        <v>240462</v>
      </c>
      <c r="J60" s="1">
        <v>185028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6732651</v>
      </c>
      <c r="C62" s="1">
        <v>1320829</v>
      </c>
      <c r="D62" s="1">
        <v>1843553</v>
      </c>
      <c r="E62" s="1">
        <v>1242110</v>
      </c>
      <c r="F62" s="1">
        <v>1414136</v>
      </c>
      <c r="G62" s="1">
        <f>SUM(C62:F62)</f>
        <v>5820628</v>
      </c>
      <c r="H62" s="1">
        <f>SUM(E62:F62)</f>
        <v>2656246</v>
      </c>
      <c r="I62" s="8">
        <f>H62/G62</f>
        <v>0.45635041442263619</v>
      </c>
      <c r="J62" s="1">
        <v>912024</v>
      </c>
    </row>
    <row r="63" spans="1:10" x14ac:dyDescent="0.35">
      <c r="A63" s="7" t="s">
        <v>66</v>
      </c>
      <c r="B63" s="1">
        <v>11163792</v>
      </c>
      <c r="C63" s="1">
        <v>3161513</v>
      </c>
      <c r="D63" s="1">
        <v>3304593</v>
      </c>
      <c r="E63" s="1">
        <v>2337594</v>
      </c>
      <c r="F63" s="1">
        <v>1321139</v>
      </c>
      <c r="G63" s="1">
        <f>SUM(C63:F63)</f>
        <v>10124839</v>
      </c>
      <c r="H63" s="1">
        <f>SUM(E63:F63)</f>
        <v>3658733</v>
      </c>
      <c r="I63" s="8">
        <f>H63/G63</f>
        <v>0.3613620917823977</v>
      </c>
      <c r="J63" s="1">
        <v>1038953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2045620</v>
      </c>
      <c r="C65" s="1">
        <v>151272</v>
      </c>
      <c r="D65" s="1">
        <v>432582</v>
      </c>
      <c r="E65" s="1">
        <v>466160</v>
      </c>
      <c r="F65" s="1">
        <v>826801</v>
      </c>
      <c r="J65" s="1">
        <v>168804</v>
      </c>
    </row>
    <row r="66" spans="1:10" x14ac:dyDescent="0.35">
      <c r="A66" s="7" t="s">
        <v>38</v>
      </c>
      <c r="B66" s="1">
        <v>15089720</v>
      </c>
      <c r="C66" s="1">
        <v>4331069</v>
      </c>
      <c r="D66" s="1">
        <v>4703333</v>
      </c>
      <c r="E66" s="1">
        <v>3111237</v>
      </c>
      <c r="F66" s="1">
        <v>1908474</v>
      </c>
      <c r="J66" s="1">
        <v>1035607</v>
      </c>
    </row>
    <row r="67" spans="1:10" x14ac:dyDescent="0.35">
      <c r="A67" s="7" t="s">
        <v>29</v>
      </c>
      <c r="B67" s="1">
        <v>761103</v>
      </c>
      <c r="C67" s="1" t="s">
        <v>72</v>
      </c>
      <c r="D67" s="1">
        <v>12231</v>
      </c>
      <c r="E67" s="1">
        <v>2307</v>
      </c>
      <c r="F67" s="1" t="s">
        <v>72</v>
      </c>
      <c r="J67" s="1">
        <v>746565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10148123</v>
      </c>
      <c r="C69" s="1">
        <v>2615387</v>
      </c>
      <c r="D69" s="1">
        <v>3192912</v>
      </c>
      <c r="E69" s="1">
        <v>2138811</v>
      </c>
      <c r="F69" s="1">
        <v>1687884</v>
      </c>
      <c r="J69" s="1">
        <v>513129</v>
      </c>
    </row>
    <row r="70" spans="1:10" x14ac:dyDescent="0.35">
      <c r="A70" s="7" t="s">
        <v>38</v>
      </c>
      <c r="B70" s="1">
        <v>6927997</v>
      </c>
      <c r="C70" s="1">
        <v>1857792</v>
      </c>
      <c r="D70" s="1">
        <v>1926642</v>
      </c>
      <c r="E70" s="1">
        <v>1438586</v>
      </c>
      <c r="F70" s="1">
        <v>1043531</v>
      </c>
      <c r="J70" s="1">
        <v>661446</v>
      </c>
    </row>
    <row r="71" spans="1:10" x14ac:dyDescent="0.35">
      <c r="A71" s="7" t="s">
        <v>29</v>
      </c>
      <c r="B71" s="1">
        <v>820323</v>
      </c>
      <c r="C71" s="1">
        <v>9163</v>
      </c>
      <c r="D71" s="1">
        <v>28591</v>
      </c>
      <c r="E71" s="1">
        <v>2307</v>
      </c>
      <c r="F71" s="1">
        <v>3860</v>
      </c>
      <c r="J71" s="1">
        <v>776402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1563012</v>
      </c>
      <c r="C73" s="1">
        <v>93156</v>
      </c>
      <c r="D73" s="1">
        <v>461230</v>
      </c>
      <c r="E73" s="1">
        <v>335877</v>
      </c>
      <c r="F73" s="1">
        <v>613440</v>
      </c>
      <c r="G73" s="1">
        <f>SUM(C73:F73)</f>
        <v>1503703</v>
      </c>
      <c r="H73" s="1">
        <f>SUM(E73:F73)</f>
        <v>949317</v>
      </c>
      <c r="I73" s="8">
        <f>H73/G73</f>
        <v>0.63131948263719628</v>
      </c>
      <c r="J73" s="1">
        <v>59308</v>
      </c>
    </row>
    <row r="74" spans="1:10" x14ac:dyDescent="0.35">
      <c r="A74" s="7" t="s">
        <v>71</v>
      </c>
      <c r="B74" s="1">
        <v>1226900</v>
      </c>
      <c r="C74" s="1">
        <v>111006</v>
      </c>
      <c r="D74" s="1">
        <v>486810</v>
      </c>
      <c r="E74" s="1">
        <v>312256</v>
      </c>
      <c r="F74" s="1">
        <v>316827</v>
      </c>
      <c r="G74" s="1">
        <f>SUM(C74:F74)</f>
        <v>1226899</v>
      </c>
      <c r="H74" s="1">
        <f>SUM(E74:F74)</f>
        <v>629083</v>
      </c>
      <c r="I74" s="8">
        <f>H74/G74</f>
        <v>0.51274228766997121</v>
      </c>
      <c r="J74" s="1" t="s">
        <v>72</v>
      </c>
    </row>
    <row r="75" spans="1:10" x14ac:dyDescent="0.35">
      <c r="A75" s="7" t="s">
        <v>73</v>
      </c>
      <c r="C75" s="1">
        <f>SUM(C73:C74)</f>
        <v>204162</v>
      </c>
      <c r="D75" s="1">
        <f>SUM(D73:D74)</f>
        <v>948040</v>
      </c>
      <c r="E75" s="1">
        <f>SUM(E73:E74)</f>
        <v>648133</v>
      </c>
      <c r="F75" s="1">
        <f>SUM(F73:F74)</f>
        <v>930267</v>
      </c>
      <c r="G75" s="1">
        <f>SUM(C75:F75)</f>
        <v>2730602</v>
      </c>
      <c r="H75" s="1">
        <f>SUM(E75:F75)</f>
        <v>1578400</v>
      </c>
      <c r="I75" s="8">
        <f>H75/G75</f>
        <v>0.57804103271000318</v>
      </c>
    </row>
    <row r="76" spans="1:10" x14ac:dyDescent="0.35">
      <c r="A76" s="7" t="s">
        <v>74</v>
      </c>
      <c r="B76" s="1">
        <v>1894040</v>
      </c>
      <c r="C76" s="1">
        <v>323132</v>
      </c>
      <c r="D76" s="1">
        <v>563716</v>
      </c>
      <c r="E76" s="1">
        <v>488750</v>
      </c>
      <c r="F76" s="1">
        <v>518442</v>
      </c>
      <c r="J76" s="1" t="s">
        <v>72</v>
      </c>
    </row>
    <row r="77" spans="1:10" x14ac:dyDescent="0.35">
      <c r="A77" s="7" t="s">
        <v>75</v>
      </c>
      <c r="B77" s="1">
        <v>2217716</v>
      </c>
      <c r="C77" s="1">
        <v>378961</v>
      </c>
      <c r="D77" s="1">
        <v>847721</v>
      </c>
      <c r="E77" s="1">
        <v>626035</v>
      </c>
      <c r="F77" s="1">
        <v>364999</v>
      </c>
      <c r="J77" s="1" t="s">
        <v>72</v>
      </c>
    </row>
    <row r="78" spans="1:10" x14ac:dyDescent="0.35">
      <c r="A78" s="7" t="s">
        <v>76</v>
      </c>
      <c r="C78" s="1">
        <f>SUM(C75:C77)</f>
        <v>906255</v>
      </c>
      <c r="D78" s="1">
        <f>SUM(D75:D77)</f>
        <v>2359477</v>
      </c>
      <c r="E78" s="1">
        <f>SUM(E75:E77)</f>
        <v>1762918</v>
      </c>
      <c r="F78" s="1">
        <f>SUM(F75:F77)</f>
        <v>1813708</v>
      </c>
      <c r="G78" s="1">
        <f>SUM(C78:F78)</f>
        <v>6842358</v>
      </c>
      <c r="H78" s="1">
        <f>SUM(E78:F78)</f>
        <v>3576626</v>
      </c>
      <c r="I78" s="8">
        <f>H78/G78</f>
        <v>0.52271833774263199</v>
      </c>
    </row>
    <row r="79" spans="1:10" x14ac:dyDescent="0.35">
      <c r="A79" s="7" t="s">
        <v>77</v>
      </c>
      <c r="B79" s="1">
        <v>2012584</v>
      </c>
      <c r="C79" s="1">
        <v>537019</v>
      </c>
      <c r="D79" s="1">
        <v>748344</v>
      </c>
      <c r="E79" s="1">
        <v>555843</v>
      </c>
      <c r="F79" s="1">
        <v>171377</v>
      </c>
      <c r="J79" s="1" t="s">
        <v>72</v>
      </c>
    </row>
    <row r="80" spans="1:10" x14ac:dyDescent="0.35">
      <c r="A80" s="7" t="s">
        <v>78</v>
      </c>
      <c r="B80" s="1">
        <v>2390311</v>
      </c>
      <c r="C80" s="1">
        <v>879311</v>
      </c>
      <c r="D80" s="1">
        <v>881735</v>
      </c>
      <c r="E80" s="1">
        <v>336036</v>
      </c>
      <c r="F80" s="1">
        <v>293229</v>
      </c>
      <c r="J80" s="1" t="s">
        <v>72</v>
      </c>
    </row>
    <row r="81" spans="1:10" x14ac:dyDescent="0.35">
      <c r="A81" s="7" t="s">
        <v>79</v>
      </c>
      <c r="B81" s="1">
        <v>803428</v>
      </c>
      <c r="C81" s="1">
        <v>471179</v>
      </c>
      <c r="D81" s="1">
        <v>193918</v>
      </c>
      <c r="E81" s="1">
        <v>105337</v>
      </c>
      <c r="F81" s="1">
        <v>32994</v>
      </c>
      <c r="J81" s="1" t="s">
        <v>72</v>
      </c>
    </row>
    <row r="82" spans="1:10" x14ac:dyDescent="0.35">
      <c r="A82" s="7" t="s">
        <v>80</v>
      </c>
      <c r="B82" s="1">
        <v>969742</v>
      </c>
      <c r="C82" s="1">
        <v>623052</v>
      </c>
      <c r="D82" s="1">
        <v>210859</v>
      </c>
      <c r="E82" s="1">
        <v>131720</v>
      </c>
      <c r="F82" s="1">
        <v>4111</v>
      </c>
      <c r="J82" s="1" t="s">
        <v>72</v>
      </c>
    </row>
    <row r="83" spans="1:10" x14ac:dyDescent="0.35">
      <c r="A83" s="7"/>
      <c r="C83" s="1">
        <f>SUM(C78:C82)</f>
        <v>3416816</v>
      </c>
      <c r="D83" s="1">
        <f>SUM(D78:D82)</f>
        <v>4394333</v>
      </c>
      <c r="E83" s="1">
        <f>SUM(E78:E82)</f>
        <v>2891854</v>
      </c>
      <c r="F83" s="1">
        <f>SUM(F78:F82)</f>
        <v>2315419</v>
      </c>
    </row>
    <row r="84" spans="1:10" x14ac:dyDescent="0.35">
      <c r="A84" s="7" t="s">
        <v>81</v>
      </c>
      <c r="G84" s="1">
        <f>SUM(C83:F83)</f>
        <v>13018422</v>
      </c>
      <c r="H84" s="1">
        <f>SUM(E83:F83)</f>
        <v>5207273</v>
      </c>
      <c r="I84" s="8">
        <f>H84/G84</f>
        <v>0.39999264119722039</v>
      </c>
    </row>
    <row r="85" spans="1:10" x14ac:dyDescent="0.35">
      <c r="A85" s="7" t="s">
        <v>29</v>
      </c>
      <c r="B85" s="1">
        <v>4818711</v>
      </c>
      <c r="C85" s="1">
        <v>1065525</v>
      </c>
      <c r="D85" s="1">
        <v>753813</v>
      </c>
      <c r="E85" s="1">
        <v>687850</v>
      </c>
      <c r="F85" s="1">
        <v>419855</v>
      </c>
      <c r="J85" s="1">
        <v>1891668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12991319</v>
      </c>
      <c r="C87" s="1">
        <v>4084559</v>
      </c>
      <c r="D87" s="1">
        <v>4439411</v>
      </c>
      <c r="E87" s="1">
        <v>2747318</v>
      </c>
      <c r="F87" s="1">
        <v>1720031</v>
      </c>
      <c r="J87" s="1" t="s">
        <v>72</v>
      </c>
    </row>
    <row r="88" spans="1:10" x14ac:dyDescent="0.35">
      <c r="A88" s="7" t="s">
        <v>84</v>
      </c>
      <c r="B88" s="1">
        <v>5998120</v>
      </c>
      <c r="C88" s="1">
        <v>885232</v>
      </c>
      <c r="D88" s="1">
        <v>1860427</v>
      </c>
      <c r="E88" s="1">
        <v>1785554</v>
      </c>
      <c r="F88" s="1">
        <v>1466906</v>
      </c>
      <c r="J88" s="1" t="s">
        <v>72</v>
      </c>
    </row>
    <row r="89" spans="1:10" ht="43.5" x14ac:dyDescent="0.35">
      <c r="A89" s="7" t="s">
        <v>85</v>
      </c>
      <c r="B89" s="1">
        <v>4223203</v>
      </c>
      <c r="C89" s="1">
        <v>535982</v>
      </c>
      <c r="D89" s="1">
        <v>1414490</v>
      </c>
      <c r="E89" s="1">
        <v>1297941</v>
      </c>
      <c r="F89" s="1">
        <v>915482</v>
      </c>
      <c r="J89" s="1">
        <v>59308</v>
      </c>
    </row>
    <row r="90" spans="1:10" x14ac:dyDescent="0.35">
      <c r="A90" s="7" t="s">
        <v>86</v>
      </c>
      <c r="B90" s="1">
        <v>1760710</v>
      </c>
      <c r="C90" s="1">
        <v>4974</v>
      </c>
      <c r="D90" s="1">
        <v>366260</v>
      </c>
      <c r="E90" s="1">
        <v>383497</v>
      </c>
      <c r="F90" s="1">
        <v>1005978</v>
      </c>
      <c r="J90" s="1" t="s">
        <v>72</v>
      </c>
    </row>
    <row r="91" spans="1:10" x14ac:dyDescent="0.35">
      <c r="A91" s="7" t="s">
        <v>87</v>
      </c>
      <c r="B91" s="1">
        <v>145087</v>
      </c>
      <c r="C91" s="1">
        <v>113836</v>
      </c>
      <c r="D91" s="1" t="s">
        <v>72</v>
      </c>
      <c r="E91" s="1">
        <v>9931</v>
      </c>
      <c r="F91" s="1">
        <v>21319</v>
      </c>
      <c r="J91" s="1" t="s">
        <v>72</v>
      </c>
    </row>
    <row r="92" spans="1:10" ht="29" x14ac:dyDescent="0.35">
      <c r="A92" s="7" t="s">
        <v>88</v>
      </c>
      <c r="B92" s="1">
        <v>505218</v>
      </c>
      <c r="C92" s="1">
        <v>33829</v>
      </c>
      <c r="D92" s="1">
        <v>132177</v>
      </c>
      <c r="E92" s="1">
        <v>135208</v>
      </c>
      <c r="F92" s="1">
        <v>204003</v>
      </c>
      <c r="J92" s="1" t="s">
        <v>72</v>
      </c>
    </row>
    <row r="93" spans="1:10" x14ac:dyDescent="0.35">
      <c r="A93" s="7" t="s">
        <v>89</v>
      </c>
      <c r="B93" s="1">
        <v>858148</v>
      </c>
      <c r="C93" s="1">
        <v>39942</v>
      </c>
      <c r="D93" s="1">
        <v>232303</v>
      </c>
      <c r="E93" s="1">
        <v>212164</v>
      </c>
      <c r="F93" s="1">
        <v>373740</v>
      </c>
      <c r="G93" s="1">
        <f>SUM(C93:F93)</f>
        <v>858149</v>
      </c>
      <c r="H93" s="1">
        <f>E93+F93</f>
        <v>585904</v>
      </c>
      <c r="I93" s="8">
        <f>H93/G93</f>
        <v>0.68275322816900097</v>
      </c>
      <c r="J93" s="1" t="s">
        <v>72</v>
      </c>
    </row>
    <row r="94" spans="1:10" ht="29" x14ac:dyDescent="0.35">
      <c r="A94" s="7" t="s">
        <v>90</v>
      </c>
      <c r="B94" s="1">
        <v>284185</v>
      </c>
      <c r="C94" s="1">
        <v>7710</v>
      </c>
      <c r="D94" s="1">
        <v>68120</v>
      </c>
      <c r="E94" s="1">
        <v>111690</v>
      </c>
      <c r="F94" s="1">
        <v>96664</v>
      </c>
      <c r="J94" s="1" t="s">
        <v>72</v>
      </c>
    </row>
    <row r="95" spans="1:10" x14ac:dyDescent="0.35">
      <c r="A95" s="7" t="s">
        <v>91</v>
      </c>
      <c r="B95" s="1">
        <v>597202</v>
      </c>
      <c r="C95" s="1">
        <v>1780</v>
      </c>
      <c r="D95" s="1">
        <v>134943</v>
      </c>
      <c r="E95" s="1">
        <v>79308</v>
      </c>
      <c r="F95" s="1">
        <v>381170</v>
      </c>
      <c r="J95" s="1" t="s">
        <v>72</v>
      </c>
    </row>
    <row r="96" spans="1:10" x14ac:dyDescent="0.35">
      <c r="A96" s="7" t="s">
        <v>92</v>
      </c>
      <c r="B96" s="1">
        <v>155322</v>
      </c>
      <c r="C96" s="1">
        <v>45815</v>
      </c>
      <c r="D96" s="1">
        <v>17431</v>
      </c>
      <c r="E96" s="1">
        <v>22092</v>
      </c>
      <c r="F96" s="1">
        <v>69984</v>
      </c>
      <c r="J96" s="1" t="s">
        <v>72</v>
      </c>
    </row>
    <row r="97" spans="1:10" x14ac:dyDescent="0.35">
      <c r="A97" s="7" t="s">
        <v>93</v>
      </c>
      <c r="B97" s="1">
        <v>534698</v>
      </c>
      <c r="C97" s="1">
        <v>223208</v>
      </c>
      <c r="D97" s="1">
        <v>59825</v>
      </c>
      <c r="E97" s="1">
        <v>116761</v>
      </c>
      <c r="F97" s="1">
        <v>134904</v>
      </c>
      <c r="J97" s="1" t="s">
        <v>72</v>
      </c>
    </row>
    <row r="98" spans="1:10" x14ac:dyDescent="0.35">
      <c r="A98" s="7" t="s">
        <v>29</v>
      </c>
      <c r="B98" s="1">
        <v>2312777</v>
      </c>
      <c r="C98" s="1">
        <v>93564</v>
      </c>
      <c r="D98" s="1">
        <v>212066</v>
      </c>
      <c r="E98" s="1">
        <v>28610</v>
      </c>
      <c r="F98" s="1">
        <v>86870</v>
      </c>
      <c r="J98" s="1">
        <v>1891668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41173</v>
      </c>
      <c r="C100" s="1">
        <v>4616</v>
      </c>
      <c r="D100" s="1">
        <v>9465</v>
      </c>
      <c r="E100" s="1">
        <v>27091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35071</v>
      </c>
      <c r="C101" s="1">
        <v>2235</v>
      </c>
      <c r="D101" s="1">
        <v>13174</v>
      </c>
      <c r="E101" s="1">
        <v>19661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62136</v>
      </c>
      <c r="C102" s="1">
        <v>9436</v>
      </c>
      <c r="D102" s="1">
        <v>10398</v>
      </c>
      <c r="E102" s="1">
        <v>37813</v>
      </c>
      <c r="F102" s="1" t="s">
        <v>72</v>
      </c>
      <c r="J102" s="1">
        <v>4489</v>
      </c>
    </row>
    <row r="103" spans="1:10" x14ac:dyDescent="0.35">
      <c r="A103" s="7" t="s">
        <v>98</v>
      </c>
      <c r="B103" s="1">
        <v>44969</v>
      </c>
      <c r="C103" s="1" t="s">
        <v>72</v>
      </c>
      <c r="D103" s="1">
        <v>20775</v>
      </c>
      <c r="E103" s="1">
        <v>18862</v>
      </c>
      <c r="F103" s="1">
        <v>5332</v>
      </c>
      <c r="J103" s="1" t="s">
        <v>72</v>
      </c>
    </row>
    <row r="104" spans="1:10" x14ac:dyDescent="0.35">
      <c r="A104" s="7" t="s">
        <v>99</v>
      </c>
      <c r="B104" s="1">
        <v>17683638</v>
      </c>
      <c r="C104" s="1">
        <v>4436539</v>
      </c>
      <c r="D104" s="1">
        <v>5094334</v>
      </c>
      <c r="E104" s="1">
        <v>3496809</v>
      </c>
      <c r="F104" s="1">
        <v>2729943</v>
      </c>
      <c r="J104" s="1">
        <v>1926015</v>
      </c>
    </row>
    <row r="105" spans="1:10" x14ac:dyDescent="0.35">
      <c r="A105" s="7" t="s">
        <v>29</v>
      </c>
      <c r="B105" s="1">
        <v>56079</v>
      </c>
      <c r="C105" s="1">
        <v>29515</v>
      </c>
      <c r="D105" s="1" t="s">
        <v>72</v>
      </c>
      <c r="E105" s="1">
        <v>6091</v>
      </c>
      <c r="F105" s="1" t="s">
        <v>72</v>
      </c>
      <c r="J105" s="1">
        <v>20473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8245427</v>
      </c>
      <c r="C107" s="1">
        <v>2536926</v>
      </c>
      <c r="D107" s="1">
        <v>2920306</v>
      </c>
      <c r="E107" s="1">
        <v>1534888</v>
      </c>
      <c r="F107" s="1">
        <v>1193998</v>
      </c>
      <c r="J107" s="1">
        <v>59308</v>
      </c>
    </row>
    <row r="108" spans="1:10" x14ac:dyDescent="0.35">
      <c r="A108" s="7" t="s">
        <v>102</v>
      </c>
      <c r="B108" s="1">
        <v>5300122</v>
      </c>
      <c r="C108" s="1">
        <v>1202154</v>
      </c>
      <c r="D108" s="1">
        <v>1690014</v>
      </c>
      <c r="E108" s="1">
        <v>1316989</v>
      </c>
      <c r="F108" s="1">
        <v>1090965</v>
      </c>
      <c r="J108" s="1" t="s">
        <v>72</v>
      </c>
    </row>
    <row r="109" spans="1:10" x14ac:dyDescent="0.35">
      <c r="A109" s="7" t="s">
        <v>103</v>
      </c>
      <c r="B109" s="1">
        <v>494321</v>
      </c>
      <c r="C109" s="1">
        <v>113672</v>
      </c>
      <c r="D109" s="1">
        <v>48304</v>
      </c>
      <c r="E109" s="1">
        <v>170361</v>
      </c>
      <c r="F109" s="1">
        <v>161983</v>
      </c>
      <c r="J109" s="1" t="s">
        <v>72</v>
      </c>
    </row>
    <row r="110" spans="1:10" x14ac:dyDescent="0.35">
      <c r="A110" s="7" t="s">
        <v>104</v>
      </c>
      <c r="B110" s="1">
        <v>59624</v>
      </c>
      <c r="C110" s="1">
        <v>9572</v>
      </c>
      <c r="D110" s="1" t="s">
        <v>72</v>
      </c>
      <c r="E110" s="1">
        <v>47456</v>
      </c>
      <c r="F110" s="1">
        <v>2595</v>
      </c>
      <c r="J110" s="1" t="s">
        <v>72</v>
      </c>
    </row>
    <row r="111" spans="1:10" x14ac:dyDescent="0.35">
      <c r="A111" s="7" t="s">
        <v>29</v>
      </c>
      <c r="B111" s="1">
        <v>3796949</v>
      </c>
      <c r="C111" s="1">
        <v>620017</v>
      </c>
      <c r="D111" s="1">
        <v>489521</v>
      </c>
      <c r="E111" s="1">
        <v>510009</v>
      </c>
      <c r="F111" s="1">
        <v>285734</v>
      </c>
      <c r="J111" s="1">
        <v>1891668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11182087</v>
      </c>
      <c r="C113" s="1">
        <v>3131515</v>
      </c>
      <c r="D113" s="1">
        <v>3756253</v>
      </c>
      <c r="E113" s="1">
        <v>2333871</v>
      </c>
      <c r="F113" s="1">
        <v>1901139</v>
      </c>
      <c r="J113" s="1">
        <v>59308</v>
      </c>
    </row>
    <row r="114" spans="1:10" x14ac:dyDescent="0.35">
      <c r="A114" s="7" t="s">
        <v>102</v>
      </c>
      <c r="B114" s="1">
        <v>2335307</v>
      </c>
      <c r="C114" s="1">
        <v>554894</v>
      </c>
      <c r="D114" s="1">
        <v>771725</v>
      </c>
      <c r="E114" s="1">
        <v>571548</v>
      </c>
      <c r="F114" s="1">
        <v>437139</v>
      </c>
      <c r="J114" s="1" t="s">
        <v>72</v>
      </c>
    </row>
    <row r="115" spans="1:10" x14ac:dyDescent="0.35">
      <c r="A115" s="7" t="s">
        <v>103</v>
      </c>
      <c r="B115" s="1">
        <v>417190</v>
      </c>
      <c r="C115" s="1">
        <v>155909</v>
      </c>
      <c r="D115" s="1">
        <v>119900</v>
      </c>
      <c r="E115" s="1">
        <v>55944</v>
      </c>
      <c r="F115" s="1">
        <v>85437</v>
      </c>
      <c r="J115" s="1" t="s">
        <v>72</v>
      </c>
    </row>
    <row r="116" spans="1:10" x14ac:dyDescent="0.35">
      <c r="A116" s="7" t="s">
        <v>104</v>
      </c>
      <c r="B116" s="1">
        <v>163656</v>
      </c>
      <c r="C116" s="1">
        <v>20008</v>
      </c>
      <c r="D116" s="1" t="s">
        <v>72</v>
      </c>
      <c r="E116" s="1">
        <v>117823</v>
      </c>
      <c r="F116" s="1">
        <v>25826</v>
      </c>
      <c r="J116" s="1" t="s">
        <v>72</v>
      </c>
    </row>
    <row r="117" spans="1:10" x14ac:dyDescent="0.35">
      <c r="A117" s="7" t="s">
        <v>29</v>
      </c>
      <c r="B117" s="1">
        <v>3798203</v>
      </c>
      <c r="C117" s="1">
        <v>620017</v>
      </c>
      <c r="D117" s="1">
        <v>500268</v>
      </c>
      <c r="E117" s="1">
        <v>500517</v>
      </c>
      <c r="F117" s="1">
        <v>285734</v>
      </c>
      <c r="J117" s="1">
        <v>1891668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8187151</v>
      </c>
      <c r="C119" s="1">
        <v>2672768</v>
      </c>
      <c r="D119" s="1">
        <v>2710942</v>
      </c>
      <c r="E119" s="1">
        <v>1519576</v>
      </c>
      <c r="F119" s="1">
        <v>1224556</v>
      </c>
      <c r="J119" s="1">
        <v>59308</v>
      </c>
    </row>
    <row r="120" spans="1:10" x14ac:dyDescent="0.35">
      <c r="A120" s="7" t="s">
        <v>102</v>
      </c>
      <c r="B120" s="1">
        <v>5059336</v>
      </c>
      <c r="C120" s="1">
        <v>1124104</v>
      </c>
      <c r="D120" s="1">
        <v>1646075</v>
      </c>
      <c r="E120" s="1">
        <v>1336537</v>
      </c>
      <c r="F120" s="1">
        <v>952621</v>
      </c>
      <c r="J120" s="1" t="s">
        <v>72</v>
      </c>
    </row>
    <row r="121" spans="1:10" x14ac:dyDescent="0.35">
      <c r="A121" s="7" t="s">
        <v>103</v>
      </c>
      <c r="B121" s="1">
        <v>836045</v>
      </c>
      <c r="C121" s="1">
        <v>65453</v>
      </c>
      <c r="D121" s="1">
        <v>301608</v>
      </c>
      <c r="E121" s="1">
        <v>209803</v>
      </c>
      <c r="F121" s="1">
        <v>259182</v>
      </c>
      <c r="J121" s="1" t="s">
        <v>72</v>
      </c>
    </row>
    <row r="122" spans="1:10" x14ac:dyDescent="0.35">
      <c r="A122" s="7" t="s">
        <v>104</v>
      </c>
      <c r="B122" s="1">
        <v>15927</v>
      </c>
      <c r="C122" s="1" t="s">
        <v>72</v>
      </c>
      <c r="D122" s="1" t="s">
        <v>72</v>
      </c>
      <c r="E122" s="1">
        <v>11478</v>
      </c>
      <c r="F122" s="1">
        <v>4450</v>
      </c>
      <c r="J122" s="1" t="s">
        <v>72</v>
      </c>
    </row>
    <row r="123" spans="1:10" x14ac:dyDescent="0.35">
      <c r="A123" s="7" t="s">
        <v>29</v>
      </c>
      <c r="B123" s="1">
        <v>3797983</v>
      </c>
      <c r="C123" s="1">
        <v>620017</v>
      </c>
      <c r="D123" s="1">
        <v>489521</v>
      </c>
      <c r="E123" s="1">
        <v>502310</v>
      </c>
      <c r="F123" s="1">
        <v>294467</v>
      </c>
      <c r="J123" s="1">
        <v>1891668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10488841</v>
      </c>
      <c r="C125" s="1">
        <v>3086603</v>
      </c>
      <c r="D125" s="1">
        <v>3713897</v>
      </c>
      <c r="E125" s="1">
        <v>2007063</v>
      </c>
      <c r="F125" s="1">
        <v>1621970</v>
      </c>
      <c r="J125" s="1">
        <v>59308</v>
      </c>
    </row>
    <row r="126" spans="1:10" x14ac:dyDescent="0.35">
      <c r="A126" s="7" t="s">
        <v>102</v>
      </c>
      <c r="B126" s="1">
        <v>2764601</v>
      </c>
      <c r="C126" s="1">
        <v>582483</v>
      </c>
      <c r="D126" s="1">
        <v>802146</v>
      </c>
      <c r="E126" s="1">
        <v>905301</v>
      </c>
      <c r="F126" s="1">
        <v>474670</v>
      </c>
      <c r="J126" s="1" t="s">
        <v>72</v>
      </c>
    </row>
    <row r="127" spans="1:10" x14ac:dyDescent="0.35">
      <c r="A127" s="7" t="s">
        <v>103</v>
      </c>
      <c r="B127" s="1">
        <v>761767</v>
      </c>
      <c r="C127" s="1">
        <v>153005</v>
      </c>
      <c r="D127" s="1">
        <v>135137</v>
      </c>
      <c r="E127" s="1">
        <v>136358</v>
      </c>
      <c r="F127" s="1">
        <v>337267</v>
      </c>
      <c r="J127" s="1" t="s">
        <v>72</v>
      </c>
    </row>
    <row r="128" spans="1:10" x14ac:dyDescent="0.35">
      <c r="A128" s="7" t="s">
        <v>104</v>
      </c>
      <c r="B128" s="1">
        <v>93776</v>
      </c>
      <c r="C128" s="1">
        <v>40235</v>
      </c>
      <c r="D128" s="1">
        <v>7444</v>
      </c>
      <c r="E128" s="1">
        <v>30464</v>
      </c>
      <c r="F128" s="1">
        <v>15633</v>
      </c>
      <c r="J128" s="1" t="s">
        <v>72</v>
      </c>
    </row>
    <row r="129" spans="1:10" x14ac:dyDescent="0.35">
      <c r="A129" s="7" t="s">
        <v>29</v>
      </c>
      <c r="B129" s="1">
        <v>3787457</v>
      </c>
      <c r="C129" s="1">
        <v>620017</v>
      </c>
      <c r="D129" s="1">
        <v>489521</v>
      </c>
      <c r="E129" s="1">
        <v>500517</v>
      </c>
      <c r="F129" s="1">
        <v>285734</v>
      </c>
      <c r="J129" s="1">
        <v>1891668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13071720</v>
      </c>
      <c r="C131" s="1">
        <v>3717069</v>
      </c>
      <c r="D131" s="1">
        <v>4494829</v>
      </c>
      <c r="E131" s="1">
        <v>2806861</v>
      </c>
      <c r="F131" s="1">
        <v>1993653</v>
      </c>
      <c r="J131" s="1">
        <v>59308</v>
      </c>
    </row>
    <row r="132" spans="1:10" x14ac:dyDescent="0.35">
      <c r="A132" s="7" t="s">
        <v>102</v>
      </c>
      <c r="B132" s="1">
        <v>750952</v>
      </c>
      <c r="C132" s="1">
        <v>84887</v>
      </c>
      <c r="D132" s="1">
        <v>146326</v>
      </c>
      <c r="E132" s="1">
        <v>272326</v>
      </c>
      <c r="F132" s="1">
        <v>247413</v>
      </c>
      <c r="J132" s="1" t="s">
        <v>72</v>
      </c>
    </row>
    <row r="133" spans="1:10" x14ac:dyDescent="0.35">
      <c r="A133" s="7" t="s">
        <v>103</v>
      </c>
      <c r="B133" s="1">
        <v>108938</v>
      </c>
      <c r="C133" s="1">
        <v>42410</v>
      </c>
      <c r="D133" s="1">
        <v>17470</v>
      </c>
      <c r="E133" s="1" t="s">
        <v>72</v>
      </c>
      <c r="F133" s="1">
        <v>49058</v>
      </c>
      <c r="J133" s="1" t="s">
        <v>72</v>
      </c>
    </row>
    <row r="134" spans="1:10" x14ac:dyDescent="0.35">
      <c r="A134" s="7" t="s">
        <v>104</v>
      </c>
      <c r="B134" s="1">
        <v>20553</v>
      </c>
      <c r="C134" s="1">
        <v>17959</v>
      </c>
      <c r="D134" s="1" t="s">
        <v>72</v>
      </c>
      <c r="E134" s="1" t="s">
        <v>72</v>
      </c>
      <c r="F134" s="1">
        <v>2595</v>
      </c>
      <c r="J134" s="1" t="s">
        <v>72</v>
      </c>
    </row>
    <row r="135" spans="1:10" x14ac:dyDescent="0.35">
      <c r="A135" s="7" t="s">
        <v>29</v>
      </c>
      <c r="B135" s="1">
        <v>3944280</v>
      </c>
      <c r="C135" s="1">
        <v>620017</v>
      </c>
      <c r="D135" s="1">
        <v>489521</v>
      </c>
      <c r="E135" s="1">
        <v>500517</v>
      </c>
      <c r="F135" s="1">
        <v>442557</v>
      </c>
      <c r="J135" s="1">
        <v>1891668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13176519</v>
      </c>
      <c r="C137" s="1">
        <v>3690554</v>
      </c>
      <c r="D137" s="1">
        <v>4370510</v>
      </c>
      <c r="E137" s="1">
        <v>2824506</v>
      </c>
      <c r="F137" s="1">
        <v>2231641</v>
      </c>
      <c r="J137" s="1">
        <v>59308</v>
      </c>
    </row>
    <row r="138" spans="1:10" x14ac:dyDescent="0.35">
      <c r="A138" s="7" t="s">
        <v>102</v>
      </c>
      <c r="B138" s="1">
        <v>796305</v>
      </c>
      <c r="C138" s="1">
        <v>105915</v>
      </c>
      <c r="D138" s="1">
        <v>261550</v>
      </c>
      <c r="E138" s="1">
        <v>251084</v>
      </c>
      <c r="F138" s="1">
        <v>177756</v>
      </c>
      <c r="J138" s="1" t="s">
        <v>72</v>
      </c>
    </row>
    <row r="139" spans="1:10" x14ac:dyDescent="0.35">
      <c r="A139" s="7" t="s">
        <v>103</v>
      </c>
      <c r="B139" s="1">
        <v>101613</v>
      </c>
      <c r="C139" s="1">
        <v>46169</v>
      </c>
      <c r="D139" s="1">
        <v>19999</v>
      </c>
      <c r="E139" s="1">
        <v>3597</v>
      </c>
      <c r="F139" s="1">
        <v>31848</v>
      </c>
      <c r="J139" s="1" t="s">
        <v>72</v>
      </c>
    </row>
    <row r="140" spans="1:10" x14ac:dyDescent="0.35">
      <c r="A140" s="7" t="s">
        <v>104</v>
      </c>
      <c r="B140" s="1">
        <v>27983</v>
      </c>
      <c r="C140" s="1">
        <v>19687</v>
      </c>
      <c r="D140" s="1" t="s">
        <v>72</v>
      </c>
      <c r="E140" s="1" t="s">
        <v>72</v>
      </c>
      <c r="F140" s="1">
        <v>8296</v>
      </c>
      <c r="J140" s="1" t="s">
        <v>72</v>
      </c>
    </row>
    <row r="141" spans="1:10" x14ac:dyDescent="0.35">
      <c r="A141" s="7" t="s">
        <v>29</v>
      </c>
      <c r="B141" s="1">
        <v>3794023</v>
      </c>
      <c r="C141" s="1">
        <v>620017</v>
      </c>
      <c r="D141" s="1">
        <v>496087</v>
      </c>
      <c r="E141" s="1">
        <v>500517</v>
      </c>
      <c r="F141" s="1">
        <v>285734</v>
      </c>
      <c r="J141" s="1">
        <v>1891668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8284651</v>
      </c>
      <c r="C8" s="1">
        <v>2055973</v>
      </c>
      <c r="D8" s="1">
        <v>2295878</v>
      </c>
      <c r="E8" s="1">
        <v>1729274</v>
      </c>
      <c r="F8" s="1">
        <v>1330711</v>
      </c>
      <c r="G8" s="1">
        <f>SUM(C8:F8)</f>
        <v>7411836</v>
      </c>
      <c r="H8" s="1">
        <f>SUM(E8:F8)</f>
        <v>3059985</v>
      </c>
      <c r="I8" s="8">
        <f>H8/G8</f>
        <v>0.41285114781276866</v>
      </c>
      <c r="J8" s="1">
        <v>872814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597914</v>
      </c>
      <c r="C10" s="1">
        <v>23976</v>
      </c>
      <c r="D10" s="1">
        <v>230196</v>
      </c>
      <c r="E10" s="1">
        <v>200143</v>
      </c>
      <c r="F10" s="1">
        <v>41780</v>
      </c>
      <c r="J10" s="1">
        <v>101820</v>
      </c>
    </row>
    <row r="11" spans="1:10" x14ac:dyDescent="0.35">
      <c r="A11" s="7" t="s">
        <v>17</v>
      </c>
      <c r="B11" s="1">
        <v>2509699</v>
      </c>
      <c r="C11" s="1">
        <v>558804</v>
      </c>
      <c r="D11" s="1">
        <v>759925</v>
      </c>
      <c r="E11" s="1">
        <v>398756</v>
      </c>
      <c r="F11" s="1">
        <v>445558</v>
      </c>
      <c r="J11" s="1">
        <v>346656</v>
      </c>
    </row>
    <row r="12" spans="1:10" x14ac:dyDescent="0.35">
      <c r="A12" s="7" t="s">
        <v>18</v>
      </c>
      <c r="B12" s="1">
        <v>2157353</v>
      </c>
      <c r="C12" s="1">
        <v>520086</v>
      </c>
      <c r="D12" s="1">
        <v>534105</v>
      </c>
      <c r="E12" s="1">
        <v>424358</v>
      </c>
      <c r="F12" s="1">
        <v>515468</v>
      </c>
      <c r="J12" s="1">
        <v>163336</v>
      </c>
    </row>
    <row r="13" spans="1:10" x14ac:dyDescent="0.35">
      <c r="A13" s="7" t="s">
        <v>19</v>
      </c>
      <c r="B13" s="1">
        <v>1326261</v>
      </c>
      <c r="C13" s="1">
        <v>397208</v>
      </c>
      <c r="D13" s="1">
        <v>337253</v>
      </c>
      <c r="E13" s="1">
        <v>240075</v>
      </c>
      <c r="F13" s="1">
        <v>175293</v>
      </c>
      <c r="J13" s="1">
        <v>176432</v>
      </c>
    </row>
    <row r="14" spans="1:10" x14ac:dyDescent="0.35">
      <c r="A14" s="7" t="s">
        <v>20</v>
      </c>
      <c r="B14" s="1">
        <v>1693424</v>
      </c>
      <c r="C14" s="1">
        <v>555900</v>
      </c>
      <c r="D14" s="1">
        <v>434399</v>
      </c>
      <c r="E14" s="1">
        <v>465943</v>
      </c>
      <c r="F14" s="1">
        <v>152612</v>
      </c>
      <c r="J14" s="1">
        <v>84571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3949257</v>
      </c>
      <c r="C16" s="1">
        <v>1078271</v>
      </c>
      <c r="D16" s="1">
        <v>959095</v>
      </c>
      <c r="E16" s="1">
        <v>888892</v>
      </c>
      <c r="F16" s="1">
        <v>630006</v>
      </c>
      <c r="J16" s="1">
        <v>392992</v>
      </c>
    </row>
    <row r="17" spans="1:10" x14ac:dyDescent="0.35">
      <c r="A17" s="7" t="s">
        <v>23</v>
      </c>
      <c r="B17" s="1">
        <v>4335394</v>
      </c>
      <c r="C17" s="1">
        <v>977702</v>
      </c>
      <c r="D17" s="1">
        <v>1336783</v>
      </c>
      <c r="E17" s="1">
        <v>840382</v>
      </c>
      <c r="F17" s="1">
        <v>700705</v>
      </c>
      <c r="J17" s="1">
        <v>479822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3877814</v>
      </c>
      <c r="C19" s="1">
        <v>1064286</v>
      </c>
      <c r="D19" s="1">
        <v>936257</v>
      </c>
      <c r="E19" s="1">
        <v>883491</v>
      </c>
      <c r="F19" s="1">
        <v>616793</v>
      </c>
      <c r="J19" s="1">
        <v>376987</v>
      </c>
    </row>
    <row r="20" spans="1:10" x14ac:dyDescent="0.35">
      <c r="A20" s="7" t="s">
        <v>26</v>
      </c>
      <c r="B20" s="1">
        <v>4164956</v>
      </c>
      <c r="C20" s="1">
        <v>956652</v>
      </c>
      <c r="D20" s="1">
        <v>1291480</v>
      </c>
      <c r="E20" s="1">
        <v>810954</v>
      </c>
      <c r="F20" s="1">
        <v>659052</v>
      </c>
      <c r="J20" s="1">
        <v>446818</v>
      </c>
    </row>
    <row r="21" spans="1:10" x14ac:dyDescent="0.35">
      <c r="A21" s="7" t="s">
        <v>27</v>
      </c>
      <c r="B21" s="1">
        <v>114621</v>
      </c>
      <c r="C21" s="1">
        <v>10703</v>
      </c>
      <c r="D21" s="1">
        <v>50880</v>
      </c>
      <c r="E21" s="1">
        <v>7312</v>
      </c>
      <c r="F21" s="1">
        <v>45725</v>
      </c>
      <c r="J21" s="1" t="s">
        <v>72</v>
      </c>
    </row>
    <row r="22" spans="1:10" x14ac:dyDescent="0.35">
      <c r="A22" s="7" t="s">
        <v>28</v>
      </c>
      <c r="B22" s="1">
        <v>38938</v>
      </c>
      <c r="C22" s="1">
        <v>6018</v>
      </c>
      <c r="D22" s="1">
        <v>7042</v>
      </c>
      <c r="E22" s="1">
        <v>10548</v>
      </c>
      <c r="F22" s="1">
        <v>5951</v>
      </c>
      <c r="J22" s="1">
        <v>9380</v>
      </c>
    </row>
    <row r="23" spans="1:10" x14ac:dyDescent="0.35">
      <c r="A23" s="7" t="s">
        <v>29</v>
      </c>
      <c r="B23" s="1">
        <v>88323</v>
      </c>
      <c r="C23" s="1">
        <v>18315</v>
      </c>
      <c r="D23" s="1">
        <v>10219</v>
      </c>
      <c r="E23" s="1">
        <v>16970</v>
      </c>
      <c r="F23" s="1">
        <v>3190</v>
      </c>
      <c r="J23" s="1">
        <v>39629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213019</v>
      </c>
      <c r="C25" s="1">
        <v>74657</v>
      </c>
      <c r="D25" s="1">
        <v>67022</v>
      </c>
      <c r="E25" s="1">
        <v>50365</v>
      </c>
      <c r="F25" s="1">
        <v>13872</v>
      </c>
      <c r="J25" s="1">
        <v>7103</v>
      </c>
    </row>
    <row r="26" spans="1:10" x14ac:dyDescent="0.35">
      <c r="A26" s="7" t="s">
        <v>32</v>
      </c>
      <c r="B26" s="1">
        <v>7412899</v>
      </c>
      <c r="C26" s="1">
        <v>1911416</v>
      </c>
      <c r="D26" s="1">
        <v>1977072</v>
      </c>
      <c r="E26" s="1">
        <v>1541513</v>
      </c>
      <c r="F26" s="1">
        <v>1193915</v>
      </c>
      <c r="J26" s="1">
        <v>788982</v>
      </c>
    </row>
    <row r="27" spans="1:10" x14ac:dyDescent="0.35">
      <c r="A27" s="7" t="s">
        <v>33</v>
      </c>
      <c r="B27" s="1">
        <v>309693</v>
      </c>
      <c r="C27" s="1">
        <v>33047</v>
      </c>
      <c r="D27" s="1">
        <v>146131</v>
      </c>
      <c r="E27" s="1">
        <v>71048</v>
      </c>
      <c r="F27" s="1">
        <v>48690</v>
      </c>
      <c r="J27" s="1">
        <v>10777</v>
      </c>
    </row>
    <row r="28" spans="1:10" x14ac:dyDescent="0.35">
      <c r="A28" s="7" t="s">
        <v>34</v>
      </c>
      <c r="B28" s="1">
        <v>140027</v>
      </c>
      <c r="C28" s="1">
        <v>27640</v>
      </c>
      <c r="D28" s="1">
        <v>59511</v>
      </c>
      <c r="E28" s="1">
        <v>36869</v>
      </c>
      <c r="F28" s="1">
        <v>16007</v>
      </c>
      <c r="J28" s="1" t="s">
        <v>72</v>
      </c>
    </row>
    <row r="29" spans="1:10" x14ac:dyDescent="0.35">
      <c r="A29" s="7" t="s">
        <v>35</v>
      </c>
      <c r="B29" s="1">
        <v>103195</v>
      </c>
      <c r="C29" s="1">
        <v>230</v>
      </c>
      <c r="D29" s="1">
        <v>20054</v>
      </c>
      <c r="E29" s="1">
        <v>15683</v>
      </c>
      <c r="F29" s="1">
        <v>44560</v>
      </c>
      <c r="J29" s="1">
        <v>22668</v>
      </c>
    </row>
    <row r="30" spans="1:10" x14ac:dyDescent="0.35">
      <c r="A30" s="7" t="s">
        <v>29</v>
      </c>
      <c r="B30" s="1">
        <v>105818</v>
      </c>
      <c r="C30" s="1">
        <v>8983</v>
      </c>
      <c r="D30" s="1">
        <v>26087</v>
      </c>
      <c r="E30" s="1">
        <v>13796</v>
      </c>
      <c r="F30" s="1">
        <v>13667</v>
      </c>
      <c r="J30" s="1">
        <v>43285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565095</v>
      </c>
      <c r="C32" s="1">
        <v>109654</v>
      </c>
      <c r="D32" s="1">
        <v>233311</v>
      </c>
      <c r="E32" s="1">
        <v>123286</v>
      </c>
      <c r="F32" s="1">
        <v>80963</v>
      </c>
      <c r="J32" s="1">
        <v>17880</v>
      </c>
    </row>
    <row r="33" spans="1:10" x14ac:dyDescent="0.35">
      <c r="A33" s="7" t="s">
        <v>38</v>
      </c>
      <c r="B33" s="1">
        <v>7348415</v>
      </c>
      <c r="C33" s="1">
        <v>1898183</v>
      </c>
      <c r="D33" s="1">
        <v>1970571</v>
      </c>
      <c r="E33" s="1">
        <v>1527544</v>
      </c>
      <c r="F33" s="1">
        <v>1172963</v>
      </c>
      <c r="J33" s="1">
        <v>779154</v>
      </c>
    </row>
    <row r="34" spans="1:10" x14ac:dyDescent="0.35">
      <c r="A34" s="7" t="s">
        <v>39</v>
      </c>
      <c r="B34" s="1">
        <v>227777</v>
      </c>
      <c r="C34" s="1">
        <v>29821</v>
      </c>
      <c r="D34" s="1">
        <v>61430</v>
      </c>
      <c r="E34" s="1">
        <v>47678</v>
      </c>
      <c r="F34" s="1">
        <v>59928</v>
      </c>
      <c r="J34" s="1">
        <v>28919</v>
      </c>
    </row>
    <row r="35" spans="1:10" x14ac:dyDescent="0.35">
      <c r="A35" s="7" t="s">
        <v>29</v>
      </c>
      <c r="B35" s="1">
        <v>143364</v>
      </c>
      <c r="C35" s="1">
        <v>18315</v>
      </c>
      <c r="D35" s="1">
        <v>30565</v>
      </c>
      <c r="E35" s="1">
        <v>30766</v>
      </c>
      <c r="F35" s="1">
        <v>16857</v>
      </c>
      <c r="J35" s="1">
        <v>46861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773133</v>
      </c>
      <c r="C37" s="1">
        <v>140264</v>
      </c>
      <c r="D37" s="1">
        <v>147430</v>
      </c>
      <c r="E37" s="1">
        <v>246927</v>
      </c>
      <c r="F37" s="1">
        <v>139707</v>
      </c>
      <c r="G37" s="1">
        <f>SUM(C37:F37)</f>
        <v>674328</v>
      </c>
      <c r="H37" s="1">
        <f>SUM(E37:F37)</f>
        <v>386634</v>
      </c>
      <c r="I37" s="8">
        <f>H37/G37</f>
        <v>0.57336192476065062</v>
      </c>
      <c r="J37" s="1">
        <v>98805</v>
      </c>
    </row>
    <row r="38" spans="1:10" x14ac:dyDescent="0.35">
      <c r="A38" s="7" t="s">
        <v>42</v>
      </c>
      <c r="B38" s="1">
        <v>4347334</v>
      </c>
      <c r="C38" s="1">
        <v>1313477</v>
      </c>
      <c r="D38" s="1">
        <v>1233929</v>
      </c>
      <c r="E38" s="1">
        <v>827190</v>
      </c>
      <c r="F38" s="1">
        <v>600880</v>
      </c>
      <c r="G38" s="1">
        <f t="shared" ref="G38:G41" si="0">SUM(C38:F38)</f>
        <v>3975476</v>
      </c>
      <c r="H38" s="1">
        <f t="shared" ref="H38:H41" si="1">SUM(E38:F38)</f>
        <v>1428070</v>
      </c>
      <c r="I38" s="8">
        <f t="shared" ref="I38:I41" si="2">H38/G38</f>
        <v>0.35921987706629344</v>
      </c>
      <c r="J38" s="1">
        <v>371858</v>
      </c>
    </row>
    <row r="39" spans="1:10" x14ac:dyDescent="0.35">
      <c r="A39" s="7" t="s">
        <v>43</v>
      </c>
      <c r="B39" s="1">
        <v>2602764</v>
      </c>
      <c r="C39" s="1">
        <v>454397</v>
      </c>
      <c r="D39" s="1">
        <v>775883</v>
      </c>
      <c r="E39" s="1">
        <v>523386</v>
      </c>
      <c r="F39" s="1">
        <v>519564</v>
      </c>
      <c r="G39" s="1">
        <f t="shared" si="0"/>
        <v>2273230</v>
      </c>
      <c r="H39" s="1">
        <f t="shared" si="1"/>
        <v>1042950</v>
      </c>
      <c r="I39" s="8">
        <f t="shared" si="2"/>
        <v>0.45879651421105649</v>
      </c>
      <c r="J39" s="1">
        <v>329533</v>
      </c>
    </row>
    <row r="40" spans="1:10" x14ac:dyDescent="0.35">
      <c r="A40" s="7" t="s">
        <v>44</v>
      </c>
      <c r="B40" s="1">
        <v>203941</v>
      </c>
      <c r="C40" s="1">
        <v>84215</v>
      </c>
      <c r="D40" s="1">
        <v>58962</v>
      </c>
      <c r="E40" s="1">
        <v>27950</v>
      </c>
      <c r="F40" s="1">
        <v>5748</v>
      </c>
      <c r="G40" s="1">
        <f t="shared" si="0"/>
        <v>176875</v>
      </c>
      <c r="H40" s="1">
        <f t="shared" si="1"/>
        <v>33698</v>
      </c>
      <c r="I40" s="8">
        <f t="shared" si="2"/>
        <v>0.19051872791519434</v>
      </c>
      <c r="J40" s="1">
        <v>27066</v>
      </c>
    </row>
    <row r="41" spans="1:10" x14ac:dyDescent="0.35">
      <c r="A41" s="7" t="s">
        <v>45</v>
      </c>
      <c r="B41" s="1">
        <v>357479</v>
      </c>
      <c r="C41" s="1">
        <v>63620</v>
      </c>
      <c r="D41" s="1">
        <v>79674</v>
      </c>
      <c r="E41" s="1">
        <v>103821</v>
      </c>
      <c r="F41" s="1">
        <v>64812</v>
      </c>
      <c r="G41" s="1">
        <f t="shared" si="0"/>
        <v>311927</v>
      </c>
      <c r="H41" s="1">
        <f t="shared" si="1"/>
        <v>168633</v>
      </c>
      <c r="I41" s="8">
        <f t="shared" si="2"/>
        <v>0.54061687510218737</v>
      </c>
      <c r="J41" s="1">
        <v>45551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444631</v>
      </c>
      <c r="C43" s="1">
        <v>48122</v>
      </c>
      <c r="D43" s="1">
        <v>104269</v>
      </c>
      <c r="E43" s="1">
        <v>87683</v>
      </c>
      <c r="F43" s="1">
        <v>130028</v>
      </c>
      <c r="J43" s="1">
        <v>74529</v>
      </c>
    </row>
    <row r="44" spans="1:10" x14ac:dyDescent="0.35">
      <c r="A44" s="7" t="s">
        <v>48</v>
      </c>
      <c r="B44" s="1">
        <v>2816829</v>
      </c>
      <c r="C44" s="1">
        <v>403578</v>
      </c>
      <c r="D44" s="1">
        <v>888063</v>
      </c>
      <c r="E44" s="1">
        <v>682747</v>
      </c>
      <c r="F44" s="1">
        <v>579117</v>
      </c>
      <c r="J44" s="1">
        <v>263325</v>
      </c>
    </row>
    <row r="45" spans="1:10" x14ac:dyDescent="0.35">
      <c r="A45" s="7" t="s">
        <v>49</v>
      </c>
      <c r="B45" s="1">
        <v>2384949</v>
      </c>
      <c r="C45" s="1">
        <v>427479</v>
      </c>
      <c r="D45" s="1">
        <v>665535</v>
      </c>
      <c r="E45" s="1">
        <v>565753</v>
      </c>
      <c r="F45" s="1">
        <v>384109</v>
      </c>
      <c r="J45" s="1">
        <v>342072</v>
      </c>
    </row>
    <row r="46" spans="1:10" x14ac:dyDescent="0.35">
      <c r="A46" s="7" t="s">
        <v>50</v>
      </c>
      <c r="B46" s="1">
        <v>2638242</v>
      </c>
      <c r="C46" s="1">
        <v>1176794</v>
      </c>
      <c r="D46" s="1">
        <v>638011</v>
      </c>
      <c r="E46" s="1">
        <v>393091</v>
      </c>
      <c r="F46" s="1">
        <v>237458</v>
      </c>
      <c r="J46" s="1">
        <v>192888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4588869</v>
      </c>
      <c r="C48" s="1">
        <v>1343250</v>
      </c>
      <c r="D48" s="1">
        <v>1150012</v>
      </c>
      <c r="E48" s="1">
        <v>1022284</v>
      </c>
      <c r="F48" s="1">
        <v>722689</v>
      </c>
      <c r="J48" s="1">
        <v>350635</v>
      </c>
    </row>
    <row r="49" spans="1:10" x14ac:dyDescent="0.35">
      <c r="A49" s="7" t="s">
        <v>53</v>
      </c>
      <c r="B49" s="1">
        <v>342033</v>
      </c>
      <c r="C49" s="1">
        <v>120472</v>
      </c>
      <c r="D49" s="1">
        <v>96837</v>
      </c>
      <c r="E49" s="1">
        <v>61711</v>
      </c>
      <c r="F49" s="1">
        <v>38750</v>
      </c>
      <c r="J49" s="1">
        <v>24262</v>
      </c>
    </row>
    <row r="50" spans="1:10" x14ac:dyDescent="0.35">
      <c r="A50" s="7" t="s">
        <v>54</v>
      </c>
      <c r="B50" s="1">
        <v>1036866</v>
      </c>
      <c r="C50" s="1">
        <v>196397</v>
      </c>
      <c r="D50" s="1">
        <v>274483</v>
      </c>
      <c r="E50" s="1">
        <v>260710</v>
      </c>
      <c r="F50" s="1">
        <v>232537</v>
      </c>
      <c r="J50" s="1">
        <v>72739</v>
      </c>
    </row>
    <row r="51" spans="1:10" x14ac:dyDescent="0.35">
      <c r="A51" s="7" t="s">
        <v>55</v>
      </c>
      <c r="B51" s="1">
        <v>2199858</v>
      </c>
      <c r="C51" s="1">
        <v>380642</v>
      </c>
      <c r="D51" s="1">
        <v>774546</v>
      </c>
      <c r="E51" s="1">
        <v>355572</v>
      </c>
      <c r="F51" s="1">
        <v>300729</v>
      </c>
      <c r="J51" s="1">
        <v>388369</v>
      </c>
    </row>
    <row r="52" spans="1:10" x14ac:dyDescent="0.35">
      <c r="A52" s="7" t="s">
        <v>29</v>
      </c>
      <c r="B52" s="1">
        <v>117025</v>
      </c>
      <c r="C52" s="1">
        <v>15213</v>
      </c>
      <c r="D52" s="1" t="s">
        <v>72</v>
      </c>
      <c r="E52" s="1">
        <v>28998</v>
      </c>
      <c r="F52" s="1">
        <v>36007</v>
      </c>
      <c r="J52" s="1">
        <v>36808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565743</v>
      </c>
      <c r="C54" s="1">
        <v>166744</v>
      </c>
      <c r="D54" s="1">
        <v>169551</v>
      </c>
      <c r="E54" s="1">
        <v>113599</v>
      </c>
      <c r="F54" s="1">
        <v>81206</v>
      </c>
      <c r="J54" s="1">
        <v>34643</v>
      </c>
    </row>
    <row r="55" spans="1:10" x14ac:dyDescent="0.35">
      <c r="A55" s="7" t="s">
        <v>58</v>
      </c>
      <c r="B55" s="1">
        <v>2437180</v>
      </c>
      <c r="C55" s="1">
        <v>765965</v>
      </c>
      <c r="D55" s="1">
        <v>701186</v>
      </c>
      <c r="E55" s="1">
        <v>498865</v>
      </c>
      <c r="F55" s="1">
        <v>284022</v>
      </c>
      <c r="J55" s="1">
        <v>187141</v>
      </c>
    </row>
    <row r="56" spans="1:10" x14ac:dyDescent="0.35">
      <c r="A56" s="7" t="s">
        <v>59</v>
      </c>
      <c r="B56" s="1">
        <v>1792446</v>
      </c>
      <c r="C56" s="1">
        <v>521839</v>
      </c>
      <c r="D56" s="1">
        <v>485358</v>
      </c>
      <c r="E56" s="1">
        <v>336087</v>
      </c>
      <c r="F56" s="1">
        <v>165574</v>
      </c>
      <c r="J56" s="1">
        <v>283587</v>
      </c>
    </row>
    <row r="57" spans="1:10" x14ac:dyDescent="0.35">
      <c r="A57" s="7" t="s">
        <v>60</v>
      </c>
      <c r="B57" s="1">
        <v>1903101</v>
      </c>
      <c r="C57" s="1">
        <v>415784</v>
      </c>
      <c r="D57" s="1">
        <v>612917</v>
      </c>
      <c r="E57" s="1">
        <v>375293</v>
      </c>
      <c r="F57" s="1">
        <v>349965</v>
      </c>
      <c r="J57" s="1">
        <v>149143</v>
      </c>
    </row>
    <row r="58" spans="1:10" x14ac:dyDescent="0.35">
      <c r="A58" s="7" t="s">
        <v>61</v>
      </c>
      <c r="B58" s="1">
        <v>932331</v>
      </c>
      <c r="C58" s="1">
        <v>142979</v>
      </c>
      <c r="D58" s="1">
        <v>210626</v>
      </c>
      <c r="E58" s="1">
        <v>220510</v>
      </c>
      <c r="F58" s="1">
        <v>255205</v>
      </c>
      <c r="J58" s="1">
        <v>103012</v>
      </c>
    </row>
    <row r="59" spans="1:10" x14ac:dyDescent="0.35">
      <c r="A59" s="7" t="s">
        <v>62</v>
      </c>
      <c r="B59" s="1">
        <v>268909</v>
      </c>
      <c r="C59" s="1">
        <v>32181</v>
      </c>
      <c r="D59" s="1">
        <v>44636</v>
      </c>
      <c r="E59" s="1">
        <v>42535</v>
      </c>
      <c r="F59" s="1">
        <v>96212</v>
      </c>
      <c r="J59" s="1">
        <v>53345</v>
      </c>
    </row>
    <row r="60" spans="1:10" x14ac:dyDescent="0.35">
      <c r="A60" s="7" t="s">
        <v>63</v>
      </c>
      <c r="B60" s="1">
        <v>384941</v>
      </c>
      <c r="C60" s="1">
        <v>10481</v>
      </c>
      <c r="D60" s="1">
        <v>71604</v>
      </c>
      <c r="E60" s="1">
        <v>142386</v>
      </c>
      <c r="F60" s="1">
        <v>98526</v>
      </c>
      <c r="J60" s="1">
        <v>61943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3203672</v>
      </c>
      <c r="C62" s="1">
        <v>571782</v>
      </c>
      <c r="D62" s="1">
        <v>764747</v>
      </c>
      <c r="E62" s="1">
        <v>627639</v>
      </c>
      <c r="F62" s="1">
        <v>788593</v>
      </c>
      <c r="G62" s="1">
        <f>SUM(C62:F62)</f>
        <v>2752761</v>
      </c>
      <c r="H62" s="1">
        <f>SUM(E62:F62)</f>
        <v>1416232</v>
      </c>
      <c r="I62" s="8">
        <f>H62/G62</f>
        <v>0.51447691971805765</v>
      </c>
      <c r="J62" s="1">
        <v>450911</v>
      </c>
    </row>
    <row r="63" spans="1:10" x14ac:dyDescent="0.35">
      <c r="A63" s="7" t="s">
        <v>66</v>
      </c>
      <c r="B63" s="1">
        <v>5080979</v>
      </c>
      <c r="C63" s="1">
        <v>1484191</v>
      </c>
      <c r="D63" s="1">
        <v>1531131</v>
      </c>
      <c r="E63" s="1">
        <v>1101635</v>
      </c>
      <c r="F63" s="1">
        <v>542118</v>
      </c>
      <c r="G63" s="1">
        <f>SUM(C63:F63)</f>
        <v>4659075</v>
      </c>
      <c r="H63" s="1">
        <f>SUM(E63:F63)</f>
        <v>1643753</v>
      </c>
      <c r="I63" s="8">
        <f>H63/G63</f>
        <v>0.35280672665711543</v>
      </c>
      <c r="J63" s="1">
        <v>421903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786979</v>
      </c>
      <c r="C65" s="1">
        <v>73121</v>
      </c>
      <c r="D65" s="1">
        <v>134314</v>
      </c>
      <c r="E65" s="1">
        <v>178013</v>
      </c>
      <c r="F65" s="1">
        <v>347352</v>
      </c>
      <c r="J65" s="1">
        <v>54179</v>
      </c>
    </row>
    <row r="66" spans="1:10" x14ac:dyDescent="0.35">
      <c r="A66" s="7" t="s">
        <v>38</v>
      </c>
      <c r="B66" s="1">
        <v>7053393</v>
      </c>
      <c r="C66" s="1">
        <v>1976034</v>
      </c>
      <c r="D66" s="1">
        <v>2161564</v>
      </c>
      <c r="E66" s="1">
        <v>1551261</v>
      </c>
      <c r="F66" s="1">
        <v>983360</v>
      </c>
      <c r="J66" s="1">
        <v>381174</v>
      </c>
    </row>
    <row r="67" spans="1:10" x14ac:dyDescent="0.35">
      <c r="A67" s="7" t="s">
        <v>29</v>
      </c>
      <c r="B67" s="1">
        <v>444280</v>
      </c>
      <c r="C67" s="1">
        <v>6818</v>
      </c>
      <c r="D67" s="1" t="s">
        <v>72</v>
      </c>
      <c r="E67" s="1" t="s">
        <v>72</v>
      </c>
      <c r="F67" s="1" t="s">
        <v>72</v>
      </c>
      <c r="J67" s="1">
        <v>437461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5092626</v>
      </c>
      <c r="C69" s="1">
        <v>1391533</v>
      </c>
      <c r="D69" s="1">
        <v>1589138</v>
      </c>
      <c r="E69" s="1">
        <v>1185017</v>
      </c>
      <c r="F69" s="1">
        <v>746750</v>
      </c>
      <c r="J69" s="1">
        <v>180189</v>
      </c>
    </row>
    <row r="70" spans="1:10" x14ac:dyDescent="0.35">
      <c r="A70" s="7" t="s">
        <v>38</v>
      </c>
      <c r="B70" s="1">
        <v>2750665</v>
      </c>
      <c r="C70" s="1">
        <v>657623</v>
      </c>
      <c r="D70" s="1">
        <v>703263</v>
      </c>
      <c r="E70" s="1">
        <v>544257</v>
      </c>
      <c r="F70" s="1">
        <v>565616</v>
      </c>
      <c r="J70" s="1">
        <v>279907</v>
      </c>
    </row>
    <row r="71" spans="1:10" x14ac:dyDescent="0.35">
      <c r="A71" s="7" t="s">
        <v>29</v>
      </c>
      <c r="B71" s="1">
        <v>441359</v>
      </c>
      <c r="C71" s="1">
        <v>6818</v>
      </c>
      <c r="D71" s="1">
        <v>3476</v>
      </c>
      <c r="E71" s="1" t="s">
        <v>72</v>
      </c>
      <c r="F71" s="1">
        <v>18346</v>
      </c>
      <c r="J71" s="1">
        <v>412719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720338</v>
      </c>
      <c r="C73" s="1">
        <v>40490</v>
      </c>
      <c r="D73" s="1">
        <v>174832</v>
      </c>
      <c r="E73" s="1">
        <v>197204</v>
      </c>
      <c r="F73" s="1">
        <v>307812</v>
      </c>
      <c r="G73" s="1">
        <f>SUM(C73:F73)</f>
        <v>720338</v>
      </c>
      <c r="H73" s="1">
        <f>SUM(E73:F73)</f>
        <v>505016</v>
      </c>
      <c r="I73" s="8">
        <f>H73/G73</f>
        <v>0.70108199206483623</v>
      </c>
      <c r="J73" s="1" t="s">
        <v>72</v>
      </c>
    </row>
    <row r="74" spans="1:10" x14ac:dyDescent="0.35">
      <c r="A74" s="7" t="s">
        <v>71</v>
      </c>
      <c r="B74" s="1">
        <v>869723</v>
      </c>
      <c r="C74" s="1">
        <v>200936</v>
      </c>
      <c r="D74" s="1">
        <v>189721</v>
      </c>
      <c r="E74" s="1">
        <v>321800</v>
      </c>
      <c r="F74" s="1">
        <v>157265</v>
      </c>
      <c r="G74" s="1">
        <f>SUM(C74:F74)</f>
        <v>869722</v>
      </c>
      <c r="H74" s="1">
        <f>SUM(E74:F74)</f>
        <v>479065</v>
      </c>
      <c r="I74" s="8">
        <f>H74/G74</f>
        <v>0.55082543617385782</v>
      </c>
      <c r="J74" s="1" t="s">
        <v>72</v>
      </c>
    </row>
    <row r="75" spans="1:10" x14ac:dyDescent="0.35">
      <c r="A75" s="7" t="s">
        <v>73</v>
      </c>
      <c r="C75" s="1">
        <f>SUM(C73:C74)</f>
        <v>241426</v>
      </c>
      <c r="D75" s="1">
        <f>SUM(D73:D74)</f>
        <v>364553</v>
      </c>
      <c r="E75" s="1">
        <f>SUM(E73:E74)</f>
        <v>519004</v>
      </c>
      <c r="F75" s="1">
        <f>SUM(F73:F74)</f>
        <v>465077</v>
      </c>
      <c r="G75" s="1">
        <f>SUM(C75:F75)</f>
        <v>1590060</v>
      </c>
      <c r="H75" s="1">
        <f>SUM(E75:F75)</f>
        <v>984081</v>
      </c>
      <c r="I75" s="8">
        <f>H75/G75</f>
        <v>0.61889551337685367</v>
      </c>
    </row>
    <row r="76" spans="1:10" x14ac:dyDescent="0.35">
      <c r="A76" s="7" t="s">
        <v>74</v>
      </c>
      <c r="B76" s="1">
        <v>903642</v>
      </c>
      <c r="C76" s="1">
        <v>86305</v>
      </c>
      <c r="D76" s="1">
        <v>385738</v>
      </c>
      <c r="E76" s="1">
        <v>285081</v>
      </c>
      <c r="F76" s="1">
        <v>146517</v>
      </c>
      <c r="J76" s="1" t="s">
        <v>72</v>
      </c>
    </row>
    <row r="77" spans="1:10" x14ac:dyDescent="0.35">
      <c r="A77" s="7" t="s">
        <v>75</v>
      </c>
      <c r="B77" s="1">
        <v>1118347</v>
      </c>
      <c r="C77" s="1">
        <v>254826</v>
      </c>
      <c r="D77" s="1">
        <v>426125</v>
      </c>
      <c r="E77" s="1">
        <v>196347</v>
      </c>
      <c r="F77" s="1">
        <v>241049</v>
      </c>
      <c r="J77" s="1" t="s">
        <v>72</v>
      </c>
    </row>
    <row r="78" spans="1:10" x14ac:dyDescent="0.35">
      <c r="A78" s="7" t="s">
        <v>76</v>
      </c>
      <c r="C78" s="1">
        <f>SUM(C75:C77)</f>
        <v>582557</v>
      </c>
      <c r="D78" s="1">
        <f>SUM(D75:D77)</f>
        <v>1176416</v>
      </c>
      <c r="E78" s="1">
        <f>SUM(E75:E77)</f>
        <v>1000432</v>
      </c>
      <c r="F78" s="1">
        <f>SUM(F75:F77)</f>
        <v>852643</v>
      </c>
      <c r="G78" s="1">
        <f>SUM(C78:F78)</f>
        <v>3612048</v>
      </c>
      <c r="H78" s="1">
        <f>SUM(E78:F78)</f>
        <v>1853075</v>
      </c>
      <c r="I78" s="8">
        <f>H78/G78</f>
        <v>0.51302612811346915</v>
      </c>
    </row>
    <row r="79" spans="1:10" x14ac:dyDescent="0.35">
      <c r="A79" s="7" t="s">
        <v>77</v>
      </c>
      <c r="B79" s="1">
        <v>912599</v>
      </c>
      <c r="C79" s="1">
        <v>200808</v>
      </c>
      <c r="D79" s="1">
        <v>220274</v>
      </c>
      <c r="E79" s="1">
        <v>283991</v>
      </c>
      <c r="F79" s="1">
        <v>207526</v>
      </c>
      <c r="J79" s="1" t="s">
        <v>72</v>
      </c>
    </row>
    <row r="80" spans="1:10" x14ac:dyDescent="0.35">
      <c r="A80" s="7" t="s">
        <v>78</v>
      </c>
      <c r="B80" s="1">
        <v>881278</v>
      </c>
      <c r="C80" s="1">
        <v>371731</v>
      </c>
      <c r="D80" s="1">
        <v>288833</v>
      </c>
      <c r="E80" s="1">
        <v>122762</v>
      </c>
      <c r="F80" s="1">
        <v>97952</v>
      </c>
      <c r="J80" s="1" t="s">
        <v>72</v>
      </c>
    </row>
    <row r="81" spans="1:10" x14ac:dyDescent="0.35">
      <c r="A81" s="7" t="s">
        <v>79</v>
      </c>
      <c r="B81" s="1">
        <v>487781</v>
      </c>
      <c r="C81" s="1">
        <v>291107</v>
      </c>
      <c r="D81" s="1">
        <v>121169</v>
      </c>
      <c r="E81" s="1">
        <v>52200</v>
      </c>
      <c r="F81" s="1">
        <v>23304</v>
      </c>
      <c r="J81" s="1" t="s">
        <v>72</v>
      </c>
    </row>
    <row r="82" spans="1:10" x14ac:dyDescent="0.35">
      <c r="A82" s="7" t="s">
        <v>80</v>
      </c>
      <c r="B82" s="1">
        <v>565451</v>
      </c>
      <c r="C82" s="1">
        <v>399355</v>
      </c>
      <c r="D82" s="1">
        <v>113910</v>
      </c>
      <c r="E82" s="1">
        <v>41091</v>
      </c>
      <c r="F82" s="1">
        <v>11096</v>
      </c>
      <c r="J82" s="1" t="s">
        <v>72</v>
      </c>
    </row>
    <row r="83" spans="1:10" x14ac:dyDescent="0.35">
      <c r="A83" s="7"/>
      <c r="C83" s="1">
        <f>SUM(C78:C82)</f>
        <v>1845558</v>
      </c>
      <c r="D83" s="1">
        <f>SUM(D78:D82)</f>
        <v>1920602</v>
      </c>
      <c r="E83" s="1">
        <f>SUM(E78:E82)</f>
        <v>1500476</v>
      </c>
      <c r="F83" s="1">
        <f>SUM(F78:F82)</f>
        <v>1192521</v>
      </c>
    </row>
    <row r="84" spans="1:10" x14ac:dyDescent="0.35">
      <c r="A84" s="7" t="s">
        <v>81</v>
      </c>
      <c r="G84" s="1">
        <f>SUM(C83:F83)</f>
        <v>6459157</v>
      </c>
      <c r="H84" s="1">
        <f>SUM(E83:F83)</f>
        <v>2692997</v>
      </c>
      <c r="I84" s="8">
        <f>H84/G84</f>
        <v>0.41692700765750079</v>
      </c>
    </row>
    <row r="85" spans="1:10" x14ac:dyDescent="0.35">
      <c r="A85" s="7" t="s">
        <v>29</v>
      </c>
      <c r="B85" s="1">
        <v>1825491</v>
      </c>
      <c r="C85" s="1">
        <v>210416</v>
      </c>
      <c r="D85" s="1">
        <v>375274</v>
      </c>
      <c r="E85" s="1">
        <v>228797</v>
      </c>
      <c r="F85" s="1">
        <v>138190</v>
      </c>
      <c r="J85" s="1">
        <v>872814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6172702</v>
      </c>
      <c r="C87" s="1">
        <v>1958468</v>
      </c>
      <c r="D87" s="1">
        <v>2059625</v>
      </c>
      <c r="E87" s="1">
        <v>1311677</v>
      </c>
      <c r="F87" s="1">
        <v>842932</v>
      </c>
      <c r="J87" s="1" t="s">
        <v>72</v>
      </c>
    </row>
    <row r="88" spans="1:10" x14ac:dyDescent="0.35">
      <c r="A88" s="7" t="s">
        <v>84</v>
      </c>
      <c r="B88" s="1">
        <v>2609693</v>
      </c>
      <c r="C88" s="1">
        <v>437916</v>
      </c>
      <c r="D88" s="1">
        <v>815709</v>
      </c>
      <c r="E88" s="1">
        <v>680545</v>
      </c>
      <c r="F88" s="1">
        <v>672904</v>
      </c>
      <c r="J88" s="1">
        <v>2619</v>
      </c>
    </row>
    <row r="89" spans="1:10" ht="43.5" x14ac:dyDescent="0.35">
      <c r="A89" s="7" t="s">
        <v>85</v>
      </c>
      <c r="B89" s="1">
        <v>1750342</v>
      </c>
      <c r="C89" s="1">
        <v>259649</v>
      </c>
      <c r="D89" s="1">
        <v>485580</v>
      </c>
      <c r="E89" s="1">
        <v>546462</v>
      </c>
      <c r="F89" s="1">
        <v>458651</v>
      </c>
      <c r="J89" s="1" t="s">
        <v>72</v>
      </c>
    </row>
    <row r="90" spans="1:10" x14ac:dyDescent="0.35">
      <c r="A90" s="7" t="s">
        <v>86</v>
      </c>
      <c r="B90" s="1">
        <v>665437</v>
      </c>
      <c r="C90" s="1">
        <v>9578</v>
      </c>
      <c r="D90" s="1">
        <v>62809</v>
      </c>
      <c r="E90" s="1">
        <v>105029</v>
      </c>
      <c r="F90" s="1">
        <v>488021</v>
      </c>
      <c r="J90" s="1" t="s">
        <v>72</v>
      </c>
    </row>
    <row r="91" spans="1:10" x14ac:dyDescent="0.35">
      <c r="A91" s="7" t="s">
        <v>87</v>
      </c>
      <c r="B91" s="1">
        <v>27384</v>
      </c>
      <c r="C91" s="1">
        <v>975</v>
      </c>
      <c r="D91" s="1">
        <v>8377</v>
      </c>
      <c r="E91" s="1">
        <v>8781</v>
      </c>
      <c r="F91" s="1">
        <v>9250</v>
      </c>
      <c r="J91" s="1" t="s">
        <v>72</v>
      </c>
    </row>
    <row r="92" spans="1:10" ht="29" x14ac:dyDescent="0.35">
      <c r="A92" s="7" t="s">
        <v>88</v>
      </c>
      <c r="B92" s="1">
        <v>275789</v>
      </c>
      <c r="C92" s="1">
        <v>24424</v>
      </c>
      <c r="D92" s="1">
        <v>41537</v>
      </c>
      <c r="E92" s="1">
        <v>59711</v>
      </c>
      <c r="F92" s="1">
        <v>150118</v>
      </c>
      <c r="J92" s="1" t="s">
        <v>72</v>
      </c>
    </row>
    <row r="93" spans="1:10" x14ac:dyDescent="0.35">
      <c r="A93" s="7" t="s">
        <v>89</v>
      </c>
      <c r="B93" s="1">
        <v>529292</v>
      </c>
      <c r="C93" s="1">
        <v>8416</v>
      </c>
      <c r="D93" s="1">
        <v>215074</v>
      </c>
      <c r="E93" s="1">
        <v>92324</v>
      </c>
      <c r="F93" s="1">
        <v>213479</v>
      </c>
      <c r="G93" s="1">
        <f>SUM(C93:F93)</f>
        <v>529293</v>
      </c>
      <c r="H93" s="1">
        <f>E93+F93</f>
        <v>305803</v>
      </c>
      <c r="I93" s="8">
        <f>H93/G93</f>
        <v>0.57775749915453256</v>
      </c>
      <c r="J93" s="1" t="s">
        <v>72</v>
      </c>
    </row>
    <row r="94" spans="1:10" ht="29" x14ac:dyDescent="0.35">
      <c r="A94" s="7" t="s">
        <v>90</v>
      </c>
      <c r="B94" s="1">
        <v>55455</v>
      </c>
      <c r="C94" s="1" t="s">
        <v>72</v>
      </c>
      <c r="D94" s="1">
        <v>23896</v>
      </c>
      <c r="E94" s="1">
        <v>16628</v>
      </c>
      <c r="F94" s="1">
        <v>12312</v>
      </c>
      <c r="J94" s="1">
        <v>2619</v>
      </c>
    </row>
    <row r="95" spans="1:10" x14ac:dyDescent="0.35">
      <c r="A95" s="7" t="s">
        <v>91</v>
      </c>
      <c r="B95" s="1">
        <v>193047</v>
      </c>
      <c r="C95" s="1">
        <v>12290</v>
      </c>
      <c r="D95" s="1">
        <v>28081</v>
      </c>
      <c r="E95" s="1">
        <v>54996</v>
      </c>
      <c r="F95" s="1">
        <v>97680</v>
      </c>
      <c r="J95" s="1" t="s">
        <v>72</v>
      </c>
    </row>
    <row r="96" spans="1:10" x14ac:dyDescent="0.35">
      <c r="A96" s="7" t="s">
        <v>92</v>
      </c>
      <c r="B96" s="1">
        <v>100356</v>
      </c>
      <c r="C96" s="1">
        <v>8693</v>
      </c>
      <c r="D96" s="1" t="s">
        <v>72</v>
      </c>
      <c r="E96" s="1">
        <v>18298</v>
      </c>
      <c r="F96" s="1">
        <v>73365</v>
      </c>
      <c r="J96" s="1" t="s">
        <v>72</v>
      </c>
    </row>
    <row r="97" spans="1:10" x14ac:dyDescent="0.35">
      <c r="A97" s="7" t="s">
        <v>93</v>
      </c>
      <c r="B97" s="1">
        <v>270849</v>
      </c>
      <c r="C97" s="1">
        <v>56105</v>
      </c>
      <c r="D97" s="1">
        <v>33274</v>
      </c>
      <c r="E97" s="1">
        <v>40944</v>
      </c>
      <c r="F97" s="1">
        <v>140526</v>
      </c>
      <c r="J97" s="1" t="s">
        <v>72</v>
      </c>
    </row>
    <row r="98" spans="1:10" x14ac:dyDescent="0.35">
      <c r="A98" s="7" t="s">
        <v>29</v>
      </c>
      <c r="B98" s="1">
        <v>1044743</v>
      </c>
      <c r="C98" s="1">
        <v>9892</v>
      </c>
      <c r="D98" s="1">
        <v>46735</v>
      </c>
      <c r="E98" s="1">
        <v>117920</v>
      </c>
      <c r="F98" s="1" t="s">
        <v>72</v>
      </c>
      <c r="J98" s="1">
        <v>870195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155066</v>
      </c>
      <c r="C100" s="1">
        <v>54990</v>
      </c>
      <c r="D100" s="1">
        <v>7479</v>
      </c>
      <c r="E100" s="1">
        <v>74374</v>
      </c>
      <c r="F100" s="1">
        <v>18223</v>
      </c>
      <c r="J100" s="1" t="s">
        <v>72</v>
      </c>
    </row>
    <row r="101" spans="1:10" x14ac:dyDescent="0.35">
      <c r="A101" s="7" t="s">
        <v>96</v>
      </c>
      <c r="B101" s="1">
        <v>38665</v>
      </c>
      <c r="C101" s="1">
        <v>4080</v>
      </c>
      <c r="D101" s="1">
        <v>8352</v>
      </c>
      <c r="E101" s="1">
        <v>13639</v>
      </c>
      <c r="F101" s="1">
        <v>12595</v>
      </c>
      <c r="J101" s="1" t="s">
        <v>72</v>
      </c>
    </row>
    <row r="102" spans="1:10" x14ac:dyDescent="0.35">
      <c r="A102" s="7" t="s">
        <v>97</v>
      </c>
      <c r="B102" s="1">
        <v>15528</v>
      </c>
      <c r="C102" s="1">
        <v>481</v>
      </c>
      <c r="D102" s="1">
        <v>6560</v>
      </c>
      <c r="E102" s="1">
        <v>8487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28723</v>
      </c>
      <c r="C103" s="1">
        <v>21377</v>
      </c>
      <c r="D103" s="1" t="s">
        <v>72</v>
      </c>
      <c r="E103" s="1" t="s">
        <v>72</v>
      </c>
      <c r="F103" s="1" t="s">
        <v>72</v>
      </c>
      <c r="J103" s="1">
        <v>7346</v>
      </c>
    </row>
    <row r="104" spans="1:10" x14ac:dyDescent="0.35">
      <c r="A104" s="7" t="s">
        <v>99</v>
      </c>
      <c r="B104" s="1">
        <v>8005494</v>
      </c>
      <c r="C104" s="1">
        <v>1968227</v>
      </c>
      <c r="D104" s="1">
        <v>2269438</v>
      </c>
      <c r="E104" s="1">
        <v>1641262</v>
      </c>
      <c r="F104" s="1">
        <v>1299894</v>
      </c>
      <c r="J104" s="1">
        <v>826674</v>
      </c>
    </row>
    <row r="105" spans="1:10" x14ac:dyDescent="0.35">
      <c r="A105" s="7" t="s">
        <v>29</v>
      </c>
      <c r="B105" s="1">
        <v>49662</v>
      </c>
      <c r="C105" s="1">
        <v>6818</v>
      </c>
      <c r="D105" s="1">
        <v>4049</v>
      </c>
      <c r="E105" s="1" t="s">
        <v>72</v>
      </c>
      <c r="F105" s="1" t="s">
        <v>72</v>
      </c>
      <c r="J105" s="1">
        <v>38794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4258312</v>
      </c>
      <c r="C107" s="1">
        <v>1427670</v>
      </c>
      <c r="D107" s="1">
        <v>1436382</v>
      </c>
      <c r="E107" s="1">
        <v>859473</v>
      </c>
      <c r="F107" s="1">
        <v>534787</v>
      </c>
      <c r="J107" s="1" t="s">
        <v>72</v>
      </c>
    </row>
    <row r="108" spans="1:10" x14ac:dyDescent="0.35">
      <c r="A108" s="7" t="s">
        <v>102</v>
      </c>
      <c r="B108" s="1">
        <v>2016532</v>
      </c>
      <c r="C108" s="1">
        <v>412697</v>
      </c>
      <c r="D108" s="1">
        <v>530721</v>
      </c>
      <c r="E108" s="1">
        <v>589994</v>
      </c>
      <c r="F108" s="1">
        <v>483119</v>
      </c>
      <c r="J108" s="1" t="s">
        <v>72</v>
      </c>
    </row>
    <row r="109" spans="1:10" x14ac:dyDescent="0.35">
      <c r="A109" s="7" t="s">
        <v>103</v>
      </c>
      <c r="B109" s="1">
        <v>453955</v>
      </c>
      <c r="C109" s="1">
        <v>36645</v>
      </c>
      <c r="D109" s="1">
        <v>124948</v>
      </c>
      <c r="E109" s="1">
        <v>69596</v>
      </c>
      <c r="F109" s="1">
        <v>222765</v>
      </c>
      <c r="J109" s="1" t="s">
        <v>72</v>
      </c>
    </row>
    <row r="110" spans="1:10" x14ac:dyDescent="0.35">
      <c r="A110" s="7" t="s">
        <v>104</v>
      </c>
      <c r="B110" s="1">
        <v>8050</v>
      </c>
      <c r="C110" s="1">
        <v>8050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1547802</v>
      </c>
      <c r="C111" s="1">
        <v>170911</v>
      </c>
      <c r="D111" s="1">
        <v>203827</v>
      </c>
      <c r="E111" s="1">
        <v>210211</v>
      </c>
      <c r="F111" s="1">
        <v>90040</v>
      </c>
      <c r="J111" s="1">
        <v>872814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5356578</v>
      </c>
      <c r="C113" s="1">
        <v>1548542</v>
      </c>
      <c r="D113" s="1">
        <v>1885372</v>
      </c>
      <c r="E113" s="1">
        <v>1086575</v>
      </c>
      <c r="F113" s="1">
        <v>836090</v>
      </c>
      <c r="J113" s="1" t="s">
        <v>72</v>
      </c>
    </row>
    <row r="114" spans="1:10" x14ac:dyDescent="0.35">
      <c r="A114" s="7" t="s">
        <v>102</v>
      </c>
      <c r="B114" s="1">
        <v>1142907</v>
      </c>
      <c r="C114" s="1">
        <v>299231</v>
      </c>
      <c r="D114" s="1">
        <v>158857</v>
      </c>
      <c r="E114" s="1">
        <v>345433</v>
      </c>
      <c r="F114" s="1">
        <v>339386</v>
      </c>
      <c r="J114" s="1" t="s">
        <v>72</v>
      </c>
    </row>
    <row r="115" spans="1:10" x14ac:dyDescent="0.35">
      <c r="A115" s="7" t="s">
        <v>103</v>
      </c>
      <c r="B115" s="1">
        <v>169887</v>
      </c>
      <c r="C115" s="1">
        <v>30325</v>
      </c>
      <c r="D115" s="1">
        <v>31124</v>
      </c>
      <c r="E115" s="1">
        <v>50928</v>
      </c>
      <c r="F115" s="1">
        <v>57510</v>
      </c>
      <c r="J115" s="1" t="s">
        <v>72</v>
      </c>
    </row>
    <row r="116" spans="1:10" x14ac:dyDescent="0.35">
      <c r="A116" s="7" t="s">
        <v>104</v>
      </c>
      <c r="B116" s="1">
        <v>53864</v>
      </c>
      <c r="C116" s="1">
        <v>5014</v>
      </c>
      <c r="D116" s="1">
        <v>6453</v>
      </c>
      <c r="E116" s="1">
        <v>34712</v>
      </c>
      <c r="F116" s="1">
        <v>7685</v>
      </c>
      <c r="J116" s="1" t="s">
        <v>72</v>
      </c>
    </row>
    <row r="117" spans="1:10" x14ac:dyDescent="0.35">
      <c r="A117" s="7" t="s">
        <v>29</v>
      </c>
      <c r="B117" s="1">
        <v>1561415</v>
      </c>
      <c r="C117" s="1">
        <v>172861</v>
      </c>
      <c r="D117" s="1">
        <v>214072</v>
      </c>
      <c r="E117" s="1">
        <v>211627</v>
      </c>
      <c r="F117" s="1">
        <v>90040</v>
      </c>
      <c r="J117" s="1">
        <v>872814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3903983</v>
      </c>
      <c r="C119" s="1">
        <v>1378719</v>
      </c>
      <c r="D119" s="1">
        <v>1314631</v>
      </c>
      <c r="E119" s="1">
        <v>813850</v>
      </c>
      <c r="F119" s="1">
        <v>396782</v>
      </c>
      <c r="J119" s="1" t="s">
        <v>72</v>
      </c>
    </row>
    <row r="120" spans="1:10" x14ac:dyDescent="0.35">
      <c r="A120" s="7" t="s">
        <v>102</v>
      </c>
      <c r="B120" s="1">
        <v>2283214</v>
      </c>
      <c r="C120" s="1">
        <v>430748</v>
      </c>
      <c r="D120" s="1">
        <v>637198</v>
      </c>
      <c r="E120" s="1">
        <v>597954</v>
      </c>
      <c r="F120" s="1">
        <v>617314</v>
      </c>
      <c r="J120" s="1" t="s">
        <v>72</v>
      </c>
    </row>
    <row r="121" spans="1:10" x14ac:dyDescent="0.35">
      <c r="A121" s="7" t="s">
        <v>103</v>
      </c>
      <c r="B121" s="1">
        <v>543921</v>
      </c>
      <c r="C121" s="1">
        <v>73227</v>
      </c>
      <c r="D121" s="1">
        <v>137433</v>
      </c>
      <c r="E121" s="1">
        <v>110644</v>
      </c>
      <c r="F121" s="1">
        <v>222616</v>
      </c>
      <c r="J121" s="1" t="s">
        <v>72</v>
      </c>
    </row>
    <row r="122" spans="1:10" x14ac:dyDescent="0.35">
      <c r="A122" s="7" t="s">
        <v>104</v>
      </c>
      <c r="B122" s="1">
        <v>4376</v>
      </c>
      <c r="C122" s="1">
        <v>2368</v>
      </c>
      <c r="D122" s="1" t="s">
        <v>72</v>
      </c>
      <c r="E122" s="1" t="s">
        <v>72</v>
      </c>
      <c r="F122" s="1">
        <v>2008</v>
      </c>
      <c r="J122" s="1" t="s">
        <v>72</v>
      </c>
    </row>
    <row r="123" spans="1:10" x14ac:dyDescent="0.35">
      <c r="A123" s="7" t="s">
        <v>29</v>
      </c>
      <c r="B123" s="1">
        <v>1549157</v>
      </c>
      <c r="C123" s="1">
        <v>170911</v>
      </c>
      <c r="D123" s="1">
        <v>206616</v>
      </c>
      <c r="E123" s="1">
        <v>206826</v>
      </c>
      <c r="F123" s="1">
        <v>91991</v>
      </c>
      <c r="J123" s="1">
        <v>872814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4936191</v>
      </c>
      <c r="C125" s="1">
        <v>1564320</v>
      </c>
      <c r="D125" s="1">
        <v>1664242</v>
      </c>
      <c r="E125" s="1">
        <v>985266</v>
      </c>
      <c r="F125" s="1">
        <v>722363</v>
      </c>
      <c r="J125" s="1" t="s">
        <v>72</v>
      </c>
    </row>
    <row r="126" spans="1:10" x14ac:dyDescent="0.35">
      <c r="A126" s="7" t="s">
        <v>102</v>
      </c>
      <c r="B126" s="1">
        <v>1310078</v>
      </c>
      <c r="C126" s="1">
        <v>245324</v>
      </c>
      <c r="D126" s="1">
        <v>339906</v>
      </c>
      <c r="E126" s="1">
        <v>411208</v>
      </c>
      <c r="F126" s="1">
        <v>313640</v>
      </c>
      <c r="J126" s="1" t="s">
        <v>72</v>
      </c>
    </row>
    <row r="127" spans="1:10" x14ac:dyDescent="0.35">
      <c r="A127" s="7" t="s">
        <v>103</v>
      </c>
      <c r="B127" s="1">
        <v>433002</v>
      </c>
      <c r="C127" s="1">
        <v>64668</v>
      </c>
      <c r="D127" s="1">
        <v>80797</v>
      </c>
      <c r="E127" s="1">
        <v>108622</v>
      </c>
      <c r="F127" s="1">
        <v>178915</v>
      </c>
      <c r="J127" s="1" t="s">
        <v>72</v>
      </c>
    </row>
    <row r="128" spans="1:10" x14ac:dyDescent="0.35">
      <c r="A128" s="7" t="s">
        <v>104</v>
      </c>
      <c r="B128" s="1">
        <v>48490</v>
      </c>
      <c r="C128" s="1">
        <v>9870</v>
      </c>
      <c r="D128" s="1">
        <v>4317</v>
      </c>
      <c r="E128" s="1">
        <v>17353</v>
      </c>
      <c r="F128" s="1">
        <v>16950</v>
      </c>
      <c r="J128" s="1" t="s">
        <v>72</v>
      </c>
    </row>
    <row r="129" spans="1:10" x14ac:dyDescent="0.35">
      <c r="A129" s="7" t="s">
        <v>29</v>
      </c>
      <c r="B129" s="1">
        <v>1556889</v>
      </c>
      <c r="C129" s="1">
        <v>171791</v>
      </c>
      <c r="D129" s="1">
        <v>206616</v>
      </c>
      <c r="E129" s="1">
        <v>206826</v>
      </c>
      <c r="F129" s="1">
        <v>98843</v>
      </c>
      <c r="J129" s="1">
        <v>872814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6157879</v>
      </c>
      <c r="C131" s="1">
        <v>1814922</v>
      </c>
      <c r="D131" s="1">
        <v>1965725</v>
      </c>
      <c r="E131" s="1">
        <v>1362635</v>
      </c>
      <c r="F131" s="1">
        <v>1014597</v>
      </c>
      <c r="J131" s="1" t="s">
        <v>72</v>
      </c>
    </row>
    <row r="132" spans="1:10" x14ac:dyDescent="0.35">
      <c r="A132" s="7" t="s">
        <v>102</v>
      </c>
      <c r="B132" s="1">
        <v>528878</v>
      </c>
      <c r="C132" s="1">
        <v>60626</v>
      </c>
      <c r="D132" s="1">
        <v>123537</v>
      </c>
      <c r="E132" s="1">
        <v>145474</v>
      </c>
      <c r="F132" s="1">
        <v>185875</v>
      </c>
      <c r="J132" s="1">
        <v>13365</v>
      </c>
    </row>
    <row r="133" spans="1:10" x14ac:dyDescent="0.35">
      <c r="A133" s="7" t="s">
        <v>103</v>
      </c>
      <c r="B133" s="1">
        <v>44963</v>
      </c>
      <c r="C133" s="1">
        <v>7146</v>
      </c>
      <c r="D133" s="1" t="s">
        <v>72</v>
      </c>
      <c r="E133" s="1">
        <v>9538</v>
      </c>
      <c r="F133" s="1">
        <v>28279</v>
      </c>
      <c r="J133" s="1" t="s">
        <v>72</v>
      </c>
    </row>
    <row r="134" spans="1:10" x14ac:dyDescent="0.35">
      <c r="A134" s="7" t="s">
        <v>104</v>
      </c>
      <c r="B134" s="1">
        <v>12338</v>
      </c>
      <c r="C134" s="1">
        <v>2368</v>
      </c>
      <c r="D134" s="1" t="s">
        <v>72</v>
      </c>
      <c r="E134" s="1" t="s">
        <v>72</v>
      </c>
      <c r="F134" s="1">
        <v>9970</v>
      </c>
      <c r="J134" s="1" t="s">
        <v>72</v>
      </c>
    </row>
    <row r="135" spans="1:10" x14ac:dyDescent="0.35">
      <c r="A135" s="7" t="s">
        <v>29</v>
      </c>
      <c r="B135" s="1">
        <v>1540594</v>
      </c>
      <c r="C135" s="1">
        <v>170911</v>
      </c>
      <c r="D135" s="1">
        <v>206616</v>
      </c>
      <c r="E135" s="1">
        <v>211627</v>
      </c>
      <c r="F135" s="1">
        <v>91991</v>
      </c>
      <c r="J135" s="1">
        <v>859449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6246313</v>
      </c>
      <c r="C137" s="1">
        <v>1779942</v>
      </c>
      <c r="D137" s="1">
        <v>1982053</v>
      </c>
      <c r="E137" s="1">
        <v>1404822</v>
      </c>
      <c r="F137" s="1">
        <v>1079497</v>
      </c>
      <c r="J137" s="1" t="s">
        <v>72</v>
      </c>
    </row>
    <row r="138" spans="1:10" x14ac:dyDescent="0.35">
      <c r="A138" s="7" t="s">
        <v>102</v>
      </c>
      <c r="B138" s="1">
        <v>474497</v>
      </c>
      <c r="C138" s="1">
        <v>102753</v>
      </c>
      <c r="D138" s="1">
        <v>104853</v>
      </c>
      <c r="E138" s="1">
        <v>108749</v>
      </c>
      <c r="F138" s="1">
        <v>158142</v>
      </c>
      <c r="J138" s="1" t="s">
        <v>72</v>
      </c>
    </row>
    <row r="139" spans="1:10" x14ac:dyDescent="0.35">
      <c r="A139" s="7" t="s">
        <v>103</v>
      </c>
      <c r="B139" s="1">
        <v>9960</v>
      </c>
      <c r="C139" s="1" t="s">
        <v>72</v>
      </c>
      <c r="D139" s="1" t="s">
        <v>72</v>
      </c>
      <c r="E139" s="1">
        <v>8878</v>
      </c>
      <c r="F139" s="1">
        <v>1082</v>
      </c>
      <c r="J139" s="1" t="s">
        <v>72</v>
      </c>
    </row>
    <row r="140" spans="1:10" x14ac:dyDescent="0.35">
      <c r="A140" s="7" t="s">
        <v>104</v>
      </c>
      <c r="B140" s="1">
        <v>2368</v>
      </c>
      <c r="C140" s="1">
        <v>2368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1551513</v>
      </c>
      <c r="C141" s="1">
        <v>170911</v>
      </c>
      <c r="D141" s="1">
        <v>208972</v>
      </c>
      <c r="E141" s="1">
        <v>206826</v>
      </c>
      <c r="F141" s="1">
        <v>91991</v>
      </c>
      <c r="J141" s="1">
        <v>872814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1104070</v>
      </c>
      <c r="C8" s="1">
        <v>306095</v>
      </c>
      <c r="D8" s="1">
        <v>294475</v>
      </c>
      <c r="E8" s="1">
        <v>227079</v>
      </c>
      <c r="F8" s="1">
        <v>178619</v>
      </c>
      <c r="G8" s="1">
        <f>SUM(C8:F8)</f>
        <v>1006268</v>
      </c>
      <c r="H8" s="1">
        <f>SUM(E8:F8)</f>
        <v>405698</v>
      </c>
      <c r="I8" s="8">
        <f>H8/G8</f>
        <v>0.40317092464432935</v>
      </c>
      <c r="J8" s="1">
        <v>97802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78943</v>
      </c>
      <c r="C10" s="1">
        <v>7875</v>
      </c>
      <c r="D10" s="1">
        <v>23277</v>
      </c>
      <c r="E10" s="1">
        <v>16553</v>
      </c>
      <c r="F10" s="1">
        <v>12130</v>
      </c>
      <c r="J10" s="1">
        <v>19108</v>
      </c>
    </row>
    <row r="11" spans="1:10" x14ac:dyDescent="0.35">
      <c r="A11" s="7" t="s">
        <v>17</v>
      </c>
      <c r="B11" s="1">
        <v>222503</v>
      </c>
      <c r="C11" s="1">
        <v>38672</v>
      </c>
      <c r="D11" s="1">
        <v>74348</v>
      </c>
      <c r="E11" s="1">
        <v>72614</v>
      </c>
      <c r="F11" s="1">
        <v>15290</v>
      </c>
      <c r="J11" s="1">
        <v>21579</v>
      </c>
    </row>
    <row r="12" spans="1:10" x14ac:dyDescent="0.35">
      <c r="A12" s="7" t="s">
        <v>18</v>
      </c>
      <c r="B12" s="1">
        <v>315565</v>
      </c>
      <c r="C12" s="1">
        <v>73284</v>
      </c>
      <c r="D12" s="1">
        <v>95854</v>
      </c>
      <c r="E12" s="1">
        <v>65505</v>
      </c>
      <c r="F12" s="1">
        <v>52456</v>
      </c>
      <c r="J12" s="1">
        <v>28466</v>
      </c>
    </row>
    <row r="13" spans="1:10" x14ac:dyDescent="0.35">
      <c r="A13" s="7" t="s">
        <v>19</v>
      </c>
      <c r="B13" s="1">
        <v>189805</v>
      </c>
      <c r="C13" s="1">
        <v>41563</v>
      </c>
      <c r="D13" s="1">
        <v>42189</v>
      </c>
      <c r="E13" s="1">
        <v>32984</v>
      </c>
      <c r="F13" s="1">
        <v>62297</v>
      </c>
      <c r="J13" s="1">
        <v>10772</v>
      </c>
    </row>
    <row r="14" spans="1:10" x14ac:dyDescent="0.35">
      <c r="A14" s="7" t="s">
        <v>20</v>
      </c>
      <c r="B14" s="1">
        <v>297253</v>
      </c>
      <c r="C14" s="1">
        <v>144700</v>
      </c>
      <c r="D14" s="1">
        <v>58807</v>
      </c>
      <c r="E14" s="1">
        <v>39424</v>
      </c>
      <c r="F14" s="1">
        <v>36447</v>
      </c>
      <c r="J14" s="1">
        <v>17876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543756</v>
      </c>
      <c r="C16" s="1">
        <v>158822</v>
      </c>
      <c r="D16" s="1">
        <v>160630</v>
      </c>
      <c r="E16" s="1">
        <v>93408</v>
      </c>
      <c r="F16" s="1">
        <v>91043</v>
      </c>
      <c r="J16" s="1">
        <v>39853</v>
      </c>
    </row>
    <row r="17" spans="1:10" x14ac:dyDescent="0.35">
      <c r="A17" s="7" t="s">
        <v>23</v>
      </c>
      <c r="B17" s="1">
        <v>560314</v>
      </c>
      <c r="C17" s="1">
        <v>147273</v>
      </c>
      <c r="D17" s="1">
        <v>133846</v>
      </c>
      <c r="E17" s="1">
        <v>133671</v>
      </c>
      <c r="F17" s="1">
        <v>87576</v>
      </c>
      <c r="J17" s="1">
        <v>57949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524532</v>
      </c>
      <c r="C19" s="1">
        <v>158822</v>
      </c>
      <c r="D19" s="1">
        <v>155422</v>
      </c>
      <c r="E19" s="1">
        <v>88860</v>
      </c>
      <c r="F19" s="1">
        <v>85919</v>
      </c>
      <c r="J19" s="1">
        <v>35509</v>
      </c>
    </row>
    <row r="20" spans="1:10" x14ac:dyDescent="0.35">
      <c r="A20" s="7" t="s">
        <v>26</v>
      </c>
      <c r="B20" s="1">
        <v>540357</v>
      </c>
      <c r="C20" s="1">
        <v>141812</v>
      </c>
      <c r="D20" s="1">
        <v>133846</v>
      </c>
      <c r="E20" s="1">
        <v>132980</v>
      </c>
      <c r="F20" s="1">
        <v>87576</v>
      </c>
      <c r="J20" s="1">
        <v>44142</v>
      </c>
    </row>
    <row r="21" spans="1:10" x14ac:dyDescent="0.35">
      <c r="A21" s="7" t="s">
        <v>27</v>
      </c>
      <c r="B21" s="1">
        <v>17653</v>
      </c>
      <c r="C21" s="1" t="s">
        <v>72</v>
      </c>
      <c r="D21" s="1" t="s">
        <v>72</v>
      </c>
      <c r="E21" s="1">
        <v>2276</v>
      </c>
      <c r="F21" s="1">
        <v>4570</v>
      </c>
      <c r="J21" s="1">
        <v>10808</v>
      </c>
    </row>
    <row r="22" spans="1:10" x14ac:dyDescent="0.35">
      <c r="A22" s="7" t="s">
        <v>28</v>
      </c>
      <c r="B22" s="1">
        <v>15167</v>
      </c>
      <c r="C22" s="1">
        <v>490</v>
      </c>
      <c r="D22" s="1">
        <v>5207</v>
      </c>
      <c r="E22" s="1">
        <v>2126</v>
      </c>
      <c r="F22" s="1" t="s">
        <v>72</v>
      </c>
      <c r="J22" s="1">
        <v>7344</v>
      </c>
    </row>
    <row r="23" spans="1:10" x14ac:dyDescent="0.35">
      <c r="A23" s="7" t="s">
        <v>29</v>
      </c>
      <c r="B23" s="1">
        <v>6361</v>
      </c>
      <c r="C23" s="1">
        <v>4970</v>
      </c>
      <c r="D23" s="1" t="s">
        <v>72</v>
      </c>
      <c r="E23" s="1">
        <v>837</v>
      </c>
      <c r="F23" s="1">
        <v>554</v>
      </c>
      <c r="J23" s="1" t="s">
        <v>72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50790</v>
      </c>
      <c r="C25" s="1">
        <v>13344</v>
      </c>
      <c r="D25" s="1">
        <v>6847</v>
      </c>
      <c r="E25" s="1">
        <v>10335</v>
      </c>
      <c r="F25" s="1">
        <v>9137</v>
      </c>
      <c r="J25" s="1">
        <v>11127</v>
      </c>
    </row>
    <row r="26" spans="1:10" x14ac:dyDescent="0.35">
      <c r="A26" s="7" t="s">
        <v>32</v>
      </c>
      <c r="B26" s="1">
        <v>951121</v>
      </c>
      <c r="C26" s="1">
        <v>273347</v>
      </c>
      <c r="D26" s="1">
        <v>260650</v>
      </c>
      <c r="E26" s="1">
        <v>197263</v>
      </c>
      <c r="F26" s="1">
        <v>160679</v>
      </c>
      <c r="J26" s="1">
        <v>59182</v>
      </c>
    </row>
    <row r="27" spans="1:10" x14ac:dyDescent="0.35">
      <c r="A27" s="7" t="s">
        <v>33</v>
      </c>
      <c r="B27" s="1">
        <v>37024</v>
      </c>
      <c r="C27" s="1">
        <v>3941</v>
      </c>
      <c r="D27" s="1">
        <v>16530</v>
      </c>
      <c r="E27" s="1">
        <v>7199</v>
      </c>
      <c r="F27" s="1">
        <v>1686</v>
      </c>
      <c r="J27" s="1">
        <v>7668</v>
      </c>
    </row>
    <row r="28" spans="1:10" x14ac:dyDescent="0.35">
      <c r="A28" s="7" t="s">
        <v>34</v>
      </c>
      <c r="B28" s="1">
        <v>18839</v>
      </c>
      <c r="C28" s="1">
        <v>12388</v>
      </c>
      <c r="D28" s="1">
        <v>2539</v>
      </c>
      <c r="E28" s="1">
        <v>1436</v>
      </c>
      <c r="F28" s="1">
        <v>2476</v>
      </c>
      <c r="J28" s="1" t="s">
        <v>72</v>
      </c>
    </row>
    <row r="29" spans="1:10" x14ac:dyDescent="0.35">
      <c r="A29" s="7" t="s">
        <v>35</v>
      </c>
      <c r="B29" s="1">
        <v>32573</v>
      </c>
      <c r="C29" s="1">
        <v>2340</v>
      </c>
      <c r="D29" s="1">
        <v>7909</v>
      </c>
      <c r="E29" s="1">
        <v>8577</v>
      </c>
      <c r="F29" s="1">
        <v>1793</v>
      </c>
      <c r="J29" s="1">
        <v>11955</v>
      </c>
    </row>
    <row r="30" spans="1:10" x14ac:dyDescent="0.35">
      <c r="A30" s="7" t="s">
        <v>29</v>
      </c>
      <c r="B30" s="1">
        <v>13723</v>
      </c>
      <c r="C30" s="1">
        <v>735</v>
      </c>
      <c r="D30" s="1" t="s">
        <v>72</v>
      </c>
      <c r="E30" s="1">
        <v>2269</v>
      </c>
      <c r="F30" s="1">
        <v>2848</v>
      </c>
      <c r="J30" s="1">
        <v>7871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99607</v>
      </c>
      <c r="C32" s="1">
        <v>17285</v>
      </c>
      <c r="D32" s="1">
        <v>23377</v>
      </c>
      <c r="E32" s="1">
        <v>17534</v>
      </c>
      <c r="F32" s="1">
        <v>15393</v>
      </c>
      <c r="J32" s="1">
        <v>26019</v>
      </c>
    </row>
    <row r="33" spans="1:10" x14ac:dyDescent="0.35">
      <c r="A33" s="7" t="s">
        <v>38</v>
      </c>
      <c r="B33" s="1">
        <v>928919</v>
      </c>
      <c r="C33" s="1">
        <v>268192</v>
      </c>
      <c r="D33" s="1">
        <v>255443</v>
      </c>
      <c r="E33" s="1">
        <v>195736</v>
      </c>
      <c r="F33" s="1">
        <v>155556</v>
      </c>
      <c r="J33" s="1">
        <v>53993</v>
      </c>
    </row>
    <row r="34" spans="1:10" x14ac:dyDescent="0.35">
      <c r="A34" s="7" t="s">
        <v>39</v>
      </c>
      <c r="B34" s="1">
        <v>55764</v>
      </c>
      <c r="C34" s="1">
        <v>15218</v>
      </c>
      <c r="D34" s="1">
        <v>15655</v>
      </c>
      <c r="E34" s="1">
        <v>10703</v>
      </c>
      <c r="F34" s="1">
        <v>4269</v>
      </c>
      <c r="J34" s="1">
        <v>9919</v>
      </c>
    </row>
    <row r="35" spans="1:10" x14ac:dyDescent="0.35">
      <c r="A35" s="7" t="s">
        <v>29</v>
      </c>
      <c r="B35" s="1">
        <v>19779</v>
      </c>
      <c r="C35" s="1">
        <v>5400</v>
      </c>
      <c r="D35" s="1" t="s">
        <v>72</v>
      </c>
      <c r="E35" s="1">
        <v>3106</v>
      </c>
      <c r="F35" s="1">
        <v>3403</v>
      </c>
      <c r="J35" s="1">
        <v>7871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78055</v>
      </c>
      <c r="C37" s="1">
        <v>20429</v>
      </c>
      <c r="D37" s="1">
        <v>19927</v>
      </c>
      <c r="E37" s="1">
        <v>12593</v>
      </c>
      <c r="F37" s="1">
        <v>9412</v>
      </c>
      <c r="G37" s="1">
        <f>SUM(C37:F37)</f>
        <v>62361</v>
      </c>
      <c r="H37" s="1">
        <f>SUM(E37:F37)</f>
        <v>22005</v>
      </c>
      <c r="I37" s="8">
        <f>H37/G37</f>
        <v>0.35286477125126281</v>
      </c>
      <c r="J37" s="1">
        <v>15694</v>
      </c>
    </row>
    <row r="38" spans="1:10" x14ac:dyDescent="0.35">
      <c r="A38" s="7" t="s">
        <v>42</v>
      </c>
      <c r="B38" s="1">
        <v>263322</v>
      </c>
      <c r="C38" s="1">
        <v>112175</v>
      </c>
      <c r="D38" s="1">
        <v>54297</v>
      </c>
      <c r="E38" s="1">
        <v>52984</v>
      </c>
      <c r="F38" s="1">
        <v>20511</v>
      </c>
      <c r="G38" s="1">
        <f t="shared" ref="G38:G41" si="0">SUM(C38:F38)</f>
        <v>239967</v>
      </c>
      <c r="H38" s="1">
        <f t="shared" ref="H38:H41" si="1">SUM(E38:F38)</f>
        <v>73495</v>
      </c>
      <c r="I38" s="8">
        <f t="shared" ref="I38:I41" si="2">H38/G38</f>
        <v>0.30627127896752471</v>
      </c>
      <c r="J38" s="1">
        <v>23356</v>
      </c>
    </row>
    <row r="39" spans="1:10" x14ac:dyDescent="0.35">
      <c r="A39" s="7" t="s">
        <v>43</v>
      </c>
      <c r="B39" s="1">
        <v>23768</v>
      </c>
      <c r="C39" s="1">
        <v>15389</v>
      </c>
      <c r="D39" s="1">
        <v>5257</v>
      </c>
      <c r="E39" s="1">
        <v>1140</v>
      </c>
      <c r="F39" s="1" t="s">
        <v>72</v>
      </c>
      <c r="G39" s="1">
        <f t="shared" si="0"/>
        <v>21786</v>
      </c>
      <c r="H39" s="1">
        <f t="shared" si="1"/>
        <v>1140</v>
      </c>
      <c r="I39" s="8">
        <f t="shared" si="2"/>
        <v>5.2327182594326629E-2</v>
      </c>
      <c r="J39" s="1">
        <v>1981</v>
      </c>
    </row>
    <row r="40" spans="1:10" x14ac:dyDescent="0.35">
      <c r="A40" s="7" t="s">
        <v>44</v>
      </c>
      <c r="B40" s="1">
        <v>390536</v>
      </c>
      <c r="C40" s="1">
        <v>99942</v>
      </c>
      <c r="D40" s="1">
        <v>112182</v>
      </c>
      <c r="E40" s="1">
        <v>92570</v>
      </c>
      <c r="F40" s="1">
        <v>65841</v>
      </c>
      <c r="G40" s="1">
        <f t="shared" si="0"/>
        <v>370535</v>
      </c>
      <c r="H40" s="1">
        <f t="shared" si="1"/>
        <v>158411</v>
      </c>
      <c r="I40" s="8">
        <f t="shared" si="2"/>
        <v>0.4275196675077928</v>
      </c>
      <c r="J40" s="1">
        <v>20001</v>
      </c>
    </row>
    <row r="41" spans="1:10" x14ac:dyDescent="0.35">
      <c r="A41" s="7" t="s">
        <v>45</v>
      </c>
      <c r="B41" s="1">
        <v>348389</v>
      </c>
      <c r="C41" s="1">
        <v>58159</v>
      </c>
      <c r="D41" s="1">
        <v>102812</v>
      </c>
      <c r="E41" s="1">
        <v>67791</v>
      </c>
      <c r="F41" s="1">
        <v>82856</v>
      </c>
      <c r="G41" s="1">
        <f t="shared" si="0"/>
        <v>311618</v>
      </c>
      <c r="H41" s="1">
        <f t="shared" si="1"/>
        <v>150647</v>
      </c>
      <c r="I41" s="8">
        <f t="shared" si="2"/>
        <v>0.48343484651079205</v>
      </c>
      <c r="J41" s="1">
        <v>36771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36982</v>
      </c>
      <c r="C43" s="1">
        <v>4923</v>
      </c>
      <c r="D43" s="1">
        <v>11503</v>
      </c>
      <c r="E43" s="1" t="s">
        <v>72</v>
      </c>
      <c r="F43" s="1">
        <v>7921</v>
      </c>
      <c r="J43" s="1">
        <v>12635</v>
      </c>
    </row>
    <row r="44" spans="1:10" x14ac:dyDescent="0.35">
      <c r="A44" s="7" t="s">
        <v>48</v>
      </c>
      <c r="B44" s="1">
        <v>349196</v>
      </c>
      <c r="C44" s="1">
        <v>69286</v>
      </c>
      <c r="D44" s="1">
        <v>106181</v>
      </c>
      <c r="E44" s="1">
        <v>74709</v>
      </c>
      <c r="F44" s="1">
        <v>63976</v>
      </c>
      <c r="J44" s="1">
        <v>35044</v>
      </c>
    </row>
    <row r="45" spans="1:10" x14ac:dyDescent="0.35">
      <c r="A45" s="7" t="s">
        <v>49</v>
      </c>
      <c r="B45" s="1">
        <v>349784</v>
      </c>
      <c r="C45" s="1">
        <v>94870</v>
      </c>
      <c r="D45" s="1">
        <v>86307</v>
      </c>
      <c r="E45" s="1">
        <v>59023</v>
      </c>
      <c r="F45" s="1">
        <v>78363</v>
      </c>
      <c r="J45" s="1">
        <v>31222</v>
      </c>
    </row>
    <row r="46" spans="1:10" x14ac:dyDescent="0.35">
      <c r="A46" s="7" t="s">
        <v>50</v>
      </c>
      <c r="B46" s="1">
        <v>368108</v>
      </c>
      <c r="C46" s="1">
        <v>137016</v>
      </c>
      <c r="D46" s="1">
        <v>90485</v>
      </c>
      <c r="E46" s="1">
        <v>93347</v>
      </c>
      <c r="F46" s="1">
        <v>28359</v>
      </c>
      <c r="J46" s="1">
        <v>18900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674293</v>
      </c>
      <c r="C48" s="1">
        <v>212769</v>
      </c>
      <c r="D48" s="1">
        <v>162128</v>
      </c>
      <c r="E48" s="1">
        <v>143564</v>
      </c>
      <c r="F48" s="1">
        <v>113294</v>
      </c>
      <c r="J48" s="1">
        <v>42536</v>
      </c>
    </row>
    <row r="49" spans="1:10" x14ac:dyDescent="0.35">
      <c r="A49" s="7" t="s">
        <v>53</v>
      </c>
      <c r="B49" s="1">
        <v>71235</v>
      </c>
      <c r="C49" s="1">
        <v>18701</v>
      </c>
      <c r="D49" s="1">
        <v>26180</v>
      </c>
      <c r="E49" s="1">
        <v>3813</v>
      </c>
      <c r="F49" s="1">
        <v>12917</v>
      </c>
      <c r="J49" s="1">
        <v>9624</v>
      </c>
    </row>
    <row r="50" spans="1:10" x14ac:dyDescent="0.35">
      <c r="A50" s="7" t="s">
        <v>54</v>
      </c>
      <c r="B50" s="1">
        <v>104780</v>
      </c>
      <c r="C50" s="1">
        <v>25929</v>
      </c>
      <c r="D50" s="1">
        <v>23128</v>
      </c>
      <c r="E50" s="1">
        <v>24310</v>
      </c>
      <c r="F50" s="1">
        <v>19986</v>
      </c>
      <c r="J50" s="1">
        <v>11426</v>
      </c>
    </row>
    <row r="51" spans="1:10" x14ac:dyDescent="0.35">
      <c r="A51" s="7" t="s">
        <v>55</v>
      </c>
      <c r="B51" s="1">
        <v>251796</v>
      </c>
      <c r="C51" s="1">
        <v>46728</v>
      </c>
      <c r="D51" s="1">
        <v>83040</v>
      </c>
      <c r="E51" s="1">
        <v>55391</v>
      </c>
      <c r="F51" s="1">
        <v>32421</v>
      </c>
      <c r="J51" s="1">
        <v>34215</v>
      </c>
    </row>
    <row r="52" spans="1:10" x14ac:dyDescent="0.35">
      <c r="A52" s="7" t="s">
        <v>29</v>
      </c>
      <c r="B52" s="1">
        <v>1966</v>
      </c>
      <c r="C52" s="1">
        <v>1966</v>
      </c>
      <c r="D52" s="1" t="s">
        <v>72</v>
      </c>
      <c r="E52" s="1" t="s">
        <v>72</v>
      </c>
      <c r="F52" s="1" t="s">
        <v>72</v>
      </c>
      <c r="J52" s="1" t="s">
        <v>72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88880</v>
      </c>
      <c r="C54" s="1">
        <v>29371</v>
      </c>
      <c r="D54" s="1">
        <v>20468</v>
      </c>
      <c r="E54" s="1">
        <v>13294</v>
      </c>
      <c r="F54" s="1">
        <v>16990</v>
      </c>
      <c r="J54" s="1">
        <v>8757</v>
      </c>
    </row>
    <row r="55" spans="1:10" x14ac:dyDescent="0.35">
      <c r="A55" s="7" t="s">
        <v>58</v>
      </c>
      <c r="B55" s="1">
        <v>251858</v>
      </c>
      <c r="C55" s="1">
        <v>109381</v>
      </c>
      <c r="D55" s="1">
        <v>63105</v>
      </c>
      <c r="E55" s="1">
        <v>40244</v>
      </c>
      <c r="F55" s="1">
        <v>28258</v>
      </c>
      <c r="J55" s="1">
        <v>10870</v>
      </c>
    </row>
    <row r="56" spans="1:10" x14ac:dyDescent="0.35">
      <c r="A56" s="7" t="s">
        <v>59</v>
      </c>
      <c r="B56" s="1">
        <v>209699</v>
      </c>
      <c r="C56" s="1">
        <v>53221</v>
      </c>
      <c r="D56" s="1">
        <v>60924</v>
      </c>
      <c r="E56" s="1">
        <v>29689</v>
      </c>
      <c r="F56" s="1">
        <v>49089</v>
      </c>
      <c r="J56" s="1">
        <v>16777</v>
      </c>
    </row>
    <row r="57" spans="1:10" x14ac:dyDescent="0.35">
      <c r="A57" s="7" t="s">
        <v>60</v>
      </c>
      <c r="B57" s="1">
        <v>200970</v>
      </c>
      <c r="C57" s="1">
        <v>55231</v>
      </c>
      <c r="D57" s="1">
        <v>62155</v>
      </c>
      <c r="E57" s="1">
        <v>29623</v>
      </c>
      <c r="F57" s="1">
        <v>44106</v>
      </c>
      <c r="J57" s="1">
        <v>9854</v>
      </c>
    </row>
    <row r="58" spans="1:10" x14ac:dyDescent="0.35">
      <c r="A58" s="7" t="s">
        <v>61</v>
      </c>
      <c r="B58" s="1">
        <v>156808</v>
      </c>
      <c r="C58" s="1">
        <v>19669</v>
      </c>
      <c r="D58" s="1">
        <v>46447</v>
      </c>
      <c r="E58" s="1">
        <v>50710</v>
      </c>
      <c r="F58" s="1">
        <v>24840</v>
      </c>
      <c r="J58" s="1">
        <v>15141</v>
      </c>
    </row>
    <row r="59" spans="1:10" x14ac:dyDescent="0.35">
      <c r="A59" s="7" t="s">
        <v>62</v>
      </c>
      <c r="B59" s="1">
        <v>57627</v>
      </c>
      <c r="C59" s="1">
        <v>14098</v>
      </c>
      <c r="D59" s="1">
        <v>18594</v>
      </c>
      <c r="E59" s="1">
        <v>12086</v>
      </c>
      <c r="F59" s="1">
        <v>3163</v>
      </c>
      <c r="J59" s="1">
        <v>9685</v>
      </c>
    </row>
    <row r="60" spans="1:10" x14ac:dyDescent="0.35">
      <c r="A60" s="7" t="s">
        <v>63</v>
      </c>
      <c r="B60" s="1">
        <v>138228</v>
      </c>
      <c r="C60" s="1">
        <v>25124</v>
      </c>
      <c r="D60" s="1">
        <v>22781</v>
      </c>
      <c r="E60" s="1">
        <v>51432</v>
      </c>
      <c r="F60" s="1">
        <v>12172</v>
      </c>
      <c r="J60" s="1">
        <v>26718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520704</v>
      </c>
      <c r="C62" s="1">
        <v>111186</v>
      </c>
      <c r="D62" s="1">
        <v>135463</v>
      </c>
      <c r="E62" s="1">
        <v>142727</v>
      </c>
      <c r="F62" s="1">
        <v>65008</v>
      </c>
      <c r="G62" s="1">
        <f>SUM(C62:F62)</f>
        <v>454384</v>
      </c>
      <c r="H62" s="1">
        <f>SUM(E62:F62)</f>
        <v>207735</v>
      </c>
      <c r="I62" s="8">
        <f>H62/G62</f>
        <v>0.45717939011937042</v>
      </c>
      <c r="J62" s="1">
        <v>66319</v>
      </c>
    </row>
    <row r="63" spans="1:10" x14ac:dyDescent="0.35">
      <c r="A63" s="7" t="s">
        <v>66</v>
      </c>
      <c r="B63" s="1">
        <v>583366</v>
      </c>
      <c r="C63" s="1">
        <v>194908</v>
      </c>
      <c r="D63" s="1">
        <v>159013</v>
      </c>
      <c r="E63" s="1">
        <v>84352</v>
      </c>
      <c r="F63" s="1">
        <v>113611</v>
      </c>
      <c r="G63" s="1">
        <f>SUM(C63:F63)</f>
        <v>551884</v>
      </c>
      <c r="H63" s="1">
        <f>SUM(E63:F63)</f>
        <v>197963</v>
      </c>
      <c r="I63" s="8">
        <f>H63/G63</f>
        <v>0.35870400301512639</v>
      </c>
      <c r="J63" s="1">
        <v>31482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84502</v>
      </c>
      <c r="C65" s="1">
        <v>10722</v>
      </c>
      <c r="D65" s="1">
        <v>6824</v>
      </c>
      <c r="E65" s="1">
        <v>32248</v>
      </c>
      <c r="F65" s="1">
        <v>23898</v>
      </c>
      <c r="J65" s="1">
        <v>10810</v>
      </c>
    </row>
    <row r="66" spans="1:10" x14ac:dyDescent="0.35">
      <c r="A66" s="7" t="s">
        <v>38</v>
      </c>
      <c r="B66" s="1">
        <v>985249</v>
      </c>
      <c r="C66" s="1">
        <v>295373</v>
      </c>
      <c r="D66" s="1">
        <v>284527</v>
      </c>
      <c r="E66" s="1">
        <v>194831</v>
      </c>
      <c r="F66" s="1">
        <v>154722</v>
      </c>
      <c r="J66" s="1">
        <v>55797</v>
      </c>
    </row>
    <row r="67" spans="1:10" x14ac:dyDescent="0.35">
      <c r="A67" s="7" t="s">
        <v>29</v>
      </c>
      <c r="B67" s="1">
        <v>34319</v>
      </c>
      <c r="C67" s="1" t="s">
        <v>72</v>
      </c>
      <c r="D67" s="1">
        <v>3124</v>
      </c>
      <c r="E67" s="1" t="s">
        <v>72</v>
      </c>
      <c r="F67" s="1" t="s">
        <v>72</v>
      </c>
      <c r="J67" s="1">
        <v>31195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628517</v>
      </c>
      <c r="C69" s="1">
        <v>171702</v>
      </c>
      <c r="D69" s="1">
        <v>185852</v>
      </c>
      <c r="E69" s="1">
        <v>156334</v>
      </c>
      <c r="F69" s="1">
        <v>84559</v>
      </c>
      <c r="J69" s="1">
        <v>30071</v>
      </c>
    </row>
    <row r="70" spans="1:10" x14ac:dyDescent="0.35">
      <c r="A70" s="7" t="s">
        <v>38</v>
      </c>
      <c r="B70" s="1">
        <v>437294</v>
      </c>
      <c r="C70" s="1">
        <v>134393</v>
      </c>
      <c r="D70" s="1">
        <v>104511</v>
      </c>
      <c r="E70" s="1">
        <v>70745</v>
      </c>
      <c r="F70" s="1">
        <v>94060</v>
      </c>
      <c r="J70" s="1">
        <v>33584</v>
      </c>
    </row>
    <row r="71" spans="1:10" x14ac:dyDescent="0.35">
      <c r="A71" s="7" t="s">
        <v>29</v>
      </c>
      <c r="B71" s="1">
        <v>38259</v>
      </c>
      <c r="C71" s="1" t="s">
        <v>72</v>
      </c>
      <c r="D71" s="1">
        <v>4112</v>
      </c>
      <c r="E71" s="1" t="s">
        <v>72</v>
      </c>
      <c r="F71" s="1" t="s">
        <v>72</v>
      </c>
      <c r="J71" s="1">
        <v>34147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52731</v>
      </c>
      <c r="C73" s="1">
        <v>7132</v>
      </c>
      <c r="D73" s="1">
        <v>11052</v>
      </c>
      <c r="E73" s="1">
        <v>16516</v>
      </c>
      <c r="F73" s="1">
        <v>18030</v>
      </c>
      <c r="G73" s="1">
        <f>SUM(C73:F73)</f>
        <v>52730</v>
      </c>
      <c r="H73" s="1">
        <f>SUM(E73:F73)</f>
        <v>34546</v>
      </c>
      <c r="I73" s="8">
        <f>H73/G73</f>
        <v>0.65514887161008917</v>
      </c>
      <c r="J73" s="1" t="s">
        <v>72</v>
      </c>
    </row>
    <row r="74" spans="1:10" x14ac:dyDescent="0.35">
      <c r="A74" s="7" t="s">
        <v>71</v>
      </c>
      <c r="B74" s="1">
        <v>79556</v>
      </c>
      <c r="C74" s="1">
        <v>4597</v>
      </c>
      <c r="D74" s="1">
        <v>10051</v>
      </c>
      <c r="E74" s="1">
        <v>33999</v>
      </c>
      <c r="F74" s="1">
        <v>30909</v>
      </c>
      <c r="G74" s="1">
        <f>SUM(C74:F74)</f>
        <v>79556</v>
      </c>
      <c r="H74" s="1">
        <f>SUM(E74:F74)</f>
        <v>64908</v>
      </c>
      <c r="I74" s="8">
        <f>H74/G74</f>
        <v>0.81587812358590173</v>
      </c>
      <c r="J74" s="1" t="s">
        <v>72</v>
      </c>
    </row>
    <row r="75" spans="1:10" x14ac:dyDescent="0.35">
      <c r="A75" s="7" t="s">
        <v>73</v>
      </c>
      <c r="C75" s="1">
        <f>SUM(C73:C74)</f>
        <v>11729</v>
      </c>
      <c r="D75" s="1">
        <f>SUM(D73:D74)</f>
        <v>21103</v>
      </c>
      <c r="E75" s="1">
        <f>SUM(E73:E74)</f>
        <v>50515</v>
      </c>
      <c r="F75" s="1">
        <f>SUM(F73:F74)</f>
        <v>48939</v>
      </c>
      <c r="G75" s="1">
        <f>SUM(C75:F75)</f>
        <v>132286</v>
      </c>
      <c r="H75" s="1">
        <f>SUM(E75:F75)</f>
        <v>99454</v>
      </c>
      <c r="I75" s="8">
        <f>H75/G75</f>
        <v>0.75181047125168199</v>
      </c>
    </row>
    <row r="76" spans="1:10" x14ac:dyDescent="0.35">
      <c r="A76" s="7" t="s">
        <v>74</v>
      </c>
      <c r="B76" s="1">
        <v>75905</v>
      </c>
      <c r="C76" s="1">
        <v>11374</v>
      </c>
      <c r="D76" s="1">
        <v>27960</v>
      </c>
      <c r="E76" s="1">
        <v>21167</v>
      </c>
      <c r="F76" s="1">
        <v>15404</v>
      </c>
      <c r="J76" s="1" t="s">
        <v>72</v>
      </c>
    </row>
    <row r="77" spans="1:10" x14ac:dyDescent="0.35">
      <c r="A77" s="7" t="s">
        <v>75</v>
      </c>
      <c r="B77" s="1">
        <v>134201</v>
      </c>
      <c r="C77" s="1">
        <v>28314</v>
      </c>
      <c r="D77" s="1">
        <v>41242</v>
      </c>
      <c r="E77" s="1">
        <v>19960</v>
      </c>
      <c r="F77" s="1">
        <v>44686</v>
      </c>
      <c r="J77" s="1" t="s">
        <v>72</v>
      </c>
    </row>
    <row r="78" spans="1:10" x14ac:dyDescent="0.35">
      <c r="A78" s="7" t="s">
        <v>76</v>
      </c>
      <c r="C78" s="1">
        <f>SUM(C75:C77)</f>
        <v>51417</v>
      </c>
      <c r="D78" s="1">
        <f>SUM(D75:D77)</f>
        <v>90305</v>
      </c>
      <c r="E78" s="1">
        <f>SUM(E75:E77)</f>
        <v>91642</v>
      </c>
      <c r="F78" s="1">
        <f>SUM(F75:F77)</f>
        <v>109029</v>
      </c>
      <c r="G78" s="1">
        <f>SUM(C78:F78)</f>
        <v>342393</v>
      </c>
      <c r="H78" s="1">
        <f>SUM(E78:F78)</f>
        <v>200671</v>
      </c>
      <c r="I78" s="8">
        <f>H78/G78</f>
        <v>0.58608382764834566</v>
      </c>
    </row>
    <row r="79" spans="1:10" x14ac:dyDescent="0.35">
      <c r="A79" s="7" t="s">
        <v>77</v>
      </c>
      <c r="B79" s="1">
        <v>148487</v>
      </c>
      <c r="C79" s="1">
        <v>28517</v>
      </c>
      <c r="D79" s="1">
        <v>50575</v>
      </c>
      <c r="E79" s="1">
        <v>48569</v>
      </c>
      <c r="F79" s="1">
        <v>20826</v>
      </c>
      <c r="J79" s="1" t="s">
        <v>72</v>
      </c>
    </row>
    <row r="80" spans="1:10" x14ac:dyDescent="0.35">
      <c r="A80" s="7" t="s">
        <v>78</v>
      </c>
      <c r="B80" s="1">
        <v>194905</v>
      </c>
      <c r="C80" s="1">
        <v>80042</v>
      </c>
      <c r="D80" s="1">
        <v>63112</v>
      </c>
      <c r="E80" s="1">
        <v>28080</v>
      </c>
      <c r="F80" s="1">
        <v>23671</v>
      </c>
      <c r="J80" s="1" t="s">
        <v>72</v>
      </c>
    </row>
    <row r="81" spans="1:10" x14ac:dyDescent="0.35">
      <c r="A81" s="7" t="s">
        <v>79</v>
      </c>
      <c r="B81" s="1">
        <v>105249</v>
      </c>
      <c r="C81" s="1">
        <v>61665</v>
      </c>
      <c r="D81" s="1">
        <v>22592</v>
      </c>
      <c r="E81" s="1">
        <v>14268</v>
      </c>
      <c r="F81" s="1">
        <v>5529</v>
      </c>
      <c r="J81" s="1">
        <v>1195</v>
      </c>
    </row>
    <row r="82" spans="1:10" x14ac:dyDescent="0.35">
      <c r="A82" s="7" t="s">
        <v>80</v>
      </c>
      <c r="B82" s="1">
        <v>74568</v>
      </c>
      <c r="C82" s="1">
        <v>59643</v>
      </c>
      <c r="D82" s="1">
        <v>9277</v>
      </c>
      <c r="E82" s="1">
        <v>2446</v>
      </c>
      <c r="F82" s="1">
        <v>3203</v>
      </c>
      <c r="J82" s="1" t="s">
        <v>72</v>
      </c>
    </row>
    <row r="83" spans="1:10" x14ac:dyDescent="0.35">
      <c r="A83" s="7"/>
      <c r="C83" s="1">
        <f>SUM(C78:C82)</f>
        <v>281284</v>
      </c>
      <c r="D83" s="1">
        <f>SUM(D78:D82)</f>
        <v>235861</v>
      </c>
      <c r="E83" s="1">
        <f>SUM(E78:E82)</f>
        <v>185005</v>
      </c>
      <c r="F83" s="1">
        <f>SUM(F78:F82)</f>
        <v>162258</v>
      </c>
    </row>
    <row r="84" spans="1:10" x14ac:dyDescent="0.35">
      <c r="A84" s="7" t="s">
        <v>81</v>
      </c>
      <c r="G84" s="1">
        <f>SUM(C83:F83)</f>
        <v>864408</v>
      </c>
      <c r="H84" s="1">
        <f>SUM(E83:F83)</f>
        <v>347263</v>
      </c>
      <c r="I84" s="8">
        <f>H84/G84</f>
        <v>0.40173506029560113</v>
      </c>
    </row>
    <row r="85" spans="1:10" x14ac:dyDescent="0.35">
      <c r="A85" s="7" t="s">
        <v>29</v>
      </c>
      <c r="B85" s="1">
        <v>238468</v>
      </c>
      <c r="C85" s="1">
        <v>24811</v>
      </c>
      <c r="D85" s="1">
        <v>58614</v>
      </c>
      <c r="E85" s="1">
        <v>42074</v>
      </c>
      <c r="F85" s="1">
        <v>16362</v>
      </c>
      <c r="J85" s="1">
        <v>96607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841338</v>
      </c>
      <c r="C87" s="1">
        <v>276324</v>
      </c>
      <c r="D87" s="1">
        <v>274655</v>
      </c>
      <c r="E87" s="1">
        <v>171614</v>
      </c>
      <c r="F87" s="1">
        <v>114659</v>
      </c>
      <c r="J87" s="1">
        <v>4084</v>
      </c>
    </row>
    <row r="88" spans="1:10" x14ac:dyDescent="0.35">
      <c r="A88" s="7" t="s">
        <v>84</v>
      </c>
      <c r="B88" s="1">
        <v>417961</v>
      </c>
      <c r="C88" s="1">
        <v>67596</v>
      </c>
      <c r="D88" s="1">
        <v>139684</v>
      </c>
      <c r="E88" s="1">
        <v>94767</v>
      </c>
      <c r="F88" s="1">
        <v>111829</v>
      </c>
      <c r="J88" s="1">
        <v>4084</v>
      </c>
    </row>
    <row r="89" spans="1:10" ht="43.5" x14ac:dyDescent="0.35">
      <c r="A89" s="7" t="s">
        <v>85</v>
      </c>
      <c r="B89" s="1">
        <v>321654</v>
      </c>
      <c r="C89" s="1">
        <v>45555</v>
      </c>
      <c r="D89" s="1">
        <v>100989</v>
      </c>
      <c r="E89" s="1">
        <v>80640</v>
      </c>
      <c r="F89" s="1">
        <v>91581</v>
      </c>
      <c r="J89" s="1">
        <v>2889</v>
      </c>
    </row>
    <row r="90" spans="1:10" x14ac:dyDescent="0.35">
      <c r="A90" s="7" t="s">
        <v>86</v>
      </c>
      <c r="B90" s="1">
        <v>92669</v>
      </c>
      <c r="C90" s="1">
        <v>4444</v>
      </c>
      <c r="D90" s="1">
        <v>28014</v>
      </c>
      <c r="E90" s="1">
        <v>29990</v>
      </c>
      <c r="F90" s="1">
        <v>27332</v>
      </c>
      <c r="J90" s="1">
        <v>2889</v>
      </c>
    </row>
    <row r="91" spans="1:10" x14ac:dyDescent="0.35">
      <c r="A91" s="7" t="s">
        <v>87</v>
      </c>
      <c r="B91" s="1">
        <v>5576</v>
      </c>
      <c r="C91" s="1" t="s">
        <v>72</v>
      </c>
      <c r="D91" s="1">
        <v>4979</v>
      </c>
      <c r="E91" s="1">
        <v>372</v>
      </c>
      <c r="F91" s="1">
        <v>226</v>
      </c>
      <c r="J91" s="1" t="s">
        <v>72</v>
      </c>
    </row>
    <row r="92" spans="1:10" ht="29" x14ac:dyDescent="0.35">
      <c r="A92" s="7" t="s">
        <v>88</v>
      </c>
      <c r="B92" s="1">
        <v>19463</v>
      </c>
      <c r="C92" s="1">
        <v>4316</v>
      </c>
      <c r="D92" s="1">
        <v>4708</v>
      </c>
      <c r="E92" s="1">
        <v>6796</v>
      </c>
      <c r="F92" s="1">
        <v>3642</v>
      </c>
      <c r="J92" s="1" t="s">
        <v>72</v>
      </c>
    </row>
    <row r="93" spans="1:10" x14ac:dyDescent="0.35">
      <c r="A93" s="7" t="s">
        <v>89</v>
      </c>
      <c r="B93" s="1">
        <v>52992</v>
      </c>
      <c r="C93" s="1">
        <v>1136</v>
      </c>
      <c r="D93" s="1">
        <v>13398</v>
      </c>
      <c r="E93" s="1">
        <v>20369</v>
      </c>
      <c r="F93" s="1">
        <v>15200</v>
      </c>
      <c r="G93" s="1">
        <f>SUM(C93:F93)</f>
        <v>50103</v>
      </c>
      <c r="H93" s="1">
        <f>E93+F93</f>
        <v>35569</v>
      </c>
      <c r="I93" s="8">
        <f>H93/G93</f>
        <v>0.70991756980619924</v>
      </c>
      <c r="J93" s="1">
        <v>2889</v>
      </c>
    </row>
    <row r="94" spans="1:10" ht="29" x14ac:dyDescent="0.35">
      <c r="A94" s="7" t="s">
        <v>90</v>
      </c>
      <c r="B94" s="1">
        <v>16679</v>
      </c>
      <c r="C94" s="1">
        <v>1655</v>
      </c>
      <c r="D94" s="1">
        <v>8547</v>
      </c>
      <c r="E94" s="1" t="s">
        <v>72</v>
      </c>
      <c r="F94" s="1">
        <v>6477</v>
      </c>
      <c r="J94" s="1" t="s">
        <v>72</v>
      </c>
    </row>
    <row r="95" spans="1:10" x14ac:dyDescent="0.35">
      <c r="A95" s="7" t="s">
        <v>91</v>
      </c>
      <c r="B95" s="1">
        <v>24277</v>
      </c>
      <c r="C95" s="1">
        <v>1440</v>
      </c>
      <c r="D95" s="1">
        <v>3414</v>
      </c>
      <c r="E95" s="1">
        <v>14129</v>
      </c>
      <c r="F95" s="1">
        <v>5294</v>
      </c>
      <c r="J95" s="1" t="s">
        <v>72</v>
      </c>
    </row>
    <row r="96" spans="1:10" x14ac:dyDescent="0.35">
      <c r="A96" s="7" t="s">
        <v>92</v>
      </c>
      <c r="B96" s="1">
        <v>11065</v>
      </c>
      <c r="C96" s="1">
        <v>452</v>
      </c>
      <c r="D96" s="1">
        <v>662</v>
      </c>
      <c r="E96" s="1">
        <v>6959</v>
      </c>
      <c r="F96" s="1">
        <v>2992</v>
      </c>
      <c r="J96" s="1" t="s">
        <v>72</v>
      </c>
    </row>
    <row r="97" spans="1:10" x14ac:dyDescent="0.35">
      <c r="A97" s="7" t="s">
        <v>93</v>
      </c>
      <c r="B97" s="1">
        <v>26263</v>
      </c>
      <c r="C97" s="1">
        <v>7456</v>
      </c>
      <c r="D97" s="1">
        <v>2218</v>
      </c>
      <c r="E97" s="1">
        <v>4157</v>
      </c>
      <c r="F97" s="1">
        <v>12433</v>
      </c>
      <c r="J97" s="1" t="s">
        <v>72</v>
      </c>
    </row>
    <row r="98" spans="1:10" x14ac:dyDescent="0.35">
      <c r="A98" s="7" t="s">
        <v>29</v>
      </c>
      <c r="B98" s="1">
        <v>99020</v>
      </c>
      <c r="C98" s="1">
        <v>3194</v>
      </c>
      <c r="D98" s="1">
        <v>420</v>
      </c>
      <c r="E98" s="1">
        <v>1688</v>
      </c>
      <c r="F98" s="1" t="s">
        <v>72</v>
      </c>
      <c r="J98" s="1">
        <v>93717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21357</v>
      </c>
      <c r="C100" s="1">
        <v>10878</v>
      </c>
      <c r="D100" s="1">
        <v>5945</v>
      </c>
      <c r="E100" s="1">
        <v>2037</v>
      </c>
      <c r="F100" s="1" t="s">
        <v>72</v>
      </c>
      <c r="J100" s="1">
        <v>2496</v>
      </c>
    </row>
    <row r="101" spans="1:10" x14ac:dyDescent="0.35">
      <c r="A101" s="7" t="s">
        <v>96</v>
      </c>
      <c r="B101" s="1">
        <v>15096</v>
      </c>
      <c r="C101" s="1">
        <v>4993</v>
      </c>
      <c r="D101" s="1">
        <v>420</v>
      </c>
      <c r="E101" s="1" t="s">
        <v>72</v>
      </c>
      <c r="F101" s="1" t="s">
        <v>72</v>
      </c>
      <c r="J101" s="1">
        <v>9683</v>
      </c>
    </row>
    <row r="102" spans="1:10" x14ac:dyDescent="0.35">
      <c r="A102" s="7" t="s">
        <v>97</v>
      </c>
      <c r="B102" s="1">
        <v>17256</v>
      </c>
      <c r="C102" s="1">
        <v>5639</v>
      </c>
      <c r="D102" s="1">
        <v>7426</v>
      </c>
      <c r="E102" s="1">
        <v>2510</v>
      </c>
      <c r="F102" s="1">
        <v>1681</v>
      </c>
      <c r="J102" s="1" t="s">
        <v>72</v>
      </c>
    </row>
    <row r="103" spans="1:10" x14ac:dyDescent="0.35">
      <c r="A103" s="7" t="s">
        <v>98</v>
      </c>
      <c r="B103" s="1">
        <v>4340</v>
      </c>
      <c r="C103" s="1">
        <v>931</v>
      </c>
      <c r="D103" s="1">
        <v>2214</v>
      </c>
      <c r="E103" s="1" t="s">
        <v>72</v>
      </c>
      <c r="F103" s="1" t="s">
        <v>72</v>
      </c>
      <c r="J103" s="1">
        <v>1195</v>
      </c>
    </row>
    <row r="104" spans="1:10" x14ac:dyDescent="0.35">
      <c r="A104" s="7" t="s">
        <v>99</v>
      </c>
      <c r="B104" s="1">
        <v>1041050</v>
      </c>
      <c r="C104" s="1">
        <v>283303</v>
      </c>
      <c r="D104" s="1">
        <v>278469</v>
      </c>
      <c r="E104" s="1">
        <v>222284</v>
      </c>
      <c r="F104" s="1">
        <v>175804</v>
      </c>
      <c r="J104" s="1">
        <v>81190</v>
      </c>
    </row>
    <row r="105" spans="1:10" x14ac:dyDescent="0.35">
      <c r="A105" s="7" t="s">
        <v>29</v>
      </c>
      <c r="B105" s="1">
        <v>6652</v>
      </c>
      <c r="C105" s="1">
        <v>2033</v>
      </c>
      <c r="D105" s="1" t="s">
        <v>72</v>
      </c>
      <c r="E105" s="1">
        <v>248</v>
      </c>
      <c r="F105" s="1">
        <v>1135</v>
      </c>
      <c r="J105" s="1">
        <v>3237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537225</v>
      </c>
      <c r="C107" s="1">
        <v>203446</v>
      </c>
      <c r="D107" s="1">
        <v>144301</v>
      </c>
      <c r="E107" s="1">
        <v>119207</v>
      </c>
      <c r="F107" s="1">
        <v>66186</v>
      </c>
      <c r="J107" s="1">
        <v>4084</v>
      </c>
    </row>
    <row r="108" spans="1:10" x14ac:dyDescent="0.35">
      <c r="A108" s="7" t="s">
        <v>102</v>
      </c>
      <c r="B108" s="1">
        <v>337251</v>
      </c>
      <c r="C108" s="1">
        <v>80857</v>
      </c>
      <c r="D108" s="1">
        <v>92955</v>
      </c>
      <c r="E108" s="1">
        <v>71833</v>
      </c>
      <c r="F108" s="1">
        <v>91607</v>
      </c>
      <c r="J108" s="1" t="s">
        <v>72</v>
      </c>
    </row>
    <row r="109" spans="1:10" x14ac:dyDescent="0.35">
      <c r="A109" s="7" t="s">
        <v>103</v>
      </c>
      <c r="B109" s="1">
        <v>25545</v>
      </c>
      <c r="C109" s="1">
        <v>2769</v>
      </c>
      <c r="D109" s="1">
        <v>10369</v>
      </c>
      <c r="E109" s="1">
        <v>4109</v>
      </c>
      <c r="F109" s="1">
        <v>8298</v>
      </c>
      <c r="J109" s="1" t="s">
        <v>72</v>
      </c>
    </row>
    <row r="110" spans="1:10" x14ac:dyDescent="0.35">
      <c r="A110" s="7" t="s">
        <v>104</v>
      </c>
      <c r="B110" s="1">
        <v>4786</v>
      </c>
      <c r="C110" s="1" t="s">
        <v>72</v>
      </c>
      <c r="D110" s="1">
        <v>1055</v>
      </c>
      <c r="E110" s="1">
        <v>2451</v>
      </c>
      <c r="F110" s="1">
        <v>1281</v>
      </c>
      <c r="J110" s="1" t="s">
        <v>72</v>
      </c>
    </row>
    <row r="111" spans="1:10" x14ac:dyDescent="0.35">
      <c r="A111" s="7" t="s">
        <v>29</v>
      </c>
      <c r="B111" s="1">
        <v>199263</v>
      </c>
      <c r="C111" s="1">
        <v>19023</v>
      </c>
      <c r="D111" s="1">
        <v>45796</v>
      </c>
      <c r="E111" s="1">
        <v>29479</v>
      </c>
      <c r="F111" s="1">
        <v>11248</v>
      </c>
      <c r="J111" s="1">
        <v>93717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732498</v>
      </c>
      <c r="C113" s="1">
        <v>222332</v>
      </c>
      <c r="D113" s="1">
        <v>220197</v>
      </c>
      <c r="E113" s="1">
        <v>163367</v>
      </c>
      <c r="F113" s="1">
        <v>125407</v>
      </c>
      <c r="J113" s="1">
        <v>1195</v>
      </c>
    </row>
    <row r="114" spans="1:10" x14ac:dyDescent="0.35">
      <c r="A114" s="7" t="s">
        <v>102</v>
      </c>
      <c r="B114" s="1">
        <v>143075</v>
      </c>
      <c r="C114" s="1">
        <v>58299</v>
      </c>
      <c r="D114" s="1">
        <v>22999</v>
      </c>
      <c r="E114" s="1">
        <v>34233</v>
      </c>
      <c r="F114" s="1">
        <v>24654</v>
      </c>
      <c r="J114" s="1">
        <v>2889</v>
      </c>
    </row>
    <row r="115" spans="1:10" x14ac:dyDescent="0.35">
      <c r="A115" s="7" t="s">
        <v>103</v>
      </c>
      <c r="B115" s="1">
        <v>23099</v>
      </c>
      <c r="C115" s="1">
        <v>2257</v>
      </c>
      <c r="D115" s="1">
        <v>4428</v>
      </c>
      <c r="E115" s="1" t="s">
        <v>72</v>
      </c>
      <c r="F115" s="1">
        <v>16414</v>
      </c>
      <c r="J115" s="1" t="s">
        <v>72</v>
      </c>
    </row>
    <row r="116" spans="1:10" x14ac:dyDescent="0.35">
      <c r="A116" s="7" t="s">
        <v>104</v>
      </c>
      <c r="B116" s="1">
        <v>6521</v>
      </c>
      <c r="C116" s="1">
        <v>4185</v>
      </c>
      <c r="D116" s="1">
        <v>1055</v>
      </c>
      <c r="E116" s="1" t="s">
        <v>72</v>
      </c>
      <c r="F116" s="1">
        <v>1281</v>
      </c>
      <c r="J116" s="1" t="s">
        <v>72</v>
      </c>
    </row>
    <row r="117" spans="1:10" x14ac:dyDescent="0.35">
      <c r="A117" s="7" t="s">
        <v>29</v>
      </c>
      <c r="B117" s="1">
        <v>198878</v>
      </c>
      <c r="C117" s="1">
        <v>19023</v>
      </c>
      <c r="D117" s="1">
        <v>45796</v>
      </c>
      <c r="E117" s="1">
        <v>29479</v>
      </c>
      <c r="F117" s="1">
        <v>10863</v>
      </c>
      <c r="J117" s="1">
        <v>93717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529703</v>
      </c>
      <c r="C119" s="1">
        <v>190649</v>
      </c>
      <c r="D119" s="1">
        <v>145641</v>
      </c>
      <c r="E119" s="1">
        <v>123632</v>
      </c>
      <c r="F119" s="1">
        <v>69781</v>
      </c>
      <c r="J119" s="1" t="s">
        <v>72</v>
      </c>
    </row>
    <row r="120" spans="1:10" x14ac:dyDescent="0.35">
      <c r="A120" s="7" t="s">
        <v>102</v>
      </c>
      <c r="B120" s="1">
        <v>343744</v>
      </c>
      <c r="C120" s="1">
        <v>88491</v>
      </c>
      <c r="D120" s="1">
        <v>99223</v>
      </c>
      <c r="E120" s="1">
        <v>61687</v>
      </c>
      <c r="F120" s="1">
        <v>90258</v>
      </c>
      <c r="J120" s="1">
        <v>4084</v>
      </c>
    </row>
    <row r="121" spans="1:10" x14ac:dyDescent="0.35">
      <c r="A121" s="7" t="s">
        <v>103</v>
      </c>
      <c r="B121" s="1">
        <v>24059</v>
      </c>
      <c r="C121" s="1">
        <v>4374</v>
      </c>
      <c r="D121" s="1">
        <v>2760</v>
      </c>
      <c r="E121" s="1">
        <v>12281</v>
      </c>
      <c r="F121" s="1">
        <v>4644</v>
      </c>
      <c r="J121" s="1" t="s">
        <v>72</v>
      </c>
    </row>
    <row r="122" spans="1:10" x14ac:dyDescent="0.35">
      <c r="A122" s="7" t="s">
        <v>104</v>
      </c>
      <c r="B122" s="1">
        <v>4128</v>
      </c>
      <c r="C122" s="1" t="s">
        <v>72</v>
      </c>
      <c r="D122" s="1">
        <v>1055</v>
      </c>
      <c r="E122" s="1" t="s">
        <v>72</v>
      </c>
      <c r="F122" s="1">
        <v>3074</v>
      </c>
      <c r="J122" s="1" t="s">
        <v>72</v>
      </c>
    </row>
    <row r="123" spans="1:10" x14ac:dyDescent="0.35">
      <c r="A123" s="7" t="s">
        <v>29</v>
      </c>
      <c r="B123" s="1">
        <v>202437</v>
      </c>
      <c r="C123" s="1">
        <v>22582</v>
      </c>
      <c r="D123" s="1">
        <v>45796</v>
      </c>
      <c r="E123" s="1">
        <v>29479</v>
      </c>
      <c r="F123" s="1">
        <v>10863</v>
      </c>
      <c r="J123" s="1">
        <v>93717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652422</v>
      </c>
      <c r="C125" s="1">
        <v>234955</v>
      </c>
      <c r="D125" s="1">
        <v>186117</v>
      </c>
      <c r="E125" s="1">
        <v>134694</v>
      </c>
      <c r="F125" s="1">
        <v>92571</v>
      </c>
      <c r="J125" s="1">
        <v>4084</v>
      </c>
    </row>
    <row r="126" spans="1:10" x14ac:dyDescent="0.35">
      <c r="A126" s="7" t="s">
        <v>102</v>
      </c>
      <c r="B126" s="1">
        <v>209246</v>
      </c>
      <c r="C126" s="1">
        <v>48252</v>
      </c>
      <c r="D126" s="1">
        <v>59477</v>
      </c>
      <c r="E126" s="1">
        <v>58736</v>
      </c>
      <c r="F126" s="1">
        <v>42780</v>
      </c>
      <c r="J126" s="1" t="s">
        <v>72</v>
      </c>
    </row>
    <row r="127" spans="1:10" x14ac:dyDescent="0.35">
      <c r="A127" s="7" t="s">
        <v>103</v>
      </c>
      <c r="B127" s="1">
        <v>40753</v>
      </c>
      <c r="C127" s="1">
        <v>3865</v>
      </c>
      <c r="D127" s="1">
        <v>1594</v>
      </c>
      <c r="E127" s="1">
        <v>4170</v>
      </c>
      <c r="F127" s="1">
        <v>31124</v>
      </c>
      <c r="J127" s="1" t="s">
        <v>72</v>
      </c>
    </row>
    <row r="128" spans="1:10" x14ac:dyDescent="0.35">
      <c r="A128" s="7" t="s">
        <v>104</v>
      </c>
      <c r="B128" s="1">
        <v>2012</v>
      </c>
      <c r="C128" s="1" t="s">
        <v>72</v>
      </c>
      <c r="D128" s="1">
        <v>731</v>
      </c>
      <c r="E128" s="1" t="s">
        <v>72</v>
      </c>
      <c r="F128" s="1">
        <v>1281</v>
      </c>
      <c r="J128" s="1" t="s">
        <v>72</v>
      </c>
    </row>
    <row r="129" spans="1:10" x14ac:dyDescent="0.35">
      <c r="A129" s="7" t="s">
        <v>29</v>
      </c>
      <c r="B129" s="1">
        <v>199638</v>
      </c>
      <c r="C129" s="1">
        <v>19023</v>
      </c>
      <c r="D129" s="1">
        <v>46556</v>
      </c>
      <c r="E129" s="1">
        <v>29479</v>
      </c>
      <c r="F129" s="1">
        <v>10863</v>
      </c>
      <c r="J129" s="1">
        <v>93717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873317</v>
      </c>
      <c r="C131" s="1">
        <v>279116</v>
      </c>
      <c r="D131" s="1">
        <v>241993</v>
      </c>
      <c r="E131" s="1">
        <v>190549</v>
      </c>
      <c r="F131" s="1">
        <v>157574</v>
      </c>
      <c r="J131" s="1">
        <v>4084</v>
      </c>
    </row>
    <row r="132" spans="1:10" x14ac:dyDescent="0.35">
      <c r="A132" s="7" t="s">
        <v>102</v>
      </c>
      <c r="B132" s="1">
        <v>26413</v>
      </c>
      <c r="C132" s="1">
        <v>7956</v>
      </c>
      <c r="D132" s="1">
        <v>6686</v>
      </c>
      <c r="E132" s="1">
        <v>7051</v>
      </c>
      <c r="F132" s="1">
        <v>4720</v>
      </c>
      <c r="J132" s="1" t="s">
        <v>72</v>
      </c>
    </row>
    <row r="133" spans="1:10" x14ac:dyDescent="0.35">
      <c r="A133" s="7" t="s">
        <v>103</v>
      </c>
      <c r="B133" s="1">
        <v>1793</v>
      </c>
      <c r="C133" s="1" t="s">
        <v>72</v>
      </c>
      <c r="D133" s="1" t="s">
        <v>72</v>
      </c>
      <c r="E133" s="1" t="s">
        <v>72</v>
      </c>
      <c r="F133" s="1">
        <v>1793</v>
      </c>
      <c r="J133" s="1" t="s">
        <v>72</v>
      </c>
    </row>
    <row r="134" spans="1:10" x14ac:dyDescent="0.35">
      <c r="A134" s="7" t="s">
        <v>104</v>
      </c>
      <c r="B134" s="1">
        <v>1281</v>
      </c>
      <c r="C134" s="1" t="s">
        <v>72</v>
      </c>
      <c r="D134" s="1" t="s">
        <v>72</v>
      </c>
      <c r="E134" s="1" t="s">
        <v>72</v>
      </c>
      <c r="F134" s="1">
        <v>1281</v>
      </c>
      <c r="J134" s="1" t="s">
        <v>72</v>
      </c>
    </row>
    <row r="135" spans="1:10" x14ac:dyDescent="0.35">
      <c r="A135" s="7" t="s">
        <v>29</v>
      </c>
      <c r="B135" s="1">
        <v>201267</v>
      </c>
      <c r="C135" s="1">
        <v>19023</v>
      </c>
      <c r="D135" s="1">
        <v>45796</v>
      </c>
      <c r="E135" s="1">
        <v>29479</v>
      </c>
      <c r="F135" s="1">
        <v>13252</v>
      </c>
      <c r="J135" s="1">
        <v>93717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847570</v>
      </c>
      <c r="C137" s="1">
        <v>280674</v>
      </c>
      <c r="D137" s="1">
        <v>224424</v>
      </c>
      <c r="E137" s="1">
        <v>189855</v>
      </c>
      <c r="F137" s="1">
        <v>148533</v>
      </c>
      <c r="J137" s="1">
        <v>4084</v>
      </c>
    </row>
    <row r="138" spans="1:10" x14ac:dyDescent="0.35">
      <c r="A138" s="7" t="s">
        <v>102</v>
      </c>
      <c r="B138" s="1">
        <v>54549</v>
      </c>
      <c r="C138" s="1">
        <v>6398</v>
      </c>
      <c r="D138" s="1">
        <v>24256</v>
      </c>
      <c r="E138" s="1">
        <v>7745</v>
      </c>
      <c r="F138" s="1">
        <v>16150</v>
      </c>
      <c r="J138" s="1" t="s">
        <v>72</v>
      </c>
    </row>
    <row r="139" spans="1:10" x14ac:dyDescent="0.35">
      <c r="A139" s="7" t="s">
        <v>103</v>
      </c>
      <c r="B139" s="1">
        <v>1793</v>
      </c>
      <c r="C139" s="1" t="s">
        <v>72</v>
      </c>
      <c r="D139" s="1" t="s">
        <v>72</v>
      </c>
      <c r="E139" s="1" t="s">
        <v>72</v>
      </c>
      <c r="F139" s="1">
        <v>1793</v>
      </c>
      <c r="J139" s="1" t="s">
        <v>72</v>
      </c>
    </row>
    <row r="140" spans="1:10" x14ac:dyDescent="0.35">
      <c r="A140" s="7" t="s">
        <v>104</v>
      </c>
      <c r="B140" s="1">
        <v>1281</v>
      </c>
      <c r="C140" s="1" t="s">
        <v>72</v>
      </c>
      <c r="D140" s="1" t="s">
        <v>72</v>
      </c>
      <c r="E140" s="1" t="s">
        <v>72</v>
      </c>
      <c r="F140" s="1">
        <v>1281</v>
      </c>
      <c r="J140" s="1" t="s">
        <v>72</v>
      </c>
    </row>
    <row r="141" spans="1:10" x14ac:dyDescent="0.35">
      <c r="A141" s="7" t="s">
        <v>29</v>
      </c>
      <c r="B141" s="1">
        <v>198878</v>
      </c>
      <c r="C141" s="1">
        <v>19023</v>
      </c>
      <c r="D141" s="1">
        <v>45796</v>
      </c>
      <c r="E141" s="1">
        <v>29479</v>
      </c>
      <c r="F141" s="1">
        <v>10863</v>
      </c>
      <c r="J141" s="1">
        <v>93717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1463645</v>
      </c>
      <c r="C8" s="1">
        <v>432020</v>
      </c>
      <c r="D8" s="1">
        <v>438644</v>
      </c>
      <c r="E8" s="1">
        <v>261505</v>
      </c>
      <c r="F8" s="1">
        <v>227566</v>
      </c>
      <c r="G8" s="1">
        <f>SUM(C8:F8)</f>
        <v>1359735</v>
      </c>
      <c r="H8" s="1">
        <f>SUM(E8:F8)</f>
        <v>489071</v>
      </c>
      <c r="I8" s="8">
        <f>H8/G8</f>
        <v>0.35968111433477845</v>
      </c>
      <c r="J8" s="1">
        <v>103910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118355</v>
      </c>
      <c r="C10" s="1">
        <v>32292</v>
      </c>
      <c r="D10" s="1">
        <v>45363</v>
      </c>
      <c r="E10" s="1">
        <v>17163</v>
      </c>
      <c r="F10" s="1">
        <v>3445</v>
      </c>
      <c r="J10" s="1">
        <v>20092</v>
      </c>
    </row>
    <row r="11" spans="1:10" x14ac:dyDescent="0.35">
      <c r="A11" s="7" t="s">
        <v>17</v>
      </c>
      <c r="B11" s="1">
        <v>411468</v>
      </c>
      <c r="C11" s="1">
        <v>91163</v>
      </c>
      <c r="D11" s="1">
        <v>137521</v>
      </c>
      <c r="E11" s="1">
        <v>60168</v>
      </c>
      <c r="F11" s="1">
        <v>86833</v>
      </c>
      <c r="J11" s="1">
        <v>35783</v>
      </c>
    </row>
    <row r="12" spans="1:10" x14ac:dyDescent="0.35">
      <c r="A12" s="7" t="s">
        <v>18</v>
      </c>
      <c r="B12" s="1">
        <v>363386</v>
      </c>
      <c r="C12" s="1">
        <v>101208</v>
      </c>
      <c r="D12" s="1">
        <v>94462</v>
      </c>
      <c r="E12" s="1">
        <v>75468</v>
      </c>
      <c r="F12" s="1">
        <v>69813</v>
      </c>
      <c r="J12" s="1">
        <v>22435</v>
      </c>
    </row>
    <row r="13" spans="1:10" x14ac:dyDescent="0.35">
      <c r="A13" s="7" t="s">
        <v>19</v>
      </c>
      <c r="B13" s="1">
        <v>238529</v>
      </c>
      <c r="C13" s="1">
        <v>75357</v>
      </c>
      <c r="D13" s="1">
        <v>80405</v>
      </c>
      <c r="E13" s="1">
        <v>41235</v>
      </c>
      <c r="F13" s="1">
        <v>24888</v>
      </c>
      <c r="J13" s="1">
        <v>16644</v>
      </c>
    </row>
    <row r="14" spans="1:10" x14ac:dyDescent="0.35">
      <c r="A14" s="7" t="s">
        <v>20</v>
      </c>
      <c r="B14" s="1">
        <v>331907</v>
      </c>
      <c r="C14" s="1">
        <v>131999</v>
      </c>
      <c r="D14" s="1">
        <v>80893</v>
      </c>
      <c r="E14" s="1">
        <v>67470</v>
      </c>
      <c r="F14" s="1">
        <v>42588</v>
      </c>
      <c r="J14" s="1">
        <v>8957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733494</v>
      </c>
      <c r="C16" s="1">
        <v>237717</v>
      </c>
      <c r="D16" s="1">
        <v>219313</v>
      </c>
      <c r="E16" s="1">
        <v>115927</v>
      </c>
      <c r="F16" s="1">
        <v>105017</v>
      </c>
      <c r="J16" s="1">
        <v>55519</v>
      </c>
    </row>
    <row r="17" spans="1:10" x14ac:dyDescent="0.35">
      <c r="A17" s="7" t="s">
        <v>23</v>
      </c>
      <c r="B17" s="1">
        <v>730151</v>
      </c>
      <c r="C17" s="1">
        <v>194303</v>
      </c>
      <c r="D17" s="1">
        <v>219331</v>
      </c>
      <c r="E17" s="1">
        <v>145578</v>
      </c>
      <c r="F17" s="1">
        <v>122549</v>
      </c>
      <c r="J17" s="1">
        <v>48391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705751</v>
      </c>
      <c r="C19" s="1">
        <v>234718</v>
      </c>
      <c r="D19" s="1">
        <v>217511</v>
      </c>
      <c r="E19" s="1">
        <v>110859</v>
      </c>
      <c r="F19" s="1">
        <v>95771</v>
      </c>
      <c r="J19" s="1">
        <v>46892</v>
      </c>
    </row>
    <row r="20" spans="1:10" x14ac:dyDescent="0.35">
      <c r="A20" s="7" t="s">
        <v>26</v>
      </c>
      <c r="B20" s="1">
        <v>708966</v>
      </c>
      <c r="C20" s="1">
        <v>189512</v>
      </c>
      <c r="D20" s="1">
        <v>216472</v>
      </c>
      <c r="E20" s="1">
        <v>145578</v>
      </c>
      <c r="F20" s="1">
        <v>111538</v>
      </c>
      <c r="J20" s="1">
        <v>45866</v>
      </c>
    </row>
    <row r="21" spans="1:10" x14ac:dyDescent="0.35">
      <c r="A21" s="7" t="s">
        <v>27</v>
      </c>
      <c r="B21" s="1">
        <v>12108</v>
      </c>
      <c r="C21" s="1" t="s">
        <v>72</v>
      </c>
      <c r="D21" s="1">
        <v>2471</v>
      </c>
      <c r="E21" s="1">
        <v>1716</v>
      </c>
      <c r="F21" s="1">
        <v>5519</v>
      </c>
      <c r="J21" s="1">
        <v>2401</v>
      </c>
    </row>
    <row r="22" spans="1:10" x14ac:dyDescent="0.35">
      <c r="A22" s="7" t="s">
        <v>28</v>
      </c>
      <c r="B22" s="1">
        <v>17041</v>
      </c>
      <c r="C22" s="1">
        <v>2291</v>
      </c>
      <c r="D22" s="1">
        <v>1662</v>
      </c>
      <c r="E22" s="1">
        <v>2574</v>
      </c>
      <c r="F22" s="1">
        <v>10514</v>
      </c>
      <c r="J22" s="1" t="s">
        <v>72</v>
      </c>
    </row>
    <row r="23" spans="1:10" x14ac:dyDescent="0.35">
      <c r="A23" s="7" t="s">
        <v>29</v>
      </c>
      <c r="B23" s="1">
        <v>19779</v>
      </c>
      <c r="C23" s="1">
        <v>5499</v>
      </c>
      <c r="D23" s="1">
        <v>528</v>
      </c>
      <c r="E23" s="1">
        <v>777</v>
      </c>
      <c r="F23" s="1">
        <v>4224</v>
      </c>
      <c r="J23" s="1">
        <v>8751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24268</v>
      </c>
      <c r="C25" s="1">
        <v>8158</v>
      </c>
      <c r="D25" s="1">
        <v>4880</v>
      </c>
      <c r="E25" s="1">
        <v>7950</v>
      </c>
      <c r="F25" s="1">
        <v>1868</v>
      </c>
      <c r="J25" s="1">
        <v>1412</v>
      </c>
    </row>
    <row r="26" spans="1:10" x14ac:dyDescent="0.35">
      <c r="A26" s="7" t="s">
        <v>32</v>
      </c>
      <c r="B26" s="1">
        <v>1331596</v>
      </c>
      <c r="C26" s="1">
        <v>405324</v>
      </c>
      <c r="D26" s="1">
        <v>403738</v>
      </c>
      <c r="E26" s="1">
        <v>237454</v>
      </c>
      <c r="F26" s="1">
        <v>194967</v>
      </c>
      <c r="J26" s="1">
        <v>90113</v>
      </c>
    </row>
    <row r="27" spans="1:10" x14ac:dyDescent="0.35">
      <c r="A27" s="7" t="s">
        <v>33</v>
      </c>
      <c r="B27" s="1">
        <v>57568</v>
      </c>
      <c r="C27" s="1">
        <v>8170</v>
      </c>
      <c r="D27" s="1">
        <v>22361</v>
      </c>
      <c r="E27" s="1">
        <v>9693</v>
      </c>
      <c r="F27" s="1">
        <v>14010</v>
      </c>
      <c r="J27" s="1">
        <v>3333</v>
      </c>
    </row>
    <row r="28" spans="1:10" x14ac:dyDescent="0.35">
      <c r="A28" s="7" t="s">
        <v>34</v>
      </c>
      <c r="B28" s="1">
        <v>23234</v>
      </c>
      <c r="C28" s="1">
        <v>3899</v>
      </c>
      <c r="D28" s="1">
        <v>4325</v>
      </c>
      <c r="E28" s="1">
        <v>2038</v>
      </c>
      <c r="F28" s="1">
        <v>12971</v>
      </c>
      <c r="J28" s="1" t="s">
        <v>72</v>
      </c>
    </row>
    <row r="29" spans="1:10" x14ac:dyDescent="0.35">
      <c r="A29" s="7" t="s">
        <v>35</v>
      </c>
      <c r="B29" s="1">
        <v>10651</v>
      </c>
      <c r="C29" s="1">
        <v>2386</v>
      </c>
      <c r="D29" s="1">
        <v>1101</v>
      </c>
      <c r="E29" s="1">
        <v>3414</v>
      </c>
      <c r="F29" s="1">
        <v>3750</v>
      </c>
      <c r="J29" s="1" t="s">
        <v>72</v>
      </c>
    </row>
    <row r="30" spans="1:10" x14ac:dyDescent="0.35">
      <c r="A30" s="7" t="s">
        <v>29</v>
      </c>
      <c r="B30" s="1">
        <v>16328</v>
      </c>
      <c r="C30" s="1">
        <v>4083</v>
      </c>
      <c r="D30" s="1">
        <v>2238</v>
      </c>
      <c r="E30" s="1">
        <v>955</v>
      </c>
      <c r="F30" s="1" t="s">
        <v>72</v>
      </c>
      <c r="J30" s="1">
        <v>9052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85515</v>
      </c>
      <c r="C32" s="1">
        <v>16328</v>
      </c>
      <c r="D32" s="1">
        <v>28438</v>
      </c>
      <c r="E32" s="1">
        <v>17643</v>
      </c>
      <c r="F32" s="1">
        <v>18360</v>
      </c>
      <c r="J32" s="1">
        <v>4745</v>
      </c>
    </row>
    <row r="33" spans="1:10" x14ac:dyDescent="0.35">
      <c r="A33" s="7" t="s">
        <v>38</v>
      </c>
      <c r="B33" s="1">
        <v>1315967</v>
      </c>
      <c r="C33" s="1">
        <v>400943</v>
      </c>
      <c r="D33" s="1">
        <v>403225</v>
      </c>
      <c r="E33" s="1">
        <v>234879</v>
      </c>
      <c r="F33" s="1">
        <v>186807</v>
      </c>
      <c r="J33" s="1">
        <v>90113</v>
      </c>
    </row>
    <row r="34" spans="1:10" x14ac:dyDescent="0.35">
      <c r="A34" s="7" t="s">
        <v>39</v>
      </c>
      <c r="B34" s="1">
        <v>36836</v>
      </c>
      <c r="C34" s="1">
        <v>6668</v>
      </c>
      <c r="D34" s="1">
        <v>4744</v>
      </c>
      <c r="E34" s="1">
        <v>7250</v>
      </c>
      <c r="F34" s="1">
        <v>18175</v>
      </c>
      <c r="J34" s="1" t="s">
        <v>72</v>
      </c>
    </row>
    <row r="35" spans="1:10" x14ac:dyDescent="0.35">
      <c r="A35" s="7" t="s">
        <v>29</v>
      </c>
      <c r="B35" s="1">
        <v>25327</v>
      </c>
      <c r="C35" s="1">
        <v>8081</v>
      </c>
      <c r="D35" s="1">
        <v>2238</v>
      </c>
      <c r="E35" s="1">
        <v>1733</v>
      </c>
      <c r="F35" s="1">
        <v>4224</v>
      </c>
      <c r="J35" s="1">
        <v>9052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174650</v>
      </c>
      <c r="C37" s="1">
        <v>32647</v>
      </c>
      <c r="D37" s="1">
        <v>51738</v>
      </c>
      <c r="E37" s="1">
        <v>25944</v>
      </c>
      <c r="F37" s="1">
        <v>43183</v>
      </c>
      <c r="G37" s="1">
        <f>SUM(C37:F37)</f>
        <v>153512</v>
      </c>
      <c r="H37" s="1">
        <f>SUM(E37:F37)</f>
        <v>69127</v>
      </c>
      <c r="I37" s="8">
        <f>H37/G37</f>
        <v>0.45030355933086663</v>
      </c>
      <c r="J37" s="1">
        <v>21138</v>
      </c>
    </row>
    <row r="38" spans="1:10" x14ac:dyDescent="0.35">
      <c r="A38" s="7" t="s">
        <v>42</v>
      </c>
      <c r="B38" s="1">
        <v>1209881</v>
      </c>
      <c r="C38" s="1">
        <v>375479</v>
      </c>
      <c r="D38" s="1">
        <v>366064</v>
      </c>
      <c r="E38" s="1">
        <v>220409</v>
      </c>
      <c r="F38" s="1">
        <v>171005</v>
      </c>
      <c r="G38" s="1">
        <f t="shared" ref="G38:G41" si="0">SUM(C38:F38)</f>
        <v>1132957</v>
      </c>
      <c r="H38" s="1">
        <f t="shared" ref="H38:H41" si="1">SUM(E38:F38)</f>
        <v>391414</v>
      </c>
      <c r="I38" s="8">
        <f t="shared" ref="I38:I41" si="2">H38/G38</f>
        <v>0.34548001380458393</v>
      </c>
      <c r="J38" s="1">
        <v>76923</v>
      </c>
    </row>
    <row r="39" spans="1:10" x14ac:dyDescent="0.35">
      <c r="A39" s="7" t="s">
        <v>43</v>
      </c>
      <c r="B39" s="1">
        <v>6374</v>
      </c>
      <c r="C39" s="1">
        <v>1023</v>
      </c>
      <c r="D39" s="1" t="s">
        <v>72</v>
      </c>
      <c r="E39" s="1">
        <v>3621</v>
      </c>
      <c r="F39" s="1">
        <v>692</v>
      </c>
      <c r="G39" s="1">
        <f t="shared" si="0"/>
        <v>5336</v>
      </c>
      <c r="H39" s="1">
        <f t="shared" si="1"/>
        <v>4313</v>
      </c>
      <c r="I39" s="8">
        <f t="shared" si="2"/>
        <v>0.80828335832083953</v>
      </c>
      <c r="J39" s="1">
        <v>1038</v>
      </c>
    </row>
    <row r="40" spans="1:10" x14ac:dyDescent="0.35">
      <c r="A40" s="7" t="s">
        <v>44</v>
      </c>
      <c r="B40" s="1">
        <v>30158</v>
      </c>
      <c r="C40" s="1">
        <v>10083</v>
      </c>
      <c r="D40" s="1">
        <v>12058</v>
      </c>
      <c r="E40" s="1">
        <v>3187</v>
      </c>
      <c r="F40" s="1">
        <v>4829</v>
      </c>
      <c r="G40" s="1">
        <f t="shared" si="0"/>
        <v>30157</v>
      </c>
      <c r="H40" s="1">
        <f t="shared" si="1"/>
        <v>8016</v>
      </c>
      <c r="I40" s="8">
        <f t="shared" si="2"/>
        <v>0.26580893324932853</v>
      </c>
      <c r="J40" s="1" t="s">
        <v>72</v>
      </c>
    </row>
    <row r="41" spans="1:10" x14ac:dyDescent="0.35">
      <c r="A41" s="7" t="s">
        <v>45</v>
      </c>
      <c r="B41" s="1">
        <v>42583</v>
      </c>
      <c r="C41" s="1">
        <v>12787</v>
      </c>
      <c r="D41" s="1">
        <v>8783</v>
      </c>
      <c r="E41" s="1">
        <v>8343</v>
      </c>
      <c r="F41" s="1">
        <v>7857</v>
      </c>
      <c r="G41" s="1">
        <f t="shared" si="0"/>
        <v>37770</v>
      </c>
      <c r="H41" s="1">
        <f t="shared" si="1"/>
        <v>16200</v>
      </c>
      <c r="I41" s="8">
        <f t="shared" si="2"/>
        <v>0.4289118347895155</v>
      </c>
      <c r="J41" s="1">
        <v>4812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50412</v>
      </c>
      <c r="C43" s="1">
        <v>2425</v>
      </c>
      <c r="D43" s="1">
        <v>15552</v>
      </c>
      <c r="E43" s="1">
        <v>10666</v>
      </c>
      <c r="F43" s="1">
        <v>17899</v>
      </c>
      <c r="J43" s="1">
        <v>3871</v>
      </c>
    </row>
    <row r="44" spans="1:10" x14ac:dyDescent="0.35">
      <c r="A44" s="7" t="s">
        <v>48</v>
      </c>
      <c r="B44" s="1">
        <v>503274</v>
      </c>
      <c r="C44" s="1">
        <v>100591</v>
      </c>
      <c r="D44" s="1">
        <v>148149</v>
      </c>
      <c r="E44" s="1">
        <v>100232</v>
      </c>
      <c r="F44" s="1">
        <v>108472</v>
      </c>
      <c r="J44" s="1">
        <v>45830</v>
      </c>
    </row>
    <row r="45" spans="1:10" x14ac:dyDescent="0.35">
      <c r="A45" s="7" t="s">
        <v>49</v>
      </c>
      <c r="B45" s="1">
        <v>502175</v>
      </c>
      <c r="C45" s="1">
        <v>125765</v>
      </c>
      <c r="D45" s="1">
        <v>164451</v>
      </c>
      <c r="E45" s="1">
        <v>103570</v>
      </c>
      <c r="F45" s="1">
        <v>73876</v>
      </c>
      <c r="J45" s="1">
        <v>34513</v>
      </c>
    </row>
    <row r="46" spans="1:10" x14ac:dyDescent="0.35">
      <c r="A46" s="7" t="s">
        <v>50</v>
      </c>
      <c r="B46" s="1">
        <v>407785</v>
      </c>
      <c r="C46" s="1">
        <v>203240</v>
      </c>
      <c r="D46" s="1">
        <v>110492</v>
      </c>
      <c r="E46" s="1">
        <v>47036</v>
      </c>
      <c r="F46" s="1">
        <v>27320</v>
      </c>
      <c r="J46" s="1">
        <v>19696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892540</v>
      </c>
      <c r="C48" s="1">
        <v>297531</v>
      </c>
      <c r="D48" s="1">
        <v>265087</v>
      </c>
      <c r="E48" s="1">
        <v>159456</v>
      </c>
      <c r="F48" s="1">
        <v>115432</v>
      </c>
      <c r="J48" s="1">
        <v>55034</v>
      </c>
    </row>
    <row r="49" spans="1:10" x14ac:dyDescent="0.35">
      <c r="A49" s="7" t="s">
        <v>53</v>
      </c>
      <c r="B49" s="1">
        <v>74669</v>
      </c>
      <c r="C49" s="1">
        <v>23421</v>
      </c>
      <c r="D49" s="1">
        <v>31472</v>
      </c>
      <c r="E49" s="1">
        <v>12775</v>
      </c>
      <c r="F49" s="1">
        <v>4027</v>
      </c>
      <c r="J49" s="1">
        <v>2974</v>
      </c>
    </row>
    <row r="50" spans="1:10" x14ac:dyDescent="0.35">
      <c r="A50" s="7" t="s">
        <v>54</v>
      </c>
      <c r="B50" s="1">
        <v>199737</v>
      </c>
      <c r="C50" s="1">
        <v>33079</v>
      </c>
      <c r="D50" s="1">
        <v>50257</v>
      </c>
      <c r="E50" s="1">
        <v>43645</v>
      </c>
      <c r="F50" s="1">
        <v>60246</v>
      </c>
      <c r="J50" s="1">
        <v>12510</v>
      </c>
    </row>
    <row r="51" spans="1:10" x14ac:dyDescent="0.35">
      <c r="A51" s="7" t="s">
        <v>55</v>
      </c>
      <c r="B51" s="1">
        <v>284826</v>
      </c>
      <c r="C51" s="1">
        <v>76660</v>
      </c>
      <c r="D51" s="1">
        <v>91156</v>
      </c>
      <c r="E51" s="1">
        <v>40960</v>
      </c>
      <c r="F51" s="1">
        <v>47860</v>
      </c>
      <c r="J51" s="1">
        <v>28191</v>
      </c>
    </row>
    <row r="52" spans="1:10" x14ac:dyDescent="0.35">
      <c r="A52" s="7" t="s">
        <v>29</v>
      </c>
      <c r="B52" s="1">
        <v>11873</v>
      </c>
      <c r="C52" s="1">
        <v>1330</v>
      </c>
      <c r="D52" s="1">
        <v>672</v>
      </c>
      <c r="E52" s="1">
        <v>4669</v>
      </c>
      <c r="F52" s="1" t="s">
        <v>72</v>
      </c>
      <c r="J52" s="1">
        <v>5201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91408</v>
      </c>
      <c r="C54" s="1">
        <v>32417</v>
      </c>
      <c r="D54" s="1">
        <v>20308</v>
      </c>
      <c r="E54" s="1">
        <v>14639</v>
      </c>
      <c r="F54" s="1">
        <v>15802</v>
      </c>
      <c r="J54" s="1">
        <v>8241</v>
      </c>
    </row>
    <row r="55" spans="1:10" x14ac:dyDescent="0.35">
      <c r="A55" s="7" t="s">
        <v>58</v>
      </c>
      <c r="B55" s="1">
        <v>462725</v>
      </c>
      <c r="C55" s="1">
        <v>163825</v>
      </c>
      <c r="D55" s="1">
        <v>141921</v>
      </c>
      <c r="E55" s="1">
        <v>85152</v>
      </c>
      <c r="F55" s="1">
        <v>60828</v>
      </c>
      <c r="J55" s="1">
        <v>10999</v>
      </c>
    </row>
    <row r="56" spans="1:10" x14ac:dyDescent="0.35">
      <c r="A56" s="7" t="s">
        <v>59</v>
      </c>
      <c r="B56" s="1">
        <v>270845</v>
      </c>
      <c r="C56" s="1">
        <v>74847</v>
      </c>
      <c r="D56" s="1">
        <v>88991</v>
      </c>
      <c r="E56" s="1">
        <v>41816</v>
      </c>
      <c r="F56" s="1">
        <v>48763</v>
      </c>
      <c r="J56" s="1">
        <v>16429</v>
      </c>
    </row>
    <row r="57" spans="1:10" x14ac:dyDescent="0.35">
      <c r="A57" s="7" t="s">
        <v>60</v>
      </c>
      <c r="B57" s="1">
        <v>278086</v>
      </c>
      <c r="C57" s="1">
        <v>83779</v>
      </c>
      <c r="D57" s="1">
        <v>83336</v>
      </c>
      <c r="E57" s="1">
        <v>42636</v>
      </c>
      <c r="F57" s="1">
        <v>46349</v>
      </c>
      <c r="J57" s="1">
        <v>21987</v>
      </c>
    </row>
    <row r="58" spans="1:10" x14ac:dyDescent="0.35">
      <c r="A58" s="7" t="s">
        <v>61</v>
      </c>
      <c r="B58" s="1">
        <v>155001</v>
      </c>
      <c r="C58" s="1">
        <v>53369</v>
      </c>
      <c r="D58" s="1">
        <v>35282</v>
      </c>
      <c r="E58" s="1">
        <v>17836</v>
      </c>
      <c r="F58" s="1">
        <v>21245</v>
      </c>
      <c r="J58" s="1">
        <v>27268</v>
      </c>
    </row>
    <row r="59" spans="1:10" x14ac:dyDescent="0.35">
      <c r="A59" s="7" t="s">
        <v>62</v>
      </c>
      <c r="B59" s="1">
        <v>82141</v>
      </c>
      <c r="C59" s="1">
        <v>7646</v>
      </c>
      <c r="D59" s="1">
        <v>19618</v>
      </c>
      <c r="E59" s="1">
        <v>17468</v>
      </c>
      <c r="F59" s="1">
        <v>25657</v>
      </c>
      <c r="J59" s="1">
        <v>11753</v>
      </c>
    </row>
    <row r="60" spans="1:10" x14ac:dyDescent="0.35">
      <c r="A60" s="7" t="s">
        <v>63</v>
      </c>
      <c r="B60" s="1">
        <v>123438</v>
      </c>
      <c r="C60" s="1">
        <v>16137</v>
      </c>
      <c r="D60" s="1">
        <v>49188</v>
      </c>
      <c r="E60" s="1">
        <v>41958</v>
      </c>
      <c r="F60" s="1">
        <v>8922</v>
      </c>
      <c r="J60" s="1">
        <v>7233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599588</v>
      </c>
      <c r="C62" s="1">
        <v>149267</v>
      </c>
      <c r="D62" s="1">
        <v>175059</v>
      </c>
      <c r="E62" s="1">
        <v>109468</v>
      </c>
      <c r="F62" s="1">
        <v>98693</v>
      </c>
      <c r="G62" s="1">
        <f>SUM(C62:F62)</f>
        <v>532487</v>
      </c>
      <c r="H62" s="1">
        <f>SUM(E62:F62)</f>
        <v>208161</v>
      </c>
      <c r="I62" s="8">
        <f>H62/G62</f>
        <v>0.39092221969738228</v>
      </c>
      <c r="J62" s="1">
        <v>67102</v>
      </c>
    </row>
    <row r="63" spans="1:10" x14ac:dyDescent="0.35">
      <c r="A63" s="7" t="s">
        <v>66</v>
      </c>
      <c r="B63" s="1">
        <v>864057</v>
      </c>
      <c r="C63" s="1">
        <v>282754</v>
      </c>
      <c r="D63" s="1">
        <v>263585</v>
      </c>
      <c r="E63" s="1">
        <v>152036</v>
      </c>
      <c r="F63" s="1">
        <v>128873</v>
      </c>
      <c r="G63" s="1">
        <f>SUM(C63:F63)</f>
        <v>827248</v>
      </c>
      <c r="H63" s="1">
        <f>SUM(E63:F63)</f>
        <v>280909</v>
      </c>
      <c r="I63" s="8">
        <f>H63/G63</f>
        <v>0.33957047946927643</v>
      </c>
      <c r="J63" s="1">
        <v>36809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118857</v>
      </c>
      <c r="C65" s="1">
        <v>15604</v>
      </c>
      <c r="D65" s="1">
        <v>51325</v>
      </c>
      <c r="E65" s="1">
        <v>14644</v>
      </c>
      <c r="F65" s="1">
        <v>33417</v>
      </c>
      <c r="J65" s="1">
        <v>3865</v>
      </c>
    </row>
    <row r="66" spans="1:10" x14ac:dyDescent="0.35">
      <c r="A66" s="7" t="s">
        <v>38</v>
      </c>
      <c r="B66" s="1">
        <v>1290410</v>
      </c>
      <c r="C66" s="1">
        <v>416416</v>
      </c>
      <c r="D66" s="1">
        <v>384220</v>
      </c>
      <c r="E66" s="1">
        <v>245209</v>
      </c>
      <c r="F66" s="1">
        <v>194149</v>
      </c>
      <c r="J66" s="1">
        <v>50417</v>
      </c>
    </row>
    <row r="67" spans="1:10" x14ac:dyDescent="0.35">
      <c r="A67" s="7" t="s">
        <v>29</v>
      </c>
      <c r="B67" s="1">
        <v>54378</v>
      </c>
      <c r="C67" s="1" t="s">
        <v>72</v>
      </c>
      <c r="D67" s="1">
        <v>3098</v>
      </c>
      <c r="E67" s="1">
        <v>1652</v>
      </c>
      <c r="F67" s="1" t="s">
        <v>72</v>
      </c>
      <c r="J67" s="1">
        <v>49628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942411</v>
      </c>
      <c r="C69" s="1">
        <v>268837</v>
      </c>
      <c r="D69" s="1">
        <v>318671</v>
      </c>
      <c r="E69" s="1">
        <v>172567</v>
      </c>
      <c r="F69" s="1">
        <v>155666</v>
      </c>
      <c r="J69" s="1">
        <v>26671</v>
      </c>
    </row>
    <row r="70" spans="1:10" x14ac:dyDescent="0.35">
      <c r="A70" s="7" t="s">
        <v>38</v>
      </c>
      <c r="B70" s="1">
        <v>467583</v>
      </c>
      <c r="C70" s="1">
        <v>162732</v>
      </c>
      <c r="D70" s="1">
        <v>116874</v>
      </c>
      <c r="E70" s="1">
        <v>87593</v>
      </c>
      <c r="F70" s="1">
        <v>71901</v>
      </c>
      <c r="J70" s="1">
        <v>28483</v>
      </c>
    </row>
    <row r="71" spans="1:10" x14ac:dyDescent="0.35">
      <c r="A71" s="7" t="s">
        <v>29</v>
      </c>
      <c r="B71" s="1">
        <v>53651</v>
      </c>
      <c r="C71" s="1">
        <v>451</v>
      </c>
      <c r="D71" s="1">
        <v>3098</v>
      </c>
      <c r="E71" s="1">
        <v>1345</v>
      </c>
      <c r="F71" s="1" t="s">
        <v>72</v>
      </c>
      <c r="J71" s="1">
        <v>48756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142307</v>
      </c>
      <c r="C73" s="1">
        <v>22415</v>
      </c>
      <c r="D73" s="1">
        <v>36454</v>
      </c>
      <c r="E73" s="1">
        <v>26243</v>
      </c>
      <c r="F73" s="1">
        <v>57195</v>
      </c>
      <c r="G73" s="1">
        <f>SUM(C73:F73)</f>
        <v>142307</v>
      </c>
      <c r="H73" s="1">
        <f>SUM(E73:F73)</f>
        <v>83438</v>
      </c>
      <c r="I73" s="8">
        <f>H73/G73</f>
        <v>0.58632393346778444</v>
      </c>
      <c r="J73" s="1" t="s">
        <v>72</v>
      </c>
    </row>
    <row r="74" spans="1:10" x14ac:dyDescent="0.35">
      <c r="A74" s="7" t="s">
        <v>71</v>
      </c>
      <c r="B74" s="1">
        <v>120886</v>
      </c>
      <c r="C74" s="1">
        <v>22069</v>
      </c>
      <c r="D74" s="1">
        <v>32267</v>
      </c>
      <c r="E74" s="1">
        <v>19762</v>
      </c>
      <c r="F74" s="1">
        <v>46789</v>
      </c>
      <c r="G74" s="1">
        <f>SUM(C74:F74)</f>
        <v>120887</v>
      </c>
      <c r="H74" s="1">
        <f>SUM(E74:F74)</f>
        <v>66551</v>
      </c>
      <c r="I74" s="8">
        <f>H74/G74</f>
        <v>0.55052238867702896</v>
      </c>
      <c r="J74" s="1" t="s">
        <v>72</v>
      </c>
    </row>
    <row r="75" spans="1:10" x14ac:dyDescent="0.35">
      <c r="A75" s="7" t="s">
        <v>73</v>
      </c>
      <c r="C75" s="1">
        <f>SUM(C73:C74)</f>
        <v>44484</v>
      </c>
      <c r="D75" s="1">
        <f>SUM(D73:D74)</f>
        <v>68721</v>
      </c>
      <c r="E75" s="1">
        <f>SUM(E73:E74)</f>
        <v>46005</v>
      </c>
      <c r="F75" s="1">
        <f>SUM(F73:F74)</f>
        <v>103984</v>
      </c>
      <c r="G75" s="1">
        <f>SUM(C75:F75)</f>
        <v>263194</v>
      </c>
      <c r="H75" s="1">
        <f>SUM(E75:F75)</f>
        <v>149989</v>
      </c>
      <c r="I75" s="8">
        <f>H75/G75</f>
        <v>0.56988001246229014</v>
      </c>
    </row>
    <row r="76" spans="1:10" x14ac:dyDescent="0.35">
      <c r="A76" s="7" t="s">
        <v>74</v>
      </c>
      <c r="B76" s="1">
        <v>167223</v>
      </c>
      <c r="C76" s="1">
        <v>31813</v>
      </c>
      <c r="D76" s="1">
        <v>54266</v>
      </c>
      <c r="E76" s="1">
        <v>52627</v>
      </c>
      <c r="F76" s="1">
        <v>28516</v>
      </c>
      <c r="J76" s="1" t="s">
        <v>72</v>
      </c>
    </row>
    <row r="77" spans="1:10" x14ac:dyDescent="0.35">
      <c r="A77" s="7" t="s">
        <v>75</v>
      </c>
      <c r="B77" s="1">
        <v>262075</v>
      </c>
      <c r="C77" s="1">
        <v>58863</v>
      </c>
      <c r="D77" s="1">
        <v>103927</v>
      </c>
      <c r="E77" s="1">
        <v>57594</v>
      </c>
      <c r="F77" s="1">
        <v>41692</v>
      </c>
      <c r="J77" s="1" t="s">
        <v>72</v>
      </c>
    </row>
    <row r="78" spans="1:10" x14ac:dyDescent="0.35">
      <c r="A78" s="7" t="s">
        <v>76</v>
      </c>
      <c r="C78" s="1">
        <f>SUM(C75:C77)</f>
        <v>135160</v>
      </c>
      <c r="D78" s="1">
        <f>SUM(D75:D77)</f>
        <v>226914</v>
      </c>
      <c r="E78" s="1">
        <f>SUM(E75:E77)</f>
        <v>156226</v>
      </c>
      <c r="F78" s="1">
        <f>SUM(F75:F77)</f>
        <v>174192</v>
      </c>
      <c r="G78" s="1">
        <f>SUM(C78:F78)</f>
        <v>692492</v>
      </c>
      <c r="H78" s="1">
        <f>SUM(E78:F78)</f>
        <v>330418</v>
      </c>
      <c r="I78" s="8">
        <f>H78/G78</f>
        <v>0.47714341826331569</v>
      </c>
    </row>
    <row r="79" spans="1:10" x14ac:dyDescent="0.35">
      <c r="A79" s="7" t="s">
        <v>77</v>
      </c>
      <c r="B79" s="1">
        <v>163551</v>
      </c>
      <c r="C79" s="1">
        <v>61649</v>
      </c>
      <c r="D79" s="1">
        <v>52272</v>
      </c>
      <c r="E79" s="1">
        <v>29800</v>
      </c>
      <c r="F79" s="1">
        <v>19831</v>
      </c>
      <c r="J79" s="1" t="s">
        <v>72</v>
      </c>
    </row>
    <row r="80" spans="1:10" x14ac:dyDescent="0.35">
      <c r="A80" s="7" t="s">
        <v>78</v>
      </c>
      <c r="B80" s="1">
        <v>199834</v>
      </c>
      <c r="C80" s="1">
        <v>103906</v>
      </c>
      <c r="D80" s="1">
        <v>58652</v>
      </c>
      <c r="E80" s="1">
        <v>24472</v>
      </c>
      <c r="F80" s="1">
        <v>11885</v>
      </c>
      <c r="J80" s="1">
        <v>919</v>
      </c>
    </row>
    <row r="81" spans="1:10" x14ac:dyDescent="0.35">
      <c r="A81" s="7" t="s">
        <v>79</v>
      </c>
      <c r="B81" s="1">
        <v>74192</v>
      </c>
      <c r="C81" s="1">
        <v>38975</v>
      </c>
      <c r="D81" s="1">
        <v>21180</v>
      </c>
      <c r="E81" s="1">
        <v>11123</v>
      </c>
      <c r="F81" s="1">
        <v>2913</v>
      </c>
      <c r="J81" s="1" t="s">
        <v>72</v>
      </c>
    </row>
    <row r="82" spans="1:10" x14ac:dyDescent="0.35">
      <c r="A82" s="7" t="s">
        <v>80</v>
      </c>
      <c r="B82" s="1">
        <v>65427</v>
      </c>
      <c r="C82" s="1">
        <v>45645</v>
      </c>
      <c r="D82" s="1">
        <v>12561</v>
      </c>
      <c r="E82" s="1">
        <v>7220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385335</v>
      </c>
      <c r="D83" s="1">
        <f>SUM(D78:D82)</f>
        <v>371579</v>
      </c>
      <c r="E83" s="1">
        <f>SUM(E78:E82)</f>
        <v>228841</v>
      </c>
      <c r="F83" s="1">
        <f>SUM(F78:F82)</f>
        <v>208821</v>
      </c>
    </row>
    <row r="84" spans="1:10" x14ac:dyDescent="0.35">
      <c r="A84" s="7" t="s">
        <v>81</v>
      </c>
      <c r="G84" s="1">
        <f>SUM(C83:F83)</f>
        <v>1194576</v>
      </c>
      <c r="H84" s="1">
        <f>SUM(E83:F83)</f>
        <v>437662</v>
      </c>
      <c r="I84" s="8">
        <f>H84/G84</f>
        <v>0.36637434537442576</v>
      </c>
    </row>
    <row r="85" spans="1:10" x14ac:dyDescent="0.35">
      <c r="A85" s="7" t="s">
        <v>29</v>
      </c>
      <c r="B85" s="1">
        <v>268149</v>
      </c>
      <c r="C85" s="1">
        <v>46685</v>
      </c>
      <c r="D85" s="1">
        <v>67064</v>
      </c>
      <c r="E85" s="1">
        <v>32663</v>
      </c>
      <c r="F85" s="1">
        <v>18745</v>
      </c>
      <c r="J85" s="1">
        <v>102991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1166016</v>
      </c>
      <c r="C87" s="1">
        <v>393718</v>
      </c>
      <c r="D87" s="1">
        <v>376886</v>
      </c>
      <c r="E87" s="1">
        <v>220119</v>
      </c>
      <c r="F87" s="1">
        <v>174373</v>
      </c>
      <c r="J87" s="1">
        <v>919</v>
      </c>
    </row>
    <row r="88" spans="1:10" x14ac:dyDescent="0.35">
      <c r="A88" s="7" t="s">
        <v>84</v>
      </c>
      <c r="B88" s="1">
        <v>486278</v>
      </c>
      <c r="C88" s="1">
        <v>70001</v>
      </c>
      <c r="D88" s="1">
        <v>174259</v>
      </c>
      <c r="E88" s="1">
        <v>129516</v>
      </c>
      <c r="F88" s="1">
        <v>112503</v>
      </c>
      <c r="J88" s="1" t="s">
        <v>72</v>
      </c>
    </row>
    <row r="89" spans="1:10" ht="43.5" x14ac:dyDescent="0.35">
      <c r="A89" s="7" t="s">
        <v>85</v>
      </c>
      <c r="B89" s="1">
        <v>448603</v>
      </c>
      <c r="C89" s="1">
        <v>63198</v>
      </c>
      <c r="D89" s="1">
        <v>175002</v>
      </c>
      <c r="E89" s="1">
        <v>117010</v>
      </c>
      <c r="F89" s="1">
        <v>93393</v>
      </c>
      <c r="J89" s="1" t="s">
        <v>72</v>
      </c>
    </row>
    <row r="90" spans="1:10" x14ac:dyDescent="0.35">
      <c r="A90" s="7" t="s">
        <v>86</v>
      </c>
      <c r="B90" s="1">
        <v>129535</v>
      </c>
      <c r="C90" s="1">
        <v>3126</v>
      </c>
      <c r="D90" s="1">
        <v>49833</v>
      </c>
      <c r="E90" s="1">
        <v>27278</v>
      </c>
      <c r="F90" s="1">
        <v>49298</v>
      </c>
      <c r="J90" s="1" t="s">
        <v>72</v>
      </c>
    </row>
    <row r="91" spans="1:10" x14ac:dyDescent="0.35">
      <c r="A91" s="7" t="s">
        <v>87</v>
      </c>
      <c r="B91" s="1">
        <v>5059</v>
      </c>
      <c r="C91" s="1">
        <v>2612</v>
      </c>
      <c r="D91" s="1">
        <v>1414</v>
      </c>
      <c r="E91" s="1">
        <v>283</v>
      </c>
      <c r="F91" s="1">
        <v>750</v>
      </c>
      <c r="J91" s="1" t="s">
        <v>72</v>
      </c>
    </row>
    <row r="92" spans="1:10" ht="29" x14ac:dyDescent="0.35">
      <c r="A92" s="7" t="s">
        <v>88</v>
      </c>
      <c r="B92" s="1">
        <v>32684</v>
      </c>
      <c r="C92" s="1">
        <v>1259</v>
      </c>
      <c r="D92" s="1">
        <v>15450</v>
      </c>
      <c r="E92" s="1">
        <v>6674</v>
      </c>
      <c r="F92" s="1">
        <v>9302</v>
      </c>
      <c r="J92" s="1" t="s">
        <v>72</v>
      </c>
    </row>
    <row r="93" spans="1:10" x14ac:dyDescent="0.35">
      <c r="A93" s="7" t="s">
        <v>89</v>
      </c>
      <c r="B93" s="1">
        <v>64825</v>
      </c>
      <c r="C93" s="1">
        <v>2206</v>
      </c>
      <c r="D93" s="1">
        <v>22341</v>
      </c>
      <c r="E93" s="1">
        <v>12116</v>
      </c>
      <c r="F93" s="1">
        <v>28162</v>
      </c>
      <c r="G93" s="1">
        <f>SUM(C93:F93)</f>
        <v>64825</v>
      </c>
      <c r="H93" s="1">
        <f>E93+F93</f>
        <v>40278</v>
      </c>
      <c r="I93" s="8">
        <f>H93/G93</f>
        <v>0.6213343617431546</v>
      </c>
      <c r="J93" s="1" t="s">
        <v>72</v>
      </c>
    </row>
    <row r="94" spans="1:10" ht="29" x14ac:dyDescent="0.35">
      <c r="A94" s="7" t="s">
        <v>90</v>
      </c>
      <c r="B94" s="1">
        <v>35955</v>
      </c>
      <c r="C94" s="1">
        <v>2912</v>
      </c>
      <c r="D94" s="1">
        <v>10667</v>
      </c>
      <c r="E94" s="1">
        <v>17254</v>
      </c>
      <c r="F94" s="1">
        <v>5122</v>
      </c>
      <c r="J94" s="1" t="s">
        <v>72</v>
      </c>
    </row>
    <row r="95" spans="1:10" x14ac:dyDescent="0.35">
      <c r="A95" s="7" t="s">
        <v>91</v>
      </c>
      <c r="B95" s="1">
        <v>33014</v>
      </c>
      <c r="C95" s="1" t="s">
        <v>72</v>
      </c>
      <c r="D95" s="1">
        <v>6324</v>
      </c>
      <c r="E95" s="1">
        <v>9483</v>
      </c>
      <c r="F95" s="1">
        <v>17207</v>
      </c>
      <c r="J95" s="1" t="s">
        <v>72</v>
      </c>
    </row>
    <row r="96" spans="1:10" x14ac:dyDescent="0.35">
      <c r="A96" s="7" t="s">
        <v>92</v>
      </c>
      <c r="B96" s="1">
        <v>11845</v>
      </c>
      <c r="C96" s="1" t="s">
        <v>72</v>
      </c>
      <c r="D96" s="1">
        <v>696</v>
      </c>
      <c r="E96" s="1">
        <v>2060</v>
      </c>
      <c r="F96" s="1">
        <v>9089</v>
      </c>
      <c r="J96" s="1" t="s">
        <v>72</v>
      </c>
    </row>
    <row r="97" spans="1:10" x14ac:dyDescent="0.35">
      <c r="A97" s="7" t="s">
        <v>93</v>
      </c>
      <c r="B97" s="1">
        <v>80480</v>
      </c>
      <c r="C97" s="1">
        <v>8209</v>
      </c>
      <c r="D97" s="1">
        <v>18272</v>
      </c>
      <c r="E97" s="1">
        <v>22161</v>
      </c>
      <c r="F97" s="1">
        <v>31839</v>
      </c>
      <c r="J97" s="1" t="s">
        <v>72</v>
      </c>
    </row>
    <row r="98" spans="1:10" x14ac:dyDescent="0.35">
      <c r="A98" s="7" t="s">
        <v>29</v>
      </c>
      <c r="B98" s="1">
        <v>144989</v>
      </c>
      <c r="C98" s="1">
        <v>18308</v>
      </c>
      <c r="D98" s="1">
        <v>13075</v>
      </c>
      <c r="E98" s="1">
        <v>4853</v>
      </c>
      <c r="F98" s="1">
        <v>5763</v>
      </c>
      <c r="J98" s="1">
        <v>102991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5411</v>
      </c>
      <c r="C100" s="1">
        <v>1514</v>
      </c>
      <c r="D100" s="1">
        <v>872</v>
      </c>
      <c r="E100" s="1">
        <v>2286</v>
      </c>
      <c r="F100" s="1">
        <v>740</v>
      </c>
      <c r="J100" s="1" t="s">
        <v>72</v>
      </c>
    </row>
    <row r="101" spans="1:10" x14ac:dyDescent="0.35">
      <c r="A101" s="7" t="s">
        <v>96</v>
      </c>
      <c r="B101" s="1">
        <v>11118</v>
      </c>
      <c r="C101" s="1">
        <v>4146</v>
      </c>
      <c r="D101" s="1">
        <v>6084</v>
      </c>
      <c r="E101" s="1" t="s">
        <v>72</v>
      </c>
      <c r="F101" s="1" t="s">
        <v>72</v>
      </c>
      <c r="J101" s="1">
        <v>888</v>
      </c>
    </row>
    <row r="102" spans="1:10" x14ac:dyDescent="0.35">
      <c r="A102" s="7" t="s">
        <v>97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2753</v>
      </c>
      <c r="C103" s="1">
        <v>1359</v>
      </c>
      <c r="D103" s="1">
        <v>1394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1440082</v>
      </c>
      <c r="C104" s="1">
        <v>424479</v>
      </c>
      <c r="D104" s="1">
        <v>432038</v>
      </c>
      <c r="E104" s="1">
        <v>259218</v>
      </c>
      <c r="F104" s="1">
        <v>226827</v>
      </c>
      <c r="J104" s="1">
        <v>97520</v>
      </c>
    </row>
    <row r="105" spans="1:10" x14ac:dyDescent="0.35">
      <c r="A105" s="7" t="s">
        <v>29</v>
      </c>
      <c r="B105" s="1">
        <v>6024</v>
      </c>
      <c r="C105" s="1">
        <v>522</v>
      </c>
      <c r="D105" s="1" t="s">
        <v>72</v>
      </c>
      <c r="E105" s="1" t="s">
        <v>72</v>
      </c>
      <c r="F105" s="1" t="s">
        <v>72</v>
      </c>
      <c r="J105" s="1">
        <v>5502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725581</v>
      </c>
      <c r="C107" s="1">
        <v>286414</v>
      </c>
      <c r="D107" s="1">
        <v>236706</v>
      </c>
      <c r="E107" s="1">
        <v>114337</v>
      </c>
      <c r="F107" s="1">
        <v>86073</v>
      </c>
      <c r="J107" s="1">
        <v>2050</v>
      </c>
    </row>
    <row r="108" spans="1:10" x14ac:dyDescent="0.35">
      <c r="A108" s="7" t="s">
        <v>102</v>
      </c>
      <c r="B108" s="1">
        <v>460584</v>
      </c>
      <c r="C108" s="1">
        <v>106010</v>
      </c>
      <c r="D108" s="1">
        <v>148603</v>
      </c>
      <c r="E108" s="1">
        <v>107001</v>
      </c>
      <c r="F108" s="1">
        <v>98970</v>
      </c>
      <c r="J108" s="1" t="s">
        <v>72</v>
      </c>
    </row>
    <row r="109" spans="1:10" x14ac:dyDescent="0.35">
      <c r="A109" s="7" t="s">
        <v>103</v>
      </c>
      <c r="B109" s="1">
        <v>50926</v>
      </c>
      <c r="C109" s="1">
        <v>2160</v>
      </c>
      <c r="D109" s="1">
        <v>2309</v>
      </c>
      <c r="E109" s="1">
        <v>19662</v>
      </c>
      <c r="F109" s="1">
        <v>26796</v>
      </c>
      <c r="J109" s="1" t="s">
        <v>72</v>
      </c>
    </row>
    <row r="110" spans="1:10" x14ac:dyDescent="0.35">
      <c r="A110" s="7" t="s">
        <v>104</v>
      </c>
      <c r="B110" s="1">
        <v>6162</v>
      </c>
      <c r="C110" s="1">
        <v>6162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220392</v>
      </c>
      <c r="C111" s="1">
        <v>31274</v>
      </c>
      <c r="D111" s="1">
        <v>51026</v>
      </c>
      <c r="E111" s="1">
        <v>20505</v>
      </c>
      <c r="F111" s="1">
        <v>15728</v>
      </c>
      <c r="J111" s="1">
        <v>101860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888706</v>
      </c>
      <c r="C113" s="1">
        <v>310671</v>
      </c>
      <c r="D113" s="1">
        <v>289467</v>
      </c>
      <c r="E113" s="1">
        <v>141567</v>
      </c>
      <c r="F113" s="1">
        <v>145871</v>
      </c>
      <c r="J113" s="1">
        <v>1131</v>
      </c>
    </row>
    <row r="114" spans="1:10" x14ac:dyDescent="0.35">
      <c r="A114" s="7" t="s">
        <v>102</v>
      </c>
      <c r="B114" s="1">
        <v>300828</v>
      </c>
      <c r="C114" s="1">
        <v>83514</v>
      </c>
      <c r="D114" s="1">
        <v>80532</v>
      </c>
      <c r="E114" s="1">
        <v>78772</v>
      </c>
      <c r="F114" s="1">
        <v>57092</v>
      </c>
      <c r="J114" s="1">
        <v>919</v>
      </c>
    </row>
    <row r="115" spans="1:10" x14ac:dyDescent="0.35">
      <c r="A115" s="7" t="s">
        <v>103</v>
      </c>
      <c r="B115" s="1">
        <v>44087</v>
      </c>
      <c r="C115" s="1">
        <v>2398</v>
      </c>
      <c r="D115" s="1">
        <v>15508</v>
      </c>
      <c r="E115" s="1">
        <v>16717</v>
      </c>
      <c r="F115" s="1">
        <v>9464</v>
      </c>
      <c r="J115" s="1" t="s">
        <v>72</v>
      </c>
    </row>
    <row r="116" spans="1:10" x14ac:dyDescent="0.35">
      <c r="A116" s="7" t="s">
        <v>104</v>
      </c>
      <c r="B116" s="1">
        <v>10299</v>
      </c>
      <c r="C116" s="1">
        <v>4164</v>
      </c>
      <c r="D116" s="1">
        <v>1439</v>
      </c>
      <c r="E116" s="1">
        <v>2605</v>
      </c>
      <c r="F116" s="1">
        <v>2091</v>
      </c>
      <c r="J116" s="1" t="s">
        <v>72</v>
      </c>
    </row>
    <row r="117" spans="1:10" x14ac:dyDescent="0.35">
      <c r="A117" s="7" t="s">
        <v>29</v>
      </c>
      <c r="B117" s="1">
        <v>219724</v>
      </c>
      <c r="C117" s="1">
        <v>31274</v>
      </c>
      <c r="D117" s="1">
        <v>51698</v>
      </c>
      <c r="E117" s="1">
        <v>21843</v>
      </c>
      <c r="F117" s="1">
        <v>13049</v>
      </c>
      <c r="J117" s="1">
        <v>101860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627787</v>
      </c>
      <c r="C119" s="1">
        <v>277606</v>
      </c>
      <c r="D119" s="1">
        <v>175651</v>
      </c>
      <c r="E119" s="1">
        <v>86313</v>
      </c>
      <c r="F119" s="1">
        <v>86166</v>
      </c>
      <c r="J119" s="1">
        <v>2050</v>
      </c>
    </row>
    <row r="120" spans="1:10" x14ac:dyDescent="0.35">
      <c r="A120" s="7" t="s">
        <v>102</v>
      </c>
      <c r="B120" s="1">
        <v>483630</v>
      </c>
      <c r="C120" s="1">
        <v>106926</v>
      </c>
      <c r="D120" s="1">
        <v>180377</v>
      </c>
      <c r="E120" s="1">
        <v>123210</v>
      </c>
      <c r="F120" s="1">
        <v>73117</v>
      </c>
      <c r="J120" s="1" t="s">
        <v>72</v>
      </c>
    </row>
    <row r="121" spans="1:10" x14ac:dyDescent="0.35">
      <c r="A121" s="7" t="s">
        <v>103</v>
      </c>
      <c r="B121" s="1">
        <v>117557</v>
      </c>
      <c r="C121" s="1">
        <v>10053</v>
      </c>
      <c r="D121" s="1">
        <v>30893</v>
      </c>
      <c r="E121" s="1">
        <v>23595</v>
      </c>
      <c r="F121" s="1">
        <v>53015</v>
      </c>
      <c r="J121" s="1" t="s">
        <v>72</v>
      </c>
    </row>
    <row r="122" spans="1:10" x14ac:dyDescent="0.35">
      <c r="A122" s="7" t="s">
        <v>104</v>
      </c>
      <c r="B122" s="1">
        <v>11015</v>
      </c>
      <c r="C122" s="1">
        <v>6162</v>
      </c>
      <c r="D122" s="1" t="s">
        <v>72</v>
      </c>
      <c r="E122" s="1">
        <v>3098</v>
      </c>
      <c r="F122" s="1">
        <v>1755</v>
      </c>
      <c r="J122" s="1" t="s">
        <v>72</v>
      </c>
    </row>
    <row r="123" spans="1:10" x14ac:dyDescent="0.35">
      <c r="A123" s="7" t="s">
        <v>29</v>
      </c>
      <c r="B123" s="1">
        <v>223656</v>
      </c>
      <c r="C123" s="1">
        <v>31274</v>
      </c>
      <c r="D123" s="1">
        <v>51722</v>
      </c>
      <c r="E123" s="1">
        <v>25288</v>
      </c>
      <c r="F123" s="1">
        <v>13513</v>
      </c>
      <c r="J123" s="1">
        <v>101860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888781</v>
      </c>
      <c r="C125" s="1">
        <v>332398</v>
      </c>
      <c r="D125" s="1">
        <v>282262</v>
      </c>
      <c r="E125" s="1">
        <v>140515</v>
      </c>
      <c r="F125" s="1">
        <v>131555</v>
      </c>
      <c r="J125" s="1">
        <v>2050</v>
      </c>
    </row>
    <row r="126" spans="1:10" x14ac:dyDescent="0.35">
      <c r="A126" s="7" t="s">
        <v>102</v>
      </c>
      <c r="B126" s="1">
        <v>242898</v>
      </c>
      <c r="C126" s="1">
        <v>52564</v>
      </c>
      <c r="D126" s="1">
        <v>78819</v>
      </c>
      <c r="E126" s="1">
        <v>61414</v>
      </c>
      <c r="F126" s="1">
        <v>50101</v>
      </c>
      <c r="J126" s="1" t="s">
        <v>72</v>
      </c>
    </row>
    <row r="127" spans="1:10" x14ac:dyDescent="0.35">
      <c r="A127" s="7" t="s">
        <v>103</v>
      </c>
      <c r="B127" s="1">
        <v>91962</v>
      </c>
      <c r="C127" s="1">
        <v>11293</v>
      </c>
      <c r="D127" s="1">
        <v>17026</v>
      </c>
      <c r="E127" s="1">
        <v>32117</v>
      </c>
      <c r="F127" s="1">
        <v>31525</v>
      </c>
      <c r="J127" s="1" t="s">
        <v>72</v>
      </c>
    </row>
    <row r="128" spans="1:10" x14ac:dyDescent="0.35">
      <c r="A128" s="7" t="s">
        <v>104</v>
      </c>
      <c r="B128" s="1">
        <v>12511</v>
      </c>
      <c r="C128" s="1">
        <v>4491</v>
      </c>
      <c r="D128" s="1">
        <v>1533</v>
      </c>
      <c r="E128" s="1">
        <v>5615</v>
      </c>
      <c r="F128" s="1">
        <v>872</v>
      </c>
      <c r="J128" s="1" t="s">
        <v>72</v>
      </c>
    </row>
    <row r="129" spans="1:10" x14ac:dyDescent="0.35">
      <c r="A129" s="7" t="s">
        <v>29</v>
      </c>
      <c r="B129" s="1">
        <v>227493</v>
      </c>
      <c r="C129" s="1">
        <v>31274</v>
      </c>
      <c r="D129" s="1">
        <v>59003</v>
      </c>
      <c r="E129" s="1">
        <v>21843</v>
      </c>
      <c r="F129" s="1">
        <v>13513</v>
      </c>
      <c r="J129" s="1">
        <v>101860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1089037</v>
      </c>
      <c r="C131" s="1">
        <v>383875</v>
      </c>
      <c r="D131" s="1">
        <v>338196</v>
      </c>
      <c r="E131" s="1">
        <v>188970</v>
      </c>
      <c r="F131" s="1">
        <v>175946</v>
      </c>
      <c r="J131" s="1">
        <v>2050</v>
      </c>
    </row>
    <row r="132" spans="1:10" x14ac:dyDescent="0.35">
      <c r="A132" s="7" t="s">
        <v>102</v>
      </c>
      <c r="B132" s="1">
        <v>124709</v>
      </c>
      <c r="C132" s="1">
        <v>11941</v>
      </c>
      <c r="D132" s="1">
        <v>46033</v>
      </c>
      <c r="E132" s="1">
        <v>37170</v>
      </c>
      <c r="F132" s="1">
        <v>29565</v>
      </c>
      <c r="J132" s="1" t="s">
        <v>72</v>
      </c>
    </row>
    <row r="133" spans="1:10" x14ac:dyDescent="0.35">
      <c r="A133" s="7" t="s">
        <v>103</v>
      </c>
      <c r="B133" s="1">
        <v>24184</v>
      </c>
      <c r="C133" s="1">
        <v>767</v>
      </c>
      <c r="D133" s="1">
        <v>1354</v>
      </c>
      <c r="E133" s="1">
        <v>13521</v>
      </c>
      <c r="F133" s="1">
        <v>8542</v>
      </c>
      <c r="J133" s="1" t="s">
        <v>72</v>
      </c>
    </row>
    <row r="134" spans="1:10" x14ac:dyDescent="0.35">
      <c r="A134" s="7" t="s">
        <v>104</v>
      </c>
      <c r="B134" s="1">
        <v>4164</v>
      </c>
      <c r="C134" s="1">
        <v>4164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221550</v>
      </c>
      <c r="C135" s="1">
        <v>31274</v>
      </c>
      <c r="D135" s="1">
        <v>53060</v>
      </c>
      <c r="E135" s="1">
        <v>21843</v>
      </c>
      <c r="F135" s="1">
        <v>13513</v>
      </c>
      <c r="J135" s="1">
        <v>101860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1102326</v>
      </c>
      <c r="C137" s="1">
        <v>370674</v>
      </c>
      <c r="D137" s="1">
        <v>339519</v>
      </c>
      <c r="E137" s="1">
        <v>207299</v>
      </c>
      <c r="F137" s="1">
        <v>182783</v>
      </c>
      <c r="J137" s="1">
        <v>2050</v>
      </c>
    </row>
    <row r="138" spans="1:10" x14ac:dyDescent="0.35">
      <c r="A138" s="7" t="s">
        <v>102</v>
      </c>
      <c r="B138" s="1">
        <v>102563</v>
      </c>
      <c r="C138" s="1">
        <v>24292</v>
      </c>
      <c r="D138" s="1">
        <v>32822</v>
      </c>
      <c r="E138" s="1">
        <v>27368</v>
      </c>
      <c r="F138" s="1">
        <v>18081</v>
      </c>
      <c r="J138" s="1" t="s">
        <v>72</v>
      </c>
    </row>
    <row r="139" spans="1:10" x14ac:dyDescent="0.35">
      <c r="A139" s="7" t="s">
        <v>103</v>
      </c>
      <c r="B139" s="1">
        <v>29336</v>
      </c>
      <c r="C139" s="1" t="s">
        <v>72</v>
      </c>
      <c r="D139" s="1">
        <v>14581</v>
      </c>
      <c r="E139" s="1">
        <v>4994</v>
      </c>
      <c r="F139" s="1">
        <v>9762</v>
      </c>
      <c r="J139" s="1" t="s">
        <v>72</v>
      </c>
    </row>
    <row r="140" spans="1:10" x14ac:dyDescent="0.35">
      <c r="A140" s="7" t="s">
        <v>104</v>
      </c>
      <c r="B140" s="1">
        <v>7593</v>
      </c>
      <c r="C140" s="1">
        <v>4164</v>
      </c>
      <c r="D140" s="1" t="s">
        <v>72</v>
      </c>
      <c r="E140" s="1" t="s">
        <v>72</v>
      </c>
      <c r="F140" s="1">
        <v>3428</v>
      </c>
      <c r="J140" s="1" t="s">
        <v>72</v>
      </c>
    </row>
    <row r="141" spans="1:10" x14ac:dyDescent="0.35">
      <c r="A141" s="7" t="s">
        <v>29</v>
      </c>
      <c r="B141" s="1">
        <v>221828</v>
      </c>
      <c r="C141" s="1">
        <v>32890</v>
      </c>
      <c r="D141" s="1">
        <v>51722</v>
      </c>
      <c r="E141" s="1">
        <v>21843</v>
      </c>
      <c r="F141" s="1">
        <v>13513</v>
      </c>
      <c r="J141" s="1">
        <v>101860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9564566</v>
      </c>
      <c r="C8" s="1">
        <v>2798277</v>
      </c>
      <c r="D8" s="1">
        <v>2743867</v>
      </c>
      <c r="E8" s="1">
        <v>1546841</v>
      </c>
      <c r="F8" s="1">
        <v>1497388</v>
      </c>
      <c r="G8" s="1">
        <f>SUM(C8:F8)</f>
        <v>8586373</v>
      </c>
      <c r="H8" s="1">
        <f>SUM(E8:F8)</f>
        <v>3044229</v>
      </c>
      <c r="I8" s="8">
        <f>H8/G8</f>
        <v>0.35454190028781651</v>
      </c>
      <c r="J8" s="1">
        <v>978193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612183</v>
      </c>
      <c r="C10" s="1">
        <v>149375</v>
      </c>
      <c r="D10" s="1">
        <v>180485</v>
      </c>
      <c r="E10" s="1">
        <v>135809</v>
      </c>
      <c r="F10" s="1">
        <v>43745</v>
      </c>
      <c r="J10" s="1">
        <v>102770</v>
      </c>
    </row>
    <row r="11" spans="1:10" x14ac:dyDescent="0.35">
      <c r="A11" s="7" t="s">
        <v>17</v>
      </c>
      <c r="B11" s="1">
        <v>2783986</v>
      </c>
      <c r="C11" s="1">
        <v>735583</v>
      </c>
      <c r="D11" s="1">
        <v>879332</v>
      </c>
      <c r="E11" s="1">
        <v>332028</v>
      </c>
      <c r="F11" s="1">
        <v>527434</v>
      </c>
      <c r="J11" s="1">
        <v>309609</v>
      </c>
    </row>
    <row r="12" spans="1:10" x14ac:dyDescent="0.35">
      <c r="A12" s="7" t="s">
        <v>18</v>
      </c>
      <c r="B12" s="1">
        <v>2449054</v>
      </c>
      <c r="C12" s="1">
        <v>616050</v>
      </c>
      <c r="D12" s="1">
        <v>620870</v>
      </c>
      <c r="E12" s="1">
        <v>475562</v>
      </c>
      <c r="F12" s="1">
        <v>393605</v>
      </c>
      <c r="J12" s="1">
        <v>342967</v>
      </c>
    </row>
    <row r="13" spans="1:10" x14ac:dyDescent="0.35">
      <c r="A13" s="7" t="s">
        <v>19</v>
      </c>
      <c r="B13" s="1">
        <v>1622464</v>
      </c>
      <c r="C13" s="1">
        <v>580295</v>
      </c>
      <c r="D13" s="1">
        <v>441958</v>
      </c>
      <c r="E13" s="1">
        <v>233861</v>
      </c>
      <c r="F13" s="1">
        <v>252955</v>
      </c>
      <c r="J13" s="1">
        <v>113395</v>
      </c>
    </row>
    <row r="14" spans="1:10" x14ac:dyDescent="0.35">
      <c r="A14" s="7" t="s">
        <v>20</v>
      </c>
      <c r="B14" s="1">
        <v>2096879</v>
      </c>
      <c r="C14" s="1">
        <v>716974</v>
      </c>
      <c r="D14" s="1">
        <v>621223</v>
      </c>
      <c r="E14" s="1">
        <v>369581</v>
      </c>
      <c r="F14" s="1">
        <v>279649</v>
      </c>
      <c r="J14" s="1">
        <v>109451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4671543</v>
      </c>
      <c r="C16" s="1">
        <v>1555464</v>
      </c>
      <c r="D16" s="1">
        <v>1300614</v>
      </c>
      <c r="E16" s="1">
        <v>749534</v>
      </c>
      <c r="F16" s="1">
        <v>660261</v>
      </c>
      <c r="J16" s="1">
        <v>405671</v>
      </c>
    </row>
    <row r="17" spans="1:10" x14ac:dyDescent="0.35">
      <c r="A17" s="7" t="s">
        <v>23</v>
      </c>
      <c r="B17" s="1">
        <v>4893023</v>
      </c>
      <c r="C17" s="1">
        <v>1242814</v>
      </c>
      <c r="D17" s="1">
        <v>1443253</v>
      </c>
      <c r="E17" s="1">
        <v>797307</v>
      </c>
      <c r="F17" s="1">
        <v>837127</v>
      </c>
      <c r="J17" s="1">
        <v>572523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4500855</v>
      </c>
      <c r="C19" s="1">
        <v>1528127</v>
      </c>
      <c r="D19" s="1">
        <v>1275515</v>
      </c>
      <c r="E19" s="1">
        <v>700463</v>
      </c>
      <c r="F19" s="1">
        <v>595435</v>
      </c>
      <c r="J19" s="1">
        <v>401315</v>
      </c>
    </row>
    <row r="20" spans="1:10" x14ac:dyDescent="0.35">
      <c r="A20" s="7" t="s">
        <v>26</v>
      </c>
      <c r="B20" s="1">
        <v>4797600</v>
      </c>
      <c r="C20" s="1">
        <v>1216132</v>
      </c>
      <c r="D20" s="1">
        <v>1431606</v>
      </c>
      <c r="E20" s="1">
        <v>783461</v>
      </c>
      <c r="F20" s="1">
        <v>811288</v>
      </c>
      <c r="J20" s="1">
        <v>555114</v>
      </c>
    </row>
    <row r="21" spans="1:10" x14ac:dyDescent="0.35">
      <c r="A21" s="7" t="s">
        <v>27</v>
      </c>
      <c r="B21" s="1">
        <v>37580</v>
      </c>
      <c r="C21" s="1">
        <v>8005</v>
      </c>
      <c r="D21" s="1">
        <v>7227</v>
      </c>
      <c r="E21" s="1" t="s">
        <v>72</v>
      </c>
      <c r="F21" s="1">
        <v>22348</v>
      </c>
      <c r="J21" s="1" t="s">
        <v>72</v>
      </c>
    </row>
    <row r="22" spans="1:10" x14ac:dyDescent="0.35">
      <c r="A22" s="7" t="s">
        <v>28</v>
      </c>
      <c r="B22" s="1">
        <v>173825</v>
      </c>
      <c r="C22" s="1">
        <v>37413</v>
      </c>
      <c r="D22" s="1">
        <v>13371</v>
      </c>
      <c r="E22" s="1">
        <v>58542</v>
      </c>
      <c r="F22" s="1">
        <v>64499</v>
      </c>
      <c r="J22" s="1" t="s">
        <v>72</v>
      </c>
    </row>
    <row r="23" spans="1:10" x14ac:dyDescent="0.35">
      <c r="A23" s="7" t="s">
        <v>29</v>
      </c>
      <c r="B23" s="1">
        <v>54707</v>
      </c>
      <c r="C23" s="1">
        <v>8601</v>
      </c>
      <c r="D23" s="1">
        <v>16149</v>
      </c>
      <c r="E23" s="1">
        <v>4375</v>
      </c>
      <c r="F23" s="1">
        <v>3817</v>
      </c>
      <c r="J23" s="1">
        <v>21765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311611</v>
      </c>
      <c r="C25" s="1">
        <v>141268</v>
      </c>
      <c r="D25" s="1">
        <v>93447</v>
      </c>
      <c r="E25" s="1">
        <v>8070</v>
      </c>
      <c r="F25" s="1">
        <v>49576</v>
      </c>
      <c r="J25" s="1">
        <v>19249</v>
      </c>
    </row>
    <row r="26" spans="1:10" x14ac:dyDescent="0.35">
      <c r="A26" s="7" t="s">
        <v>32</v>
      </c>
      <c r="B26" s="1">
        <v>8173353</v>
      </c>
      <c r="C26" s="1">
        <v>2480638</v>
      </c>
      <c r="D26" s="1">
        <v>2348535</v>
      </c>
      <c r="E26" s="1">
        <v>1322499</v>
      </c>
      <c r="F26" s="1">
        <v>1229757</v>
      </c>
      <c r="J26" s="1">
        <v>791924</v>
      </c>
    </row>
    <row r="27" spans="1:10" x14ac:dyDescent="0.35">
      <c r="A27" s="7" t="s">
        <v>33</v>
      </c>
      <c r="B27" s="1">
        <v>464219</v>
      </c>
      <c r="C27" s="1">
        <v>79244</v>
      </c>
      <c r="D27" s="1">
        <v>159355</v>
      </c>
      <c r="E27" s="1">
        <v>28573</v>
      </c>
      <c r="F27" s="1">
        <v>116361</v>
      </c>
      <c r="J27" s="1">
        <v>80687</v>
      </c>
    </row>
    <row r="28" spans="1:10" x14ac:dyDescent="0.35">
      <c r="A28" s="7" t="s">
        <v>34</v>
      </c>
      <c r="B28" s="1">
        <v>229710</v>
      </c>
      <c r="C28" s="1">
        <v>32641</v>
      </c>
      <c r="D28" s="1">
        <v>48468</v>
      </c>
      <c r="E28" s="1">
        <v>78901</v>
      </c>
      <c r="F28" s="1">
        <v>44405</v>
      </c>
      <c r="J28" s="1">
        <v>25295</v>
      </c>
    </row>
    <row r="29" spans="1:10" x14ac:dyDescent="0.35">
      <c r="A29" s="7" t="s">
        <v>35</v>
      </c>
      <c r="B29" s="1">
        <v>253090</v>
      </c>
      <c r="C29" s="1">
        <v>50636</v>
      </c>
      <c r="D29" s="1">
        <v>49328</v>
      </c>
      <c r="E29" s="1">
        <v>100189</v>
      </c>
      <c r="F29" s="1">
        <v>43626</v>
      </c>
      <c r="J29" s="1">
        <v>9312</v>
      </c>
    </row>
    <row r="30" spans="1:10" x14ac:dyDescent="0.35">
      <c r="A30" s="7" t="s">
        <v>29</v>
      </c>
      <c r="B30" s="1">
        <v>132583</v>
      </c>
      <c r="C30" s="1">
        <v>13851</v>
      </c>
      <c r="D30" s="1">
        <v>44734</v>
      </c>
      <c r="E30" s="1">
        <v>8608</v>
      </c>
      <c r="F30" s="1">
        <v>13662</v>
      </c>
      <c r="J30" s="1">
        <v>51727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812151</v>
      </c>
      <c r="C32" s="1">
        <v>228517</v>
      </c>
      <c r="D32" s="1">
        <v>260028</v>
      </c>
      <c r="E32" s="1">
        <v>36643</v>
      </c>
      <c r="F32" s="1">
        <v>187027</v>
      </c>
      <c r="J32" s="1">
        <v>99936</v>
      </c>
    </row>
    <row r="33" spans="1:10" x14ac:dyDescent="0.35">
      <c r="A33" s="7" t="s">
        <v>38</v>
      </c>
      <c r="B33" s="1">
        <v>8108213</v>
      </c>
      <c r="C33" s="1">
        <v>2472965</v>
      </c>
      <c r="D33" s="1">
        <v>2323059</v>
      </c>
      <c r="E33" s="1">
        <v>1317673</v>
      </c>
      <c r="F33" s="1">
        <v>1205066</v>
      </c>
      <c r="J33" s="1">
        <v>789450</v>
      </c>
    </row>
    <row r="34" spans="1:10" x14ac:dyDescent="0.35">
      <c r="A34" s="7" t="s">
        <v>39</v>
      </c>
      <c r="B34" s="1">
        <v>489576</v>
      </c>
      <c r="C34" s="1">
        <v>75918</v>
      </c>
      <c r="D34" s="1">
        <v>107321</v>
      </c>
      <c r="E34" s="1">
        <v>183916</v>
      </c>
      <c r="F34" s="1">
        <v>87815</v>
      </c>
      <c r="J34" s="1">
        <v>34607</v>
      </c>
    </row>
    <row r="35" spans="1:10" x14ac:dyDescent="0.35">
      <c r="A35" s="7" t="s">
        <v>29</v>
      </c>
      <c r="B35" s="1">
        <v>154626</v>
      </c>
      <c r="C35" s="1">
        <v>20878</v>
      </c>
      <c r="D35" s="1">
        <v>53459</v>
      </c>
      <c r="E35" s="1">
        <v>8608</v>
      </c>
      <c r="F35" s="1">
        <v>17480</v>
      </c>
      <c r="J35" s="1">
        <v>54200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1633642</v>
      </c>
      <c r="C37" s="1">
        <v>251618</v>
      </c>
      <c r="D37" s="1">
        <v>545075</v>
      </c>
      <c r="E37" s="1">
        <v>274242</v>
      </c>
      <c r="F37" s="1">
        <v>265349</v>
      </c>
      <c r="G37" s="1">
        <f>SUM(C37:F37)</f>
        <v>1336284</v>
      </c>
      <c r="H37" s="1">
        <f>SUM(E37:F37)</f>
        <v>539591</v>
      </c>
      <c r="I37" s="8">
        <f>H37/G37</f>
        <v>0.40379964139359598</v>
      </c>
      <c r="J37" s="1">
        <v>297358</v>
      </c>
    </row>
    <row r="38" spans="1:10" x14ac:dyDescent="0.35">
      <c r="A38" s="7" t="s">
        <v>42</v>
      </c>
      <c r="B38" s="1">
        <v>5889821</v>
      </c>
      <c r="C38" s="1">
        <v>2075719</v>
      </c>
      <c r="D38" s="1">
        <v>1670203</v>
      </c>
      <c r="E38" s="1">
        <v>964574</v>
      </c>
      <c r="F38" s="1">
        <v>744754</v>
      </c>
      <c r="G38" s="1">
        <f t="shared" ref="G38:G41" si="0">SUM(C38:F38)</f>
        <v>5455250</v>
      </c>
      <c r="H38" s="1">
        <f t="shared" ref="H38:H41" si="1">SUM(E38:F38)</f>
        <v>1709328</v>
      </c>
      <c r="I38" s="8">
        <f t="shared" ref="I38:I41" si="2">H38/G38</f>
        <v>0.31333632739104533</v>
      </c>
      <c r="J38" s="1">
        <v>434571</v>
      </c>
    </row>
    <row r="39" spans="1:10" x14ac:dyDescent="0.35">
      <c r="A39" s="7" t="s">
        <v>43</v>
      </c>
      <c r="B39" s="1">
        <v>1281847</v>
      </c>
      <c r="C39" s="1">
        <v>281068</v>
      </c>
      <c r="D39" s="1">
        <v>264774</v>
      </c>
      <c r="E39" s="1">
        <v>224168</v>
      </c>
      <c r="F39" s="1">
        <v>339842</v>
      </c>
      <c r="G39" s="1">
        <f t="shared" si="0"/>
        <v>1109852</v>
      </c>
      <c r="H39" s="1">
        <f t="shared" si="1"/>
        <v>564010</v>
      </c>
      <c r="I39" s="8">
        <f t="shared" si="2"/>
        <v>0.50818487510046384</v>
      </c>
      <c r="J39" s="1">
        <v>171995</v>
      </c>
    </row>
    <row r="40" spans="1:10" x14ac:dyDescent="0.35">
      <c r="A40" s="7" t="s">
        <v>44</v>
      </c>
      <c r="B40" s="1">
        <v>435356</v>
      </c>
      <c r="C40" s="1">
        <v>133329</v>
      </c>
      <c r="D40" s="1">
        <v>131524</v>
      </c>
      <c r="E40" s="1">
        <v>75181</v>
      </c>
      <c r="F40" s="1">
        <v>79765</v>
      </c>
      <c r="G40" s="1">
        <f t="shared" si="0"/>
        <v>419799</v>
      </c>
      <c r="H40" s="1">
        <f t="shared" si="1"/>
        <v>154946</v>
      </c>
      <c r="I40" s="8">
        <f t="shared" si="2"/>
        <v>0.36909568626890488</v>
      </c>
      <c r="J40" s="1">
        <v>15556</v>
      </c>
    </row>
    <row r="41" spans="1:10" x14ac:dyDescent="0.35">
      <c r="A41" s="7" t="s">
        <v>45</v>
      </c>
      <c r="B41" s="1">
        <v>323900</v>
      </c>
      <c r="C41" s="1">
        <v>56543</v>
      </c>
      <c r="D41" s="1">
        <v>132290</v>
      </c>
      <c r="E41" s="1">
        <v>8675</v>
      </c>
      <c r="F41" s="1">
        <v>67678</v>
      </c>
      <c r="G41" s="1">
        <f t="shared" si="0"/>
        <v>265186</v>
      </c>
      <c r="H41" s="1">
        <f t="shared" si="1"/>
        <v>76353</v>
      </c>
      <c r="I41" s="8">
        <f t="shared" si="2"/>
        <v>0.2879224393444601</v>
      </c>
      <c r="J41" s="1">
        <v>58714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835899</v>
      </c>
      <c r="C43" s="1">
        <v>84745</v>
      </c>
      <c r="D43" s="1">
        <v>189118</v>
      </c>
      <c r="E43" s="1">
        <v>206665</v>
      </c>
      <c r="F43" s="1">
        <v>172434</v>
      </c>
      <c r="J43" s="1">
        <v>182937</v>
      </c>
    </row>
    <row r="44" spans="1:10" x14ac:dyDescent="0.35">
      <c r="A44" s="7" t="s">
        <v>48</v>
      </c>
      <c r="B44" s="1">
        <v>2601496</v>
      </c>
      <c r="C44" s="1">
        <v>610234</v>
      </c>
      <c r="D44" s="1">
        <v>805764</v>
      </c>
      <c r="E44" s="1">
        <v>460625</v>
      </c>
      <c r="F44" s="1">
        <v>419586</v>
      </c>
      <c r="J44" s="1">
        <v>305287</v>
      </c>
    </row>
    <row r="45" spans="1:10" x14ac:dyDescent="0.35">
      <c r="A45" s="7" t="s">
        <v>49</v>
      </c>
      <c r="B45" s="1">
        <v>2800822</v>
      </c>
      <c r="C45" s="1">
        <v>522815</v>
      </c>
      <c r="D45" s="1">
        <v>822169</v>
      </c>
      <c r="E45" s="1">
        <v>504523</v>
      </c>
      <c r="F45" s="1">
        <v>670788</v>
      </c>
      <c r="J45" s="1">
        <v>280527</v>
      </c>
    </row>
    <row r="46" spans="1:10" x14ac:dyDescent="0.35">
      <c r="A46" s="7" t="s">
        <v>50</v>
      </c>
      <c r="B46" s="1">
        <v>3326348</v>
      </c>
      <c r="C46" s="1">
        <v>1580483</v>
      </c>
      <c r="D46" s="1">
        <v>926816</v>
      </c>
      <c r="E46" s="1">
        <v>375027</v>
      </c>
      <c r="F46" s="1">
        <v>234580</v>
      </c>
      <c r="J46" s="1">
        <v>209442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4970683</v>
      </c>
      <c r="C48" s="1">
        <v>1840213</v>
      </c>
      <c r="D48" s="1">
        <v>1466119</v>
      </c>
      <c r="E48" s="1">
        <v>712659</v>
      </c>
      <c r="F48" s="1">
        <v>503702</v>
      </c>
      <c r="J48" s="1">
        <v>447989</v>
      </c>
    </row>
    <row r="49" spans="1:10" x14ac:dyDescent="0.35">
      <c r="A49" s="7" t="s">
        <v>53</v>
      </c>
      <c r="B49" s="1">
        <v>473975</v>
      </c>
      <c r="C49" s="1">
        <v>64681</v>
      </c>
      <c r="D49" s="1">
        <v>177149</v>
      </c>
      <c r="E49" s="1">
        <v>105949</v>
      </c>
      <c r="F49" s="1">
        <v>94716</v>
      </c>
      <c r="J49" s="1">
        <v>31480</v>
      </c>
    </row>
    <row r="50" spans="1:10" x14ac:dyDescent="0.35">
      <c r="A50" s="7" t="s">
        <v>54</v>
      </c>
      <c r="B50" s="1">
        <v>1220328</v>
      </c>
      <c r="C50" s="1">
        <v>303889</v>
      </c>
      <c r="D50" s="1">
        <v>231753</v>
      </c>
      <c r="E50" s="1">
        <v>281067</v>
      </c>
      <c r="F50" s="1">
        <v>286846</v>
      </c>
      <c r="J50" s="1">
        <v>116774</v>
      </c>
    </row>
    <row r="51" spans="1:10" x14ac:dyDescent="0.35">
      <c r="A51" s="7" t="s">
        <v>55</v>
      </c>
      <c r="B51" s="1">
        <v>2869796</v>
      </c>
      <c r="C51" s="1">
        <v>589494</v>
      </c>
      <c r="D51" s="1">
        <v>867389</v>
      </c>
      <c r="E51" s="1">
        <v>447166</v>
      </c>
      <c r="F51" s="1">
        <v>608845</v>
      </c>
      <c r="J51" s="1">
        <v>356903</v>
      </c>
    </row>
    <row r="52" spans="1:10" x14ac:dyDescent="0.35">
      <c r="A52" s="7" t="s">
        <v>29</v>
      </c>
      <c r="B52" s="1">
        <v>29783</v>
      </c>
      <c r="C52" s="1" t="s">
        <v>72</v>
      </c>
      <c r="D52" s="1">
        <v>1458</v>
      </c>
      <c r="E52" s="1" t="s">
        <v>72</v>
      </c>
      <c r="F52" s="1">
        <v>3278</v>
      </c>
      <c r="J52" s="1">
        <v>25047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1041423</v>
      </c>
      <c r="C54" s="1">
        <v>331213</v>
      </c>
      <c r="D54" s="1">
        <v>211046</v>
      </c>
      <c r="E54" s="1">
        <v>210841</v>
      </c>
      <c r="F54" s="1">
        <v>163596</v>
      </c>
      <c r="J54" s="1">
        <v>124727</v>
      </c>
    </row>
    <row r="55" spans="1:10" x14ac:dyDescent="0.35">
      <c r="A55" s="7" t="s">
        <v>58</v>
      </c>
      <c r="B55" s="1">
        <v>3055200</v>
      </c>
      <c r="C55" s="1">
        <v>1127939</v>
      </c>
      <c r="D55" s="1">
        <v>887524</v>
      </c>
      <c r="E55" s="1">
        <v>431492</v>
      </c>
      <c r="F55" s="1">
        <v>375316</v>
      </c>
      <c r="J55" s="1">
        <v>232929</v>
      </c>
    </row>
    <row r="56" spans="1:10" x14ac:dyDescent="0.35">
      <c r="A56" s="7" t="s">
        <v>59</v>
      </c>
      <c r="B56" s="1">
        <v>1897300</v>
      </c>
      <c r="C56" s="1">
        <v>661862</v>
      </c>
      <c r="D56" s="1">
        <v>484789</v>
      </c>
      <c r="E56" s="1">
        <v>340182</v>
      </c>
      <c r="F56" s="1">
        <v>224342</v>
      </c>
      <c r="J56" s="1">
        <v>186124</v>
      </c>
    </row>
    <row r="57" spans="1:10" x14ac:dyDescent="0.35">
      <c r="A57" s="7" t="s">
        <v>60</v>
      </c>
      <c r="B57" s="1">
        <v>1847050</v>
      </c>
      <c r="C57" s="1">
        <v>350852</v>
      </c>
      <c r="D57" s="1">
        <v>686542</v>
      </c>
      <c r="E57" s="1">
        <v>344422</v>
      </c>
      <c r="F57" s="1">
        <v>295484</v>
      </c>
      <c r="J57" s="1">
        <v>169751</v>
      </c>
    </row>
    <row r="58" spans="1:10" x14ac:dyDescent="0.35">
      <c r="A58" s="7" t="s">
        <v>61</v>
      </c>
      <c r="B58" s="1">
        <v>861556</v>
      </c>
      <c r="C58" s="1">
        <v>158425</v>
      </c>
      <c r="D58" s="1">
        <v>243687</v>
      </c>
      <c r="E58" s="1">
        <v>129526</v>
      </c>
      <c r="F58" s="1">
        <v>186026</v>
      </c>
      <c r="J58" s="1">
        <v>143892</v>
      </c>
    </row>
    <row r="59" spans="1:10" x14ac:dyDescent="0.35">
      <c r="A59" s="7" t="s">
        <v>62</v>
      </c>
      <c r="B59" s="1">
        <v>399728</v>
      </c>
      <c r="C59" s="1">
        <v>77021</v>
      </c>
      <c r="D59" s="1">
        <v>119510</v>
      </c>
      <c r="E59" s="1">
        <v>50772</v>
      </c>
      <c r="F59" s="1">
        <v>102155</v>
      </c>
      <c r="J59" s="1">
        <v>50270</v>
      </c>
    </row>
    <row r="60" spans="1:10" x14ac:dyDescent="0.35">
      <c r="A60" s="7" t="s">
        <v>63</v>
      </c>
      <c r="B60" s="1">
        <v>462309</v>
      </c>
      <c r="C60" s="1">
        <v>90964</v>
      </c>
      <c r="D60" s="1">
        <v>110768</v>
      </c>
      <c r="E60" s="1">
        <v>39605</v>
      </c>
      <c r="F60" s="1">
        <v>150469</v>
      </c>
      <c r="J60" s="1">
        <v>70502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3620494</v>
      </c>
      <c r="C62" s="1">
        <v>776828</v>
      </c>
      <c r="D62" s="1">
        <v>1082218</v>
      </c>
      <c r="E62" s="1">
        <v>584606</v>
      </c>
      <c r="F62" s="1">
        <v>607894</v>
      </c>
      <c r="G62" s="1">
        <f>SUM(C62:F62)</f>
        <v>3051546</v>
      </c>
      <c r="H62" s="1">
        <f>SUM(E62:F62)</f>
        <v>1192500</v>
      </c>
      <c r="I62" s="8">
        <f>H62/G62</f>
        <v>0.39078552314138471</v>
      </c>
      <c r="J62" s="1">
        <v>568949</v>
      </c>
    </row>
    <row r="63" spans="1:10" x14ac:dyDescent="0.35">
      <c r="A63" s="7" t="s">
        <v>66</v>
      </c>
      <c r="B63" s="1">
        <v>5944072</v>
      </c>
      <c r="C63" s="1">
        <v>2021449</v>
      </c>
      <c r="D63" s="1">
        <v>1661649</v>
      </c>
      <c r="E63" s="1">
        <v>962235</v>
      </c>
      <c r="F63" s="1">
        <v>889494</v>
      </c>
      <c r="G63" s="1">
        <f>SUM(C63:F63)</f>
        <v>5534827</v>
      </c>
      <c r="H63" s="1">
        <f>SUM(E63:F63)</f>
        <v>1851729</v>
      </c>
      <c r="I63" s="8">
        <f>H63/G63</f>
        <v>0.33455950836403742</v>
      </c>
      <c r="J63" s="1">
        <v>409245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892367</v>
      </c>
      <c r="C65" s="1">
        <v>169901</v>
      </c>
      <c r="D65" s="1">
        <v>130080</v>
      </c>
      <c r="E65" s="1">
        <v>271827</v>
      </c>
      <c r="F65" s="1">
        <v>267832</v>
      </c>
      <c r="J65" s="1">
        <v>52728</v>
      </c>
    </row>
    <row r="66" spans="1:10" x14ac:dyDescent="0.35">
      <c r="A66" s="7" t="s">
        <v>38</v>
      </c>
      <c r="B66" s="1">
        <v>8330940</v>
      </c>
      <c r="C66" s="1">
        <v>2621751</v>
      </c>
      <c r="D66" s="1">
        <v>2602437</v>
      </c>
      <c r="E66" s="1">
        <v>1275014</v>
      </c>
      <c r="F66" s="1">
        <v>1222357</v>
      </c>
      <c r="J66" s="1">
        <v>609381</v>
      </c>
    </row>
    <row r="67" spans="1:10" x14ac:dyDescent="0.35">
      <c r="A67" s="7" t="s">
        <v>29</v>
      </c>
      <c r="B67" s="1">
        <v>341259</v>
      </c>
      <c r="C67" s="1">
        <v>6625</v>
      </c>
      <c r="D67" s="1">
        <v>11350</v>
      </c>
      <c r="E67" s="1" t="s">
        <v>72</v>
      </c>
      <c r="F67" s="1">
        <v>7199</v>
      </c>
      <c r="J67" s="1">
        <v>316084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5602248</v>
      </c>
      <c r="C69" s="1">
        <v>1697983</v>
      </c>
      <c r="D69" s="1">
        <v>1840232</v>
      </c>
      <c r="E69" s="1">
        <v>828341</v>
      </c>
      <c r="F69" s="1">
        <v>828594</v>
      </c>
      <c r="J69" s="1">
        <v>407099</v>
      </c>
    </row>
    <row r="70" spans="1:10" x14ac:dyDescent="0.35">
      <c r="A70" s="7" t="s">
        <v>38</v>
      </c>
      <c r="B70" s="1">
        <v>3615279</v>
      </c>
      <c r="C70" s="1">
        <v>1100294</v>
      </c>
      <c r="D70" s="1">
        <v>903635</v>
      </c>
      <c r="E70" s="1">
        <v>704571</v>
      </c>
      <c r="F70" s="1">
        <v>668794</v>
      </c>
      <c r="J70" s="1">
        <v>237984</v>
      </c>
    </row>
    <row r="71" spans="1:10" x14ac:dyDescent="0.35">
      <c r="A71" s="7" t="s">
        <v>29</v>
      </c>
      <c r="B71" s="1">
        <v>347039</v>
      </c>
      <c r="C71" s="1" t="s">
        <v>72</v>
      </c>
      <c r="D71" s="1" t="s">
        <v>72</v>
      </c>
      <c r="E71" s="1">
        <v>13929</v>
      </c>
      <c r="F71" s="1" t="s">
        <v>72</v>
      </c>
      <c r="J71" s="1">
        <v>333111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1018137</v>
      </c>
      <c r="C73" s="1">
        <v>139888</v>
      </c>
      <c r="D73" s="1">
        <v>260764</v>
      </c>
      <c r="E73" s="1">
        <v>277122</v>
      </c>
      <c r="F73" s="1">
        <v>340364</v>
      </c>
      <c r="G73" s="1">
        <f>SUM(C73:F73)</f>
        <v>1018138</v>
      </c>
      <c r="H73" s="1">
        <f>SUM(E73:F73)</f>
        <v>617486</v>
      </c>
      <c r="I73" s="8">
        <f>H73/G73</f>
        <v>0.60648556482520055</v>
      </c>
      <c r="J73" s="1" t="s">
        <v>72</v>
      </c>
    </row>
    <row r="74" spans="1:10" x14ac:dyDescent="0.35">
      <c r="A74" s="7" t="s">
        <v>71</v>
      </c>
      <c r="B74" s="1">
        <v>514066</v>
      </c>
      <c r="C74" s="1">
        <v>79224</v>
      </c>
      <c r="D74" s="1">
        <v>166667</v>
      </c>
      <c r="E74" s="1">
        <v>77100</v>
      </c>
      <c r="F74" s="1">
        <v>191075</v>
      </c>
      <c r="G74" s="1">
        <f>SUM(C74:F74)</f>
        <v>514066</v>
      </c>
      <c r="H74" s="1">
        <f>SUM(E74:F74)</f>
        <v>268175</v>
      </c>
      <c r="I74" s="8">
        <f>H74/G74</f>
        <v>0.52167425972540493</v>
      </c>
      <c r="J74" s="1" t="s">
        <v>72</v>
      </c>
    </row>
    <row r="75" spans="1:10" x14ac:dyDescent="0.35">
      <c r="A75" s="7" t="s">
        <v>73</v>
      </c>
      <c r="C75" s="1">
        <f>SUM(C73:C74)</f>
        <v>219112</v>
      </c>
      <c r="D75" s="1">
        <f>SUM(D73:D74)</f>
        <v>427431</v>
      </c>
      <c r="E75" s="1">
        <f>SUM(E73:E74)</f>
        <v>354222</v>
      </c>
      <c r="F75" s="1">
        <f>SUM(F73:F74)</f>
        <v>531439</v>
      </c>
      <c r="G75" s="1">
        <f>SUM(C75:F75)</f>
        <v>1532204</v>
      </c>
      <c r="H75" s="1">
        <f>SUM(E75:F75)</f>
        <v>885661</v>
      </c>
      <c r="I75" s="8">
        <f>H75/G75</f>
        <v>0.57803073220015089</v>
      </c>
    </row>
    <row r="76" spans="1:10" x14ac:dyDescent="0.35">
      <c r="A76" s="7" t="s">
        <v>74</v>
      </c>
      <c r="B76" s="1">
        <v>1022901</v>
      </c>
      <c r="C76" s="1">
        <v>188887</v>
      </c>
      <c r="D76" s="1">
        <v>376666</v>
      </c>
      <c r="E76" s="1">
        <v>289033</v>
      </c>
      <c r="F76" s="1">
        <v>168315</v>
      </c>
      <c r="J76" s="1" t="s">
        <v>72</v>
      </c>
    </row>
    <row r="77" spans="1:10" x14ac:dyDescent="0.35">
      <c r="A77" s="7" t="s">
        <v>75</v>
      </c>
      <c r="B77" s="1">
        <v>1273879</v>
      </c>
      <c r="C77" s="1">
        <v>358551</v>
      </c>
      <c r="D77" s="1">
        <v>386869</v>
      </c>
      <c r="E77" s="1">
        <v>304081</v>
      </c>
      <c r="F77" s="1">
        <v>224378</v>
      </c>
      <c r="J77" s="1" t="s">
        <v>72</v>
      </c>
    </row>
    <row r="78" spans="1:10" x14ac:dyDescent="0.35">
      <c r="A78" s="7" t="s">
        <v>76</v>
      </c>
      <c r="C78" s="1">
        <f>SUM(C75:C77)</f>
        <v>766550</v>
      </c>
      <c r="D78" s="1">
        <f>SUM(D75:D77)</f>
        <v>1190966</v>
      </c>
      <c r="E78" s="1">
        <f>SUM(E75:E77)</f>
        <v>947336</v>
      </c>
      <c r="F78" s="1">
        <f>SUM(F75:F77)</f>
        <v>924132</v>
      </c>
      <c r="G78" s="1">
        <f>SUM(C78:F78)</f>
        <v>3828984</v>
      </c>
      <c r="H78" s="1">
        <f>SUM(E78:F78)</f>
        <v>1871468</v>
      </c>
      <c r="I78" s="8">
        <f>H78/G78</f>
        <v>0.48876359890769977</v>
      </c>
    </row>
    <row r="79" spans="1:10" x14ac:dyDescent="0.35">
      <c r="A79" s="7" t="s">
        <v>77</v>
      </c>
      <c r="B79" s="1">
        <v>785793</v>
      </c>
      <c r="C79" s="1">
        <v>242120</v>
      </c>
      <c r="D79" s="1">
        <v>333281</v>
      </c>
      <c r="E79" s="1">
        <v>115289</v>
      </c>
      <c r="F79" s="1">
        <v>95102</v>
      </c>
      <c r="J79" s="1" t="s">
        <v>72</v>
      </c>
    </row>
    <row r="80" spans="1:10" x14ac:dyDescent="0.35">
      <c r="A80" s="7" t="s">
        <v>78</v>
      </c>
      <c r="B80" s="1">
        <v>1161468</v>
      </c>
      <c r="C80" s="1">
        <v>519649</v>
      </c>
      <c r="D80" s="1">
        <v>401825</v>
      </c>
      <c r="E80" s="1">
        <v>154233</v>
      </c>
      <c r="F80" s="1">
        <v>85762</v>
      </c>
      <c r="J80" s="1" t="s">
        <v>72</v>
      </c>
    </row>
    <row r="81" spans="1:10" x14ac:dyDescent="0.35">
      <c r="A81" s="7" t="s">
        <v>79</v>
      </c>
      <c r="B81" s="1">
        <v>622964</v>
      </c>
      <c r="C81" s="1">
        <v>330814</v>
      </c>
      <c r="D81" s="1">
        <v>222424</v>
      </c>
      <c r="E81" s="1">
        <v>55513</v>
      </c>
      <c r="F81" s="1">
        <v>14213</v>
      </c>
      <c r="J81" s="1" t="s">
        <v>72</v>
      </c>
    </row>
    <row r="82" spans="1:10" x14ac:dyDescent="0.35">
      <c r="A82" s="7" t="s">
        <v>80</v>
      </c>
      <c r="B82" s="1">
        <v>825896</v>
      </c>
      <c r="C82" s="1">
        <v>646632</v>
      </c>
      <c r="D82" s="1">
        <v>151862</v>
      </c>
      <c r="E82" s="1">
        <v>27402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2505765</v>
      </c>
      <c r="D83" s="1">
        <f>SUM(D78:D82)</f>
        <v>2300358</v>
      </c>
      <c r="E83" s="1">
        <f>SUM(E78:E82)</f>
        <v>1299773</v>
      </c>
      <c r="F83" s="1">
        <f>SUM(F78:F82)</f>
        <v>1119209</v>
      </c>
    </row>
    <row r="84" spans="1:10" x14ac:dyDescent="0.35">
      <c r="A84" s="7" t="s">
        <v>81</v>
      </c>
      <c r="G84" s="1">
        <f>SUM(C83:F83)</f>
        <v>7225105</v>
      </c>
      <c r="H84" s="1">
        <f>SUM(E83:F83)</f>
        <v>2418982</v>
      </c>
      <c r="I84" s="8">
        <f>H84/G84</f>
        <v>0.33480233159241285</v>
      </c>
    </row>
    <row r="85" spans="1:10" x14ac:dyDescent="0.35">
      <c r="A85" s="7" t="s">
        <v>29</v>
      </c>
      <c r="B85" s="1">
        <v>2339462</v>
      </c>
      <c r="C85" s="1">
        <v>292512</v>
      </c>
      <c r="D85" s="1">
        <v>443509</v>
      </c>
      <c r="E85" s="1">
        <v>247069</v>
      </c>
      <c r="F85" s="1">
        <v>378179</v>
      </c>
      <c r="J85" s="1">
        <v>978193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7153134</v>
      </c>
      <c r="C87" s="1">
        <v>2528152</v>
      </c>
      <c r="D87" s="1">
        <v>2334387</v>
      </c>
      <c r="E87" s="1">
        <v>1193999</v>
      </c>
      <c r="F87" s="1">
        <v>1055919</v>
      </c>
      <c r="J87" s="1">
        <v>40677</v>
      </c>
    </row>
    <row r="88" spans="1:10" x14ac:dyDescent="0.35">
      <c r="A88" s="7" t="s">
        <v>84</v>
      </c>
      <c r="B88" s="1">
        <v>3137620</v>
      </c>
      <c r="C88" s="1">
        <v>589490</v>
      </c>
      <c r="D88" s="1">
        <v>1107046</v>
      </c>
      <c r="E88" s="1">
        <v>599113</v>
      </c>
      <c r="F88" s="1">
        <v>841972</v>
      </c>
      <c r="J88" s="1" t="s">
        <v>72</v>
      </c>
    </row>
    <row r="89" spans="1:10" ht="43.5" x14ac:dyDescent="0.35">
      <c r="A89" s="7" t="s">
        <v>85</v>
      </c>
      <c r="B89" s="1">
        <v>2263125</v>
      </c>
      <c r="C89" s="1">
        <v>303001</v>
      </c>
      <c r="D89" s="1">
        <v>774670</v>
      </c>
      <c r="E89" s="1">
        <v>550981</v>
      </c>
      <c r="F89" s="1">
        <v>634473</v>
      </c>
      <c r="J89" s="1" t="s">
        <v>72</v>
      </c>
    </row>
    <row r="90" spans="1:10" x14ac:dyDescent="0.35">
      <c r="A90" s="7" t="s">
        <v>86</v>
      </c>
      <c r="B90" s="1">
        <v>794627</v>
      </c>
      <c r="C90" s="1">
        <v>25453</v>
      </c>
      <c r="D90" s="1">
        <v>118456</v>
      </c>
      <c r="E90" s="1">
        <v>157659</v>
      </c>
      <c r="F90" s="1">
        <v>493058</v>
      </c>
      <c r="J90" s="1" t="s">
        <v>72</v>
      </c>
    </row>
    <row r="91" spans="1:10" x14ac:dyDescent="0.35">
      <c r="A91" s="7" t="s">
        <v>87</v>
      </c>
      <c r="B91" s="1">
        <v>106611</v>
      </c>
      <c r="C91" s="1">
        <v>58199</v>
      </c>
      <c r="D91" s="1">
        <v>25760</v>
      </c>
      <c r="E91" s="1">
        <v>13985</v>
      </c>
      <c r="F91" s="1">
        <v>8666</v>
      </c>
      <c r="J91" s="1" t="s">
        <v>72</v>
      </c>
    </row>
    <row r="92" spans="1:10" ht="29" x14ac:dyDescent="0.35">
      <c r="A92" s="7" t="s">
        <v>88</v>
      </c>
      <c r="B92" s="1">
        <v>262270</v>
      </c>
      <c r="C92" s="1">
        <v>64810</v>
      </c>
      <c r="D92" s="1">
        <v>69901</v>
      </c>
      <c r="E92" s="1">
        <v>51849</v>
      </c>
      <c r="F92" s="1">
        <v>75710</v>
      </c>
      <c r="J92" s="1" t="s">
        <v>72</v>
      </c>
    </row>
    <row r="93" spans="1:10" x14ac:dyDescent="0.35">
      <c r="A93" s="7" t="s">
        <v>89</v>
      </c>
      <c r="B93" s="1">
        <v>550855</v>
      </c>
      <c r="C93" s="1">
        <v>24536</v>
      </c>
      <c r="D93" s="1">
        <v>186412</v>
      </c>
      <c r="E93" s="1">
        <v>101896</v>
      </c>
      <c r="F93" s="1">
        <v>238011</v>
      </c>
      <c r="G93" s="1">
        <f>SUM(C93:F93)</f>
        <v>550855</v>
      </c>
      <c r="H93" s="1">
        <f>E93+F93</f>
        <v>339907</v>
      </c>
      <c r="I93" s="8">
        <f>H93/G93</f>
        <v>0.6170534895752966</v>
      </c>
      <c r="J93" s="1" t="s">
        <v>72</v>
      </c>
    </row>
    <row r="94" spans="1:10" ht="29" x14ac:dyDescent="0.35">
      <c r="A94" s="7" t="s">
        <v>90</v>
      </c>
      <c r="B94" s="1">
        <v>140430</v>
      </c>
      <c r="C94" s="1">
        <v>10814</v>
      </c>
      <c r="D94" s="1">
        <v>88650</v>
      </c>
      <c r="E94" s="1" t="s">
        <v>72</v>
      </c>
      <c r="F94" s="1">
        <v>40966</v>
      </c>
      <c r="J94" s="1" t="s">
        <v>72</v>
      </c>
    </row>
    <row r="95" spans="1:10" x14ac:dyDescent="0.35">
      <c r="A95" s="7" t="s">
        <v>91</v>
      </c>
      <c r="B95" s="1">
        <v>351100</v>
      </c>
      <c r="C95" s="1">
        <v>68357</v>
      </c>
      <c r="D95" s="1">
        <v>91204</v>
      </c>
      <c r="E95" s="1">
        <v>69666</v>
      </c>
      <c r="F95" s="1">
        <v>121872</v>
      </c>
      <c r="J95" s="1" t="s">
        <v>72</v>
      </c>
    </row>
    <row r="96" spans="1:10" x14ac:dyDescent="0.35">
      <c r="A96" s="7" t="s">
        <v>92</v>
      </c>
      <c r="B96" s="1">
        <v>94898</v>
      </c>
      <c r="C96" s="1">
        <v>5756</v>
      </c>
      <c r="D96" s="1">
        <v>73688</v>
      </c>
      <c r="E96" s="1">
        <v>5912</v>
      </c>
      <c r="F96" s="1">
        <v>9542</v>
      </c>
      <c r="J96" s="1" t="s">
        <v>72</v>
      </c>
    </row>
    <row r="97" spans="1:10" x14ac:dyDescent="0.35">
      <c r="A97" s="7" t="s">
        <v>93</v>
      </c>
      <c r="B97" s="1">
        <v>268439</v>
      </c>
      <c r="C97" s="1">
        <v>71422</v>
      </c>
      <c r="D97" s="1">
        <v>65795</v>
      </c>
      <c r="E97" s="1">
        <v>33884</v>
      </c>
      <c r="F97" s="1">
        <v>97338</v>
      </c>
      <c r="J97" s="1" t="s">
        <v>72</v>
      </c>
    </row>
    <row r="98" spans="1:10" x14ac:dyDescent="0.35">
      <c r="A98" s="7" t="s">
        <v>29</v>
      </c>
      <c r="B98" s="1">
        <v>1131343</v>
      </c>
      <c r="C98" s="1">
        <v>66919</v>
      </c>
      <c r="D98" s="1">
        <v>79310</v>
      </c>
      <c r="E98" s="1">
        <v>38442</v>
      </c>
      <c r="F98" s="1">
        <v>9155</v>
      </c>
      <c r="J98" s="1">
        <v>937516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93146</v>
      </c>
      <c r="C100" s="1">
        <v>80807</v>
      </c>
      <c r="D100" s="1">
        <v>12339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22481</v>
      </c>
      <c r="C101" s="1">
        <v>10227</v>
      </c>
      <c r="D101" s="1" t="s">
        <v>72</v>
      </c>
      <c r="E101" s="1">
        <v>12253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7929</v>
      </c>
      <c r="C102" s="1">
        <v>703</v>
      </c>
      <c r="D102" s="1">
        <v>7227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13491</v>
      </c>
      <c r="C103" s="1" t="s">
        <v>72</v>
      </c>
      <c r="D103" s="1">
        <v>6358</v>
      </c>
      <c r="E103" s="1" t="s">
        <v>72</v>
      </c>
      <c r="F103" s="1" t="s">
        <v>72</v>
      </c>
      <c r="J103" s="1">
        <v>7133</v>
      </c>
    </row>
    <row r="104" spans="1:10" x14ac:dyDescent="0.35">
      <c r="A104" s="7" t="s">
        <v>99</v>
      </c>
      <c r="B104" s="1">
        <v>9385237</v>
      </c>
      <c r="C104" s="1">
        <v>2702048</v>
      </c>
      <c r="D104" s="1">
        <v>2716486</v>
      </c>
      <c r="E104" s="1">
        <v>1534587</v>
      </c>
      <c r="F104" s="1">
        <v>1497388</v>
      </c>
      <c r="J104" s="1">
        <v>934727</v>
      </c>
    </row>
    <row r="105" spans="1:10" x14ac:dyDescent="0.35">
      <c r="A105" s="7" t="s">
        <v>29</v>
      </c>
      <c r="B105" s="1">
        <v>42282</v>
      </c>
      <c r="C105" s="1">
        <v>4492</v>
      </c>
      <c r="D105" s="1">
        <v>1458</v>
      </c>
      <c r="E105" s="1" t="s">
        <v>72</v>
      </c>
      <c r="F105" s="1" t="s">
        <v>72</v>
      </c>
      <c r="J105" s="1">
        <v>36333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4842478</v>
      </c>
      <c r="C107" s="1">
        <v>1909471</v>
      </c>
      <c r="D107" s="1">
        <v>1557927</v>
      </c>
      <c r="E107" s="1">
        <v>871284</v>
      </c>
      <c r="F107" s="1">
        <v>503797</v>
      </c>
      <c r="J107" s="1" t="s">
        <v>72</v>
      </c>
    </row>
    <row r="108" spans="1:10" x14ac:dyDescent="0.35">
      <c r="A108" s="7" t="s">
        <v>102</v>
      </c>
      <c r="B108" s="1">
        <v>2391705</v>
      </c>
      <c r="C108" s="1">
        <v>558133</v>
      </c>
      <c r="D108" s="1">
        <v>844395</v>
      </c>
      <c r="E108" s="1">
        <v>443724</v>
      </c>
      <c r="F108" s="1">
        <v>545453</v>
      </c>
      <c r="J108" s="1" t="s">
        <v>72</v>
      </c>
    </row>
    <row r="109" spans="1:10" x14ac:dyDescent="0.35">
      <c r="A109" s="7" t="s">
        <v>103</v>
      </c>
      <c r="B109" s="1">
        <v>285294</v>
      </c>
      <c r="C109" s="1">
        <v>111362</v>
      </c>
      <c r="D109" s="1">
        <v>33480</v>
      </c>
      <c r="E109" s="1">
        <v>60320</v>
      </c>
      <c r="F109" s="1">
        <v>80131</v>
      </c>
      <c r="J109" s="1" t="s">
        <v>72</v>
      </c>
    </row>
    <row r="110" spans="1:10" x14ac:dyDescent="0.35">
      <c r="A110" s="7" t="s">
        <v>104</v>
      </c>
      <c r="B110" s="1">
        <v>46201</v>
      </c>
      <c r="C110" s="1" t="s">
        <v>72</v>
      </c>
      <c r="D110" s="1">
        <v>15355</v>
      </c>
      <c r="E110" s="1">
        <v>7921</v>
      </c>
      <c r="F110" s="1">
        <v>22924</v>
      </c>
      <c r="J110" s="1" t="s">
        <v>72</v>
      </c>
    </row>
    <row r="111" spans="1:10" x14ac:dyDescent="0.35">
      <c r="A111" s="7" t="s">
        <v>29</v>
      </c>
      <c r="B111" s="1">
        <v>1998888</v>
      </c>
      <c r="C111" s="1">
        <v>219311</v>
      </c>
      <c r="D111" s="1">
        <v>292710</v>
      </c>
      <c r="E111" s="1">
        <v>163592</v>
      </c>
      <c r="F111" s="1">
        <v>345081</v>
      </c>
      <c r="J111" s="1">
        <v>978193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6099846</v>
      </c>
      <c r="C113" s="1">
        <v>2182967</v>
      </c>
      <c r="D113" s="1">
        <v>2006342</v>
      </c>
      <c r="E113" s="1">
        <v>1074196</v>
      </c>
      <c r="F113" s="1">
        <v>836342</v>
      </c>
      <c r="J113" s="1" t="s">
        <v>72</v>
      </c>
    </row>
    <row r="114" spans="1:10" x14ac:dyDescent="0.35">
      <c r="A114" s="7" t="s">
        <v>102</v>
      </c>
      <c r="B114" s="1">
        <v>1219169</v>
      </c>
      <c r="C114" s="1">
        <v>353164</v>
      </c>
      <c r="D114" s="1">
        <v>394288</v>
      </c>
      <c r="E114" s="1">
        <v>228190</v>
      </c>
      <c r="F114" s="1">
        <v>243527</v>
      </c>
      <c r="J114" s="1" t="s">
        <v>72</v>
      </c>
    </row>
    <row r="115" spans="1:10" x14ac:dyDescent="0.35">
      <c r="A115" s="7" t="s">
        <v>103</v>
      </c>
      <c r="B115" s="1">
        <v>141305</v>
      </c>
      <c r="C115" s="1">
        <v>34703</v>
      </c>
      <c r="D115" s="1">
        <v>32925</v>
      </c>
      <c r="E115" s="1">
        <v>54320</v>
      </c>
      <c r="F115" s="1">
        <v>19356</v>
      </c>
      <c r="J115" s="1" t="s">
        <v>72</v>
      </c>
    </row>
    <row r="116" spans="1:10" x14ac:dyDescent="0.35">
      <c r="A116" s="7" t="s">
        <v>104</v>
      </c>
      <c r="B116" s="1">
        <v>78190</v>
      </c>
      <c r="C116" s="1" t="s">
        <v>72</v>
      </c>
      <c r="D116" s="1">
        <v>15355</v>
      </c>
      <c r="E116" s="1">
        <v>26543</v>
      </c>
      <c r="F116" s="1">
        <v>36292</v>
      </c>
      <c r="J116" s="1" t="s">
        <v>72</v>
      </c>
    </row>
    <row r="117" spans="1:10" x14ac:dyDescent="0.35">
      <c r="A117" s="7" t="s">
        <v>29</v>
      </c>
      <c r="B117" s="1">
        <v>2026056</v>
      </c>
      <c r="C117" s="1">
        <v>227443</v>
      </c>
      <c r="D117" s="1">
        <v>294956</v>
      </c>
      <c r="E117" s="1">
        <v>163592</v>
      </c>
      <c r="F117" s="1">
        <v>361871</v>
      </c>
      <c r="J117" s="1">
        <v>978193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4241015</v>
      </c>
      <c r="C119" s="1">
        <v>1745059</v>
      </c>
      <c r="D119" s="1">
        <v>1450863</v>
      </c>
      <c r="E119" s="1">
        <v>582977</v>
      </c>
      <c r="F119" s="1">
        <v>462115</v>
      </c>
      <c r="J119" s="1" t="s">
        <v>72</v>
      </c>
    </row>
    <row r="120" spans="1:10" x14ac:dyDescent="0.35">
      <c r="A120" s="7" t="s">
        <v>102</v>
      </c>
      <c r="B120" s="1">
        <v>2867142</v>
      </c>
      <c r="C120" s="1">
        <v>706818</v>
      </c>
      <c r="D120" s="1">
        <v>900303</v>
      </c>
      <c r="E120" s="1">
        <v>741490</v>
      </c>
      <c r="F120" s="1">
        <v>518531</v>
      </c>
      <c r="J120" s="1" t="s">
        <v>72</v>
      </c>
    </row>
    <row r="121" spans="1:10" x14ac:dyDescent="0.35">
      <c r="A121" s="7" t="s">
        <v>103</v>
      </c>
      <c r="B121" s="1">
        <v>411583</v>
      </c>
      <c r="C121" s="1">
        <v>111621</v>
      </c>
      <c r="D121" s="1">
        <v>84636</v>
      </c>
      <c r="E121" s="1">
        <v>50860</v>
      </c>
      <c r="F121" s="1">
        <v>164465</v>
      </c>
      <c r="J121" s="1" t="s">
        <v>72</v>
      </c>
    </row>
    <row r="122" spans="1:10" x14ac:dyDescent="0.35">
      <c r="A122" s="7" t="s">
        <v>104</v>
      </c>
      <c r="B122" s="1">
        <v>26555</v>
      </c>
      <c r="C122" s="1" t="s">
        <v>72</v>
      </c>
      <c r="D122" s="1">
        <v>15355</v>
      </c>
      <c r="E122" s="1">
        <v>7921</v>
      </c>
      <c r="F122" s="1">
        <v>3278</v>
      </c>
      <c r="J122" s="1" t="s">
        <v>72</v>
      </c>
    </row>
    <row r="123" spans="1:10" x14ac:dyDescent="0.35">
      <c r="A123" s="7" t="s">
        <v>29</v>
      </c>
      <c r="B123" s="1">
        <v>2018272</v>
      </c>
      <c r="C123" s="1">
        <v>234778</v>
      </c>
      <c r="D123" s="1">
        <v>292710</v>
      </c>
      <c r="E123" s="1">
        <v>163592</v>
      </c>
      <c r="F123" s="1">
        <v>348998</v>
      </c>
      <c r="J123" s="1">
        <v>978193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5613579</v>
      </c>
      <c r="C125" s="1">
        <v>2055835</v>
      </c>
      <c r="D125" s="1">
        <v>1881704</v>
      </c>
      <c r="E125" s="1">
        <v>940100</v>
      </c>
      <c r="F125" s="1">
        <v>735939</v>
      </c>
      <c r="J125" s="1" t="s">
        <v>72</v>
      </c>
    </row>
    <row r="126" spans="1:10" x14ac:dyDescent="0.35">
      <c r="A126" s="7" t="s">
        <v>102</v>
      </c>
      <c r="B126" s="1">
        <v>1505326</v>
      </c>
      <c r="C126" s="1">
        <v>317782</v>
      </c>
      <c r="D126" s="1">
        <v>518862</v>
      </c>
      <c r="E126" s="1">
        <v>353690</v>
      </c>
      <c r="F126" s="1">
        <v>314992</v>
      </c>
      <c r="J126" s="1" t="s">
        <v>72</v>
      </c>
    </row>
    <row r="127" spans="1:10" x14ac:dyDescent="0.35">
      <c r="A127" s="7" t="s">
        <v>103</v>
      </c>
      <c r="B127" s="1">
        <v>333784</v>
      </c>
      <c r="C127" s="1">
        <v>120008</v>
      </c>
      <c r="D127" s="1">
        <v>50591</v>
      </c>
      <c r="E127" s="1">
        <v>76653</v>
      </c>
      <c r="F127" s="1">
        <v>86532</v>
      </c>
      <c r="J127" s="1" t="s">
        <v>72</v>
      </c>
    </row>
    <row r="128" spans="1:10" x14ac:dyDescent="0.35">
      <c r="A128" s="7" t="s">
        <v>104</v>
      </c>
      <c r="B128" s="1">
        <v>36391</v>
      </c>
      <c r="C128" s="1">
        <v>13626</v>
      </c>
      <c r="D128" s="1" t="s">
        <v>72</v>
      </c>
      <c r="E128" s="1">
        <v>7921</v>
      </c>
      <c r="F128" s="1">
        <v>14844</v>
      </c>
      <c r="J128" s="1" t="s">
        <v>72</v>
      </c>
    </row>
    <row r="129" spans="1:10" x14ac:dyDescent="0.35">
      <c r="A129" s="7" t="s">
        <v>29</v>
      </c>
      <c r="B129" s="1">
        <v>2075486</v>
      </c>
      <c r="C129" s="1">
        <v>291026</v>
      </c>
      <c r="D129" s="1">
        <v>292710</v>
      </c>
      <c r="E129" s="1">
        <v>168476</v>
      </c>
      <c r="F129" s="1">
        <v>345081</v>
      </c>
      <c r="J129" s="1">
        <v>978193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6927466</v>
      </c>
      <c r="C131" s="1">
        <v>2367025</v>
      </c>
      <c r="D131" s="1">
        <v>2312589</v>
      </c>
      <c r="E131" s="1">
        <v>1295781</v>
      </c>
      <c r="F131" s="1">
        <v>952071</v>
      </c>
      <c r="J131" s="1" t="s">
        <v>72</v>
      </c>
    </row>
    <row r="132" spans="1:10" x14ac:dyDescent="0.35">
      <c r="A132" s="7" t="s">
        <v>102</v>
      </c>
      <c r="B132" s="1">
        <v>437669</v>
      </c>
      <c r="C132" s="1">
        <v>136081</v>
      </c>
      <c r="D132" s="1">
        <v>123213</v>
      </c>
      <c r="E132" s="1">
        <v>56814</v>
      </c>
      <c r="F132" s="1">
        <v>121561</v>
      </c>
      <c r="J132" s="1" t="s">
        <v>72</v>
      </c>
    </row>
    <row r="133" spans="1:10" x14ac:dyDescent="0.35">
      <c r="A133" s="7" t="s">
        <v>103</v>
      </c>
      <c r="B133" s="1">
        <v>117302</v>
      </c>
      <c r="C133" s="1">
        <v>10478</v>
      </c>
      <c r="D133" s="1">
        <v>15355</v>
      </c>
      <c r="E133" s="1">
        <v>22733</v>
      </c>
      <c r="F133" s="1">
        <v>68736</v>
      </c>
      <c r="J133" s="1" t="s">
        <v>72</v>
      </c>
    </row>
    <row r="134" spans="1:10" x14ac:dyDescent="0.35">
      <c r="A134" s="7" t="s">
        <v>104</v>
      </c>
      <c r="B134" s="1">
        <v>17859</v>
      </c>
      <c r="C134" s="1" t="s">
        <v>72</v>
      </c>
      <c r="D134" s="1" t="s">
        <v>72</v>
      </c>
      <c r="E134" s="1">
        <v>7921</v>
      </c>
      <c r="F134" s="1">
        <v>9938</v>
      </c>
      <c r="J134" s="1" t="s">
        <v>72</v>
      </c>
    </row>
    <row r="135" spans="1:10" x14ac:dyDescent="0.35">
      <c r="A135" s="7" t="s">
        <v>29</v>
      </c>
      <c r="B135" s="1">
        <v>2064269</v>
      </c>
      <c r="C135" s="1">
        <v>284693</v>
      </c>
      <c r="D135" s="1">
        <v>292710</v>
      </c>
      <c r="E135" s="1">
        <v>163592</v>
      </c>
      <c r="F135" s="1">
        <v>345081</v>
      </c>
      <c r="J135" s="1">
        <v>978193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6957220</v>
      </c>
      <c r="C137" s="1">
        <v>2472772</v>
      </c>
      <c r="D137" s="1">
        <v>2233294</v>
      </c>
      <c r="E137" s="1">
        <v>1254637</v>
      </c>
      <c r="F137" s="1">
        <v>996518</v>
      </c>
      <c r="J137" s="1" t="s">
        <v>72</v>
      </c>
    </row>
    <row r="138" spans="1:10" x14ac:dyDescent="0.35">
      <c r="A138" s="7" t="s">
        <v>102</v>
      </c>
      <c r="B138" s="1">
        <v>506949</v>
      </c>
      <c r="C138" s="1">
        <v>40813</v>
      </c>
      <c r="D138" s="1">
        <v>215617</v>
      </c>
      <c r="E138" s="1">
        <v>113558</v>
      </c>
      <c r="F138" s="1">
        <v>136961</v>
      </c>
      <c r="J138" s="1" t="s">
        <v>72</v>
      </c>
    </row>
    <row r="139" spans="1:10" x14ac:dyDescent="0.35">
      <c r="A139" s="7" t="s">
        <v>103</v>
      </c>
      <c r="B139" s="1">
        <v>23783</v>
      </c>
      <c r="C139" s="1" t="s">
        <v>72</v>
      </c>
      <c r="D139" s="1" t="s">
        <v>72</v>
      </c>
      <c r="E139" s="1">
        <v>4955</v>
      </c>
      <c r="F139" s="1">
        <v>18828</v>
      </c>
      <c r="J139" s="1" t="s">
        <v>72</v>
      </c>
    </row>
    <row r="140" spans="1:10" x14ac:dyDescent="0.35">
      <c r="A140" s="7" t="s">
        <v>104</v>
      </c>
      <c r="B140" s="1">
        <v>12345</v>
      </c>
      <c r="C140" s="1" t="s">
        <v>72</v>
      </c>
      <c r="D140" s="1">
        <v>2246</v>
      </c>
      <c r="E140" s="1">
        <v>10099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2064269</v>
      </c>
      <c r="C141" s="1">
        <v>284693</v>
      </c>
      <c r="D141" s="1">
        <v>292710</v>
      </c>
      <c r="E141" s="1">
        <v>163592</v>
      </c>
      <c r="F141" s="1">
        <v>345081</v>
      </c>
      <c r="J141" s="1">
        <v>978193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5124472</v>
      </c>
      <c r="C8" s="1">
        <v>1403831</v>
      </c>
      <c r="D8" s="1">
        <v>1480720</v>
      </c>
      <c r="E8" s="1">
        <v>1122419</v>
      </c>
      <c r="F8" s="1">
        <v>696381</v>
      </c>
      <c r="G8" s="1">
        <f>SUM(C8:F8)</f>
        <v>4703351</v>
      </c>
      <c r="H8" s="1">
        <f>SUM(E8:F8)</f>
        <v>1818800</v>
      </c>
      <c r="I8" s="8">
        <f>H8/G8</f>
        <v>0.38670301238414911</v>
      </c>
      <c r="J8" s="1">
        <v>421121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502177</v>
      </c>
      <c r="C10" s="1">
        <v>92334</v>
      </c>
      <c r="D10" s="1">
        <v>178269</v>
      </c>
      <c r="E10" s="1">
        <v>109507</v>
      </c>
      <c r="F10" s="1">
        <v>57385</v>
      </c>
      <c r="J10" s="1">
        <v>64683</v>
      </c>
    </row>
    <row r="11" spans="1:10" x14ac:dyDescent="0.35">
      <c r="A11" s="7" t="s">
        <v>17</v>
      </c>
      <c r="B11" s="1">
        <v>1281691</v>
      </c>
      <c r="C11" s="1">
        <v>288086</v>
      </c>
      <c r="D11" s="1">
        <v>405471</v>
      </c>
      <c r="E11" s="1">
        <v>280970</v>
      </c>
      <c r="F11" s="1">
        <v>193841</v>
      </c>
      <c r="J11" s="1">
        <v>113324</v>
      </c>
    </row>
    <row r="12" spans="1:10" x14ac:dyDescent="0.35">
      <c r="A12" s="7" t="s">
        <v>18</v>
      </c>
      <c r="B12" s="1">
        <v>1277311</v>
      </c>
      <c r="C12" s="1">
        <v>305631</v>
      </c>
      <c r="D12" s="1">
        <v>365013</v>
      </c>
      <c r="E12" s="1">
        <v>310590</v>
      </c>
      <c r="F12" s="1">
        <v>163630</v>
      </c>
      <c r="J12" s="1">
        <v>132446</v>
      </c>
    </row>
    <row r="13" spans="1:10" x14ac:dyDescent="0.35">
      <c r="A13" s="7" t="s">
        <v>19</v>
      </c>
      <c r="B13" s="1">
        <v>909430</v>
      </c>
      <c r="C13" s="1">
        <v>313271</v>
      </c>
      <c r="D13" s="1">
        <v>178936</v>
      </c>
      <c r="E13" s="1">
        <v>233362</v>
      </c>
      <c r="F13" s="1">
        <v>154294</v>
      </c>
      <c r="J13" s="1">
        <v>29566</v>
      </c>
    </row>
    <row r="14" spans="1:10" x14ac:dyDescent="0.35">
      <c r="A14" s="7" t="s">
        <v>20</v>
      </c>
      <c r="B14" s="1">
        <v>1153863</v>
      </c>
      <c r="C14" s="1">
        <v>404509</v>
      </c>
      <c r="D14" s="1">
        <v>353031</v>
      </c>
      <c r="E14" s="1">
        <v>187989</v>
      </c>
      <c r="F14" s="1">
        <v>127232</v>
      </c>
      <c r="J14" s="1">
        <v>81102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2513901</v>
      </c>
      <c r="C16" s="1">
        <v>830022</v>
      </c>
      <c r="D16" s="1">
        <v>744846</v>
      </c>
      <c r="E16" s="1">
        <v>508807</v>
      </c>
      <c r="F16" s="1">
        <v>238005</v>
      </c>
      <c r="J16" s="1">
        <v>192221</v>
      </c>
    </row>
    <row r="17" spans="1:10" x14ac:dyDescent="0.35">
      <c r="A17" s="7" t="s">
        <v>23</v>
      </c>
      <c r="B17" s="1">
        <v>2610571</v>
      </c>
      <c r="C17" s="1">
        <v>573808</v>
      </c>
      <c r="D17" s="1">
        <v>735875</v>
      </c>
      <c r="E17" s="1">
        <v>613612</v>
      </c>
      <c r="F17" s="1">
        <v>458376</v>
      </c>
      <c r="J17" s="1">
        <v>228900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2411754</v>
      </c>
      <c r="C19" s="1">
        <v>794099</v>
      </c>
      <c r="D19" s="1">
        <v>729686</v>
      </c>
      <c r="E19" s="1">
        <v>497778</v>
      </c>
      <c r="F19" s="1">
        <v>221344</v>
      </c>
      <c r="J19" s="1">
        <v>168847</v>
      </c>
    </row>
    <row r="20" spans="1:10" x14ac:dyDescent="0.35">
      <c r="A20" s="7" t="s">
        <v>26</v>
      </c>
      <c r="B20" s="1">
        <v>2560135</v>
      </c>
      <c r="C20" s="1">
        <v>567628</v>
      </c>
      <c r="D20" s="1">
        <v>726868</v>
      </c>
      <c r="E20" s="1">
        <v>604076</v>
      </c>
      <c r="F20" s="1">
        <v>444712</v>
      </c>
      <c r="J20" s="1">
        <v>216851</v>
      </c>
    </row>
    <row r="21" spans="1:10" x14ac:dyDescent="0.35">
      <c r="A21" s="7" t="s">
        <v>27</v>
      </c>
      <c r="B21" s="1">
        <v>32938</v>
      </c>
      <c r="C21" s="1" t="s">
        <v>72</v>
      </c>
      <c r="D21" s="1" t="s">
        <v>72</v>
      </c>
      <c r="E21" s="1">
        <v>19274</v>
      </c>
      <c r="F21" s="1">
        <v>13664</v>
      </c>
      <c r="J21" s="1" t="s">
        <v>72</v>
      </c>
    </row>
    <row r="22" spans="1:10" x14ac:dyDescent="0.35">
      <c r="A22" s="7" t="s">
        <v>28</v>
      </c>
      <c r="B22" s="1">
        <v>53040</v>
      </c>
      <c r="C22" s="1">
        <v>12910</v>
      </c>
      <c r="D22" s="1">
        <v>20060</v>
      </c>
      <c r="E22" s="1" t="s">
        <v>72</v>
      </c>
      <c r="F22" s="1" t="s">
        <v>72</v>
      </c>
      <c r="J22" s="1">
        <v>20070</v>
      </c>
    </row>
    <row r="23" spans="1:10" x14ac:dyDescent="0.35">
      <c r="A23" s="7" t="s">
        <v>29</v>
      </c>
      <c r="B23" s="1">
        <v>66605</v>
      </c>
      <c r="C23" s="1">
        <v>29194</v>
      </c>
      <c r="D23" s="1">
        <v>4107</v>
      </c>
      <c r="E23" s="1">
        <v>1291</v>
      </c>
      <c r="F23" s="1">
        <v>16661</v>
      </c>
      <c r="J23" s="1">
        <v>15353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165218</v>
      </c>
      <c r="C25" s="1">
        <v>41863</v>
      </c>
      <c r="D25" s="1">
        <v>59119</v>
      </c>
      <c r="E25" s="1">
        <v>58490</v>
      </c>
      <c r="F25" s="1">
        <v>2713</v>
      </c>
      <c r="J25" s="1">
        <v>3032</v>
      </c>
    </row>
    <row r="26" spans="1:10" x14ac:dyDescent="0.35">
      <c r="A26" s="7" t="s">
        <v>32</v>
      </c>
      <c r="B26" s="1">
        <v>4499988</v>
      </c>
      <c r="C26" s="1">
        <v>1263183</v>
      </c>
      <c r="D26" s="1">
        <v>1262536</v>
      </c>
      <c r="E26" s="1">
        <v>998368</v>
      </c>
      <c r="F26" s="1">
        <v>641413</v>
      </c>
      <c r="J26" s="1">
        <v>334487</v>
      </c>
    </row>
    <row r="27" spans="1:10" x14ac:dyDescent="0.35">
      <c r="A27" s="7" t="s">
        <v>33</v>
      </c>
      <c r="B27" s="1">
        <v>214908</v>
      </c>
      <c r="C27" s="1">
        <v>47927</v>
      </c>
      <c r="D27" s="1">
        <v>61939</v>
      </c>
      <c r="E27" s="1">
        <v>49271</v>
      </c>
      <c r="F27" s="1">
        <v>40883</v>
      </c>
      <c r="J27" s="1">
        <v>14888</v>
      </c>
    </row>
    <row r="28" spans="1:10" x14ac:dyDescent="0.35">
      <c r="A28" s="7" t="s">
        <v>34</v>
      </c>
      <c r="B28" s="1">
        <v>99934</v>
      </c>
      <c r="C28" s="1">
        <v>36573</v>
      </c>
      <c r="D28" s="1">
        <v>38218</v>
      </c>
      <c r="E28" s="1">
        <v>13870</v>
      </c>
      <c r="F28" s="1" t="s">
        <v>72</v>
      </c>
      <c r="J28" s="1">
        <v>11273</v>
      </c>
    </row>
    <row r="29" spans="1:10" x14ac:dyDescent="0.35">
      <c r="A29" s="7" t="s">
        <v>35</v>
      </c>
      <c r="B29" s="1">
        <v>97045</v>
      </c>
      <c r="C29" s="1">
        <v>4681</v>
      </c>
      <c r="D29" s="1">
        <v>42123</v>
      </c>
      <c r="E29" s="1" t="s">
        <v>72</v>
      </c>
      <c r="F29" s="1">
        <v>8153</v>
      </c>
      <c r="J29" s="1">
        <v>42089</v>
      </c>
    </row>
    <row r="30" spans="1:10" x14ac:dyDescent="0.35">
      <c r="A30" s="7" t="s">
        <v>29</v>
      </c>
      <c r="B30" s="1">
        <v>47379</v>
      </c>
      <c r="C30" s="1">
        <v>9604</v>
      </c>
      <c r="D30" s="1">
        <v>16785</v>
      </c>
      <c r="E30" s="1">
        <v>2419</v>
      </c>
      <c r="F30" s="1">
        <v>3219</v>
      </c>
      <c r="J30" s="1">
        <v>15353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389661</v>
      </c>
      <c r="C32" s="1">
        <v>89789</v>
      </c>
      <c r="D32" s="1">
        <v>121058</v>
      </c>
      <c r="E32" s="1">
        <v>117297</v>
      </c>
      <c r="F32" s="1">
        <v>43597</v>
      </c>
      <c r="J32" s="1">
        <v>17920</v>
      </c>
    </row>
    <row r="33" spans="1:10" x14ac:dyDescent="0.35">
      <c r="A33" s="7" t="s">
        <v>38</v>
      </c>
      <c r="B33" s="1">
        <v>4438542</v>
      </c>
      <c r="C33" s="1">
        <v>1223796</v>
      </c>
      <c r="D33" s="1">
        <v>1258429</v>
      </c>
      <c r="E33" s="1">
        <v>997078</v>
      </c>
      <c r="F33" s="1">
        <v>624753</v>
      </c>
      <c r="J33" s="1">
        <v>334487</v>
      </c>
    </row>
    <row r="34" spans="1:10" x14ac:dyDescent="0.35">
      <c r="A34" s="7" t="s">
        <v>39</v>
      </c>
      <c r="B34" s="1">
        <v>197637</v>
      </c>
      <c r="C34" s="1">
        <v>51447</v>
      </c>
      <c r="D34" s="1">
        <v>80341</v>
      </c>
      <c r="E34" s="1">
        <v>4334</v>
      </c>
      <c r="F34" s="1">
        <v>8153</v>
      </c>
      <c r="J34" s="1">
        <v>53362</v>
      </c>
    </row>
    <row r="35" spans="1:10" x14ac:dyDescent="0.35">
      <c r="A35" s="7" t="s">
        <v>29</v>
      </c>
      <c r="B35" s="1">
        <v>98632</v>
      </c>
      <c r="C35" s="1">
        <v>38798</v>
      </c>
      <c r="D35" s="1">
        <v>20892</v>
      </c>
      <c r="E35" s="1">
        <v>3709</v>
      </c>
      <c r="F35" s="1">
        <v>19880</v>
      </c>
      <c r="J35" s="1">
        <v>15353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337216</v>
      </c>
      <c r="C37" s="1">
        <v>106637</v>
      </c>
      <c r="D37" s="1">
        <v>54360</v>
      </c>
      <c r="E37" s="1">
        <v>93346</v>
      </c>
      <c r="F37" s="1">
        <v>29572</v>
      </c>
      <c r="G37" s="1">
        <f>SUM(C37:F37)</f>
        <v>283915</v>
      </c>
      <c r="H37" s="1">
        <f>SUM(E37:F37)</f>
        <v>122918</v>
      </c>
      <c r="I37" s="8">
        <f>H37/G37</f>
        <v>0.4329394360988324</v>
      </c>
      <c r="J37" s="1">
        <v>53301</v>
      </c>
    </row>
    <row r="38" spans="1:10" x14ac:dyDescent="0.35">
      <c r="A38" s="7" t="s">
        <v>42</v>
      </c>
      <c r="B38" s="1">
        <v>4089511</v>
      </c>
      <c r="C38" s="1">
        <v>1161194</v>
      </c>
      <c r="D38" s="1">
        <v>1221578</v>
      </c>
      <c r="E38" s="1">
        <v>864481</v>
      </c>
      <c r="F38" s="1">
        <v>552547</v>
      </c>
      <c r="G38" s="1">
        <f t="shared" ref="G38:G41" si="0">SUM(C38:F38)</f>
        <v>3799800</v>
      </c>
      <c r="H38" s="1">
        <f t="shared" ref="H38:H41" si="1">SUM(E38:F38)</f>
        <v>1417028</v>
      </c>
      <c r="I38" s="8">
        <f t="shared" ref="I38:I41" si="2">H38/G38</f>
        <v>0.3729217327227749</v>
      </c>
      <c r="J38" s="1">
        <v>289710</v>
      </c>
    </row>
    <row r="39" spans="1:10" x14ac:dyDescent="0.35">
      <c r="A39" s="7" t="s">
        <v>43</v>
      </c>
      <c r="B39" s="1">
        <v>380925</v>
      </c>
      <c r="C39" s="1">
        <v>80336</v>
      </c>
      <c r="D39" s="1">
        <v>130180</v>
      </c>
      <c r="E39" s="1">
        <v>58533</v>
      </c>
      <c r="F39" s="1">
        <v>53419</v>
      </c>
      <c r="G39" s="1">
        <f t="shared" si="0"/>
        <v>322468</v>
      </c>
      <c r="H39" s="1">
        <f t="shared" si="1"/>
        <v>111952</v>
      </c>
      <c r="I39" s="8">
        <f t="shared" si="2"/>
        <v>0.34717243261346864</v>
      </c>
      <c r="J39" s="1">
        <v>58457</v>
      </c>
    </row>
    <row r="40" spans="1:10" x14ac:dyDescent="0.35">
      <c r="A40" s="7" t="s">
        <v>44</v>
      </c>
      <c r="B40" s="1">
        <v>97761</v>
      </c>
      <c r="C40" s="1">
        <v>38678</v>
      </c>
      <c r="D40" s="1">
        <v>24184</v>
      </c>
      <c r="E40" s="1">
        <v>23404</v>
      </c>
      <c r="F40" s="1">
        <v>6133</v>
      </c>
      <c r="G40" s="1">
        <f t="shared" si="0"/>
        <v>92399</v>
      </c>
      <c r="H40" s="1">
        <f t="shared" si="1"/>
        <v>29537</v>
      </c>
      <c r="I40" s="8">
        <f t="shared" si="2"/>
        <v>0.31966796177447809</v>
      </c>
      <c r="J40" s="1">
        <v>5362</v>
      </c>
    </row>
    <row r="41" spans="1:10" x14ac:dyDescent="0.35">
      <c r="A41" s="7" t="s">
        <v>45</v>
      </c>
      <c r="B41" s="1">
        <v>219060</v>
      </c>
      <c r="C41" s="1">
        <v>16986</v>
      </c>
      <c r="D41" s="1">
        <v>50417</v>
      </c>
      <c r="E41" s="1">
        <v>82656</v>
      </c>
      <c r="F41" s="1">
        <v>54710</v>
      </c>
      <c r="G41" s="1">
        <f t="shared" si="0"/>
        <v>204769</v>
      </c>
      <c r="H41" s="1">
        <f t="shared" si="1"/>
        <v>137366</v>
      </c>
      <c r="I41" s="8">
        <f t="shared" si="2"/>
        <v>0.67083396412542917</v>
      </c>
      <c r="J41" s="1">
        <v>14291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367352</v>
      </c>
      <c r="C43" s="1">
        <v>95631</v>
      </c>
      <c r="D43" s="1">
        <v>39019</v>
      </c>
      <c r="E43" s="1">
        <v>69926</v>
      </c>
      <c r="F43" s="1">
        <v>101978</v>
      </c>
      <c r="J43" s="1">
        <v>60797</v>
      </c>
    </row>
    <row r="44" spans="1:10" x14ac:dyDescent="0.35">
      <c r="A44" s="7" t="s">
        <v>48</v>
      </c>
      <c r="B44" s="1">
        <v>1866446</v>
      </c>
      <c r="C44" s="1">
        <v>401913</v>
      </c>
      <c r="D44" s="1">
        <v>494034</v>
      </c>
      <c r="E44" s="1">
        <v>493219</v>
      </c>
      <c r="F44" s="1">
        <v>301204</v>
      </c>
      <c r="J44" s="1">
        <v>176076</v>
      </c>
    </row>
    <row r="45" spans="1:10" x14ac:dyDescent="0.35">
      <c r="A45" s="7" t="s">
        <v>49</v>
      </c>
      <c r="B45" s="1">
        <v>1515184</v>
      </c>
      <c r="C45" s="1">
        <v>359782</v>
      </c>
      <c r="D45" s="1">
        <v>483784</v>
      </c>
      <c r="E45" s="1">
        <v>339312</v>
      </c>
      <c r="F45" s="1">
        <v>212380</v>
      </c>
      <c r="J45" s="1">
        <v>119927</v>
      </c>
    </row>
    <row r="46" spans="1:10" x14ac:dyDescent="0.35">
      <c r="A46" s="7" t="s">
        <v>50</v>
      </c>
      <c r="B46" s="1">
        <v>1375491</v>
      </c>
      <c r="C46" s="1">
        <v>546505</v>
      </c>
      <c r="D46" s="1">
        <v>463884</v>
      </c>
      <c r="E46" s="1">
        <v>219961</v>
      </c>
      <c r="F46" s="1">
        <v>80820</v>
      </c>
      <c r="J46" s="1">
        <v>64321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2916030</v>
      </c>
      <c r="C48" s="1">
        <v>946328</v>
      </c>
      <c r="D48" s="1">
        <v>848641</v>
      </c>
      <c r="E48" s="1">
        <v>654973</v>
      </c>
      <c r="F48" s="1">
        <v>259471</v>
      </c>
      <c r="J48" s="1">
        <v>206617</v>
      </c>
    </row>
    <row r="49" spans="1:10" x14ac:dyDescent="0.35">
      <c r="A49" s="7" t="s">
        <v>53</v>
      </c>
      <c r="B49" s="1">
        <v>242474</v>
      </c>
      <c r="C49" s="1">
        <v>32003</v>
      </c>
      <c r="D49" s="1">
        <v>65435</v>
      </c>
      <c r="E49" s="1">
        <v>79471</v>
      </c>
      <c r="F49" s="1">
        <v>43724</v>
      </c>
      <c r="J49" s="1">
        <v>21842</v>
      </c>
    </row>
    <row r="50" spans="1:10" x14ac:dyDescent="0.35">
      <c r="A50" s="7" t="s">
        <v>54</v>
      </c>
      <c r="B50" s="1">
        <v>685818</v>
      </c>
      <c r="C50" s="1">
        <v>164904</v>
      </c>
      <c r="D50" s="1">
        <v>138086</v>
      </c>
      <c r="E50" s="1">
        <v>158928</v>
      </c>
      <c r="F50" s="1">
        <v>170392</v>
      </c>
      <c r="J50" s="1">
        <v>53508</v>
      </c>
    </row>
    <row r="51" spans="1:10" x14ac:dyDescent="0.35">
      <c r="A51" s="7" t="s">
        <v>55</v>
      </c>
      <c r="B51" s="1">
        <v>1253539</v>
      </c>
      <c r="C51" s="1">
        <v>251938</v>
      </c>
      <c r="D51" s="1">
        <v>422495</v>
      </c>
      <c r="E51" s="1">
        <v>229047</v>
      </c>
      <c r="F51" s="1">
        <v>222795</v>
      </c>
      <c r="J51" s="1">
        <v>127264</v>
      </c>
    </row>
    <row r="52" spans="1:10" x14ac:dyDescent="0.35">
      <c r="A52" s="7" t="s">
        <v>29</v>
      </c>
      <c r="B52" s="1">
        <v>26612</v>
      </c>
      <c r="C52" s="1">
        <v>8659</v>
      </c>
      <c r="D52" s="1">
        <v>6064</v>
      </c>
      <c r="E52" s="1" t="s">
        <v>72</v>
      </c>
      <c r="F52" s="1" t="s">
        <v>72</v>
      </c>
      <c r="J52" s="1">
        <v>11889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435653</v>
      </c>
      <c r="C54" s="1">
        <v>124918</v>
      </c>
      <c r="D54" s="1">
        <v>120556</v>
      </c>
      <c r="E54" s="1">
        <v>111940</v>
      </c>
      <c r="F54" s="1">
        <v>64654</v>
      </c>
      <c r="J54" s="1">
        <v>13585</v>
      </c>
    </row>
    <row r="55" spans="1:10" x14ac:dyDescent="0.35">
      <c r="A55" s="7" t="s">
        <v>58</v>
      </c>
      <c r="B55" s="1">
        <v>1818790</v>
      </c>
      <c r="C55" s="1">
        <v>659729</v>
      </c>
      <c r="D55" s="1">
        <v>419849</v>
      </c>
      <c r="E55" s="1">
        <v>367361</v>
      </c>
      <c r="F55" s="1">
        <v>234800</v>
      </c>
      <c r="J55" s="1">
        <v>137051</v>
      </c>
    </row>
    <row r="56" spans="1:10" x14ac:dyDescent="0.35">
      <c r="A56" s="7" t="s">
        <v>59</v>
      </c>
      <c r="B56" s="1">
        <v>1055071</v>
      </c>
      <c r="C56" s="1">
        <v>240879</v>
      </c>
      <c r="D56" s="1">
        <v>336377</v>
      </c>
      <c r="E56" s="1">
        <v>243576</v>
      </c>
      <c r="F56" s="1">
        <v>145421</v>
      </c>
      <c r="J56" s="1">
        <v>88817</v>
      </c>
    </row>
    <row r="57" spans="1:10" x14ac:dyDescent="0.35">
      <c r="A57" s="7" t="s">
        <v>60</v>
      </c>
      <c r="B57" s="1">
        <v>925779</v>
      </c>
      <c r="C57" s="1">
        <v>210225</v>
      </c>
      <c r="D57" s="1">
        <v>336981</v>
      </c>
      <c r="E57" s="1">
        <v>161545</v>
      </c>
      <c r="F57" s="1">
        <v>139049</v>
      </c>
      <c r="J57" s="1">
        <v>77979</v>
      </c>
    </row>
    <row r="58" spans="1:10" x14ac:dyDescent="0.35">
      <c r="A58" s="7" t="s">
        <v>61</v>
      </c>
      <c r="B58" s="1">
        <v>456692</v>
      </c>
      <c r="C58" s="1">
        <v>107588</v>
      </c>
      <c r="D58" s="1">
        <v>117419</v>
      </c>
      <c r="E58" s="1">
        <v>95423</v>
      </c>
      <c r="F58" s="1">
        <v>75899</v>
      </c>
      <c r="J58" s="1">
        <v>60365</v>
      </c>
    </row>
    <row r="59" spans="1:10" x14ac:dyDescent="0.35">
      <c r="A59" s="7" t="s">
        <v>62</v>
      </c>
      <c r="B59" s="1">
        <v>182047</v>
      </c>
      <c r="C59" s="1">
        <v>36133</v>
      </c>
      <c r="D59" s="1">
        <v>72211</v>
      </c>
      <c r="E59" s="1">
        <v>44283</v>
      </c>
      <c r="F59" s="1" t="s">
        <v>72</v>
      </c>
      <c r="J59" s="1">
        <v>29419</v>
      </c>
    </row>
    <row r="60" spans="1:10" x14ac:dyDescent="0.35">
      <c r="A60" s="7" t="s">
        <v>63</v>
      </c>
      <c r="B60" s="1">
        <v>250440</v>
      </c>
      <c r="C60" s="1">
        <v>24359</v>
      </c>
      <c r="D60" s="1">
        <v>77327</v>
      </c>
      <c r="E60" s="1">
        <v>98292</v>
      </c>
      <c r="F60" s="1">
        <v>36558</v>
      </c>
      <c r="J60" s="1">
        <v>13904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1949067</v>
      </c>
      <c r="C62" s="1">
        <v>377481</v>
      </c>
      <c r="D62" s="1">
        <v>643597</v>
      </c>
      <c r="E62" s="1">
        <v>464329</v>
      </c>
      <c r="F62" s="1">
        <v>268516</v>
      </c>
      <c r="G62" s="1">
        <f>SUM(C62:F62)</f>
        <v>1753923</v>
      </c>
      <c r="H62" s="1">
        <f>SUM(E62:F62)</f>
        <v>732845</v>
      </c>
      <c r="I62" s="8">
        <f>H62/G62</f>
        <v>0.4178319116631688</v>
      </c>
      <c r="J62" s="1">
        <v>195144</v>
      </c>
    </row>
    <row r="63" spans="1:10" x14ac:dyDescent="0.35">
      <c r="A63" s="7" t="s">
        <v>66</v>
      </c>
      <c r="B63" s="1">
        <v>3175405</v>
      </c>
      <c r="C63" s="1">
        <v>1026350</v>
      </c>
      <c r="D63" s="1">
        <v>837123</v>
      </c>
      <c r="E63" s="1">
        <v>658089</v>
      </c>
      <c r="F63" s="1">
        <v>427866</v>
      </c>
      <c r="G63" s="1">
        <f>SUM(C63:F63)</f>
        <v>2949428</v>
      </c>
      <c r="H63" s="1">
        <f>SUM(E63:F63)</f>
        <v>1085955</v>
      </c>
      <c r="I63" s="8">
        <f>H63/G63</f>
        <v>0.3681917307355867</v>
      </c>
      <c r="J63" s="1">
        <v>225977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479303</v>
      </c>
      <c r="C65" s="1">
        <v>25881</v>
      </c>
      <c r="D65" s="1">
        <v>120405</v>
      </c>
      <c r="E65" s="1">
        <v>94696</v>
      </c>
      <c r="F65" s="1">
        <v>180522</v>
      </c>
      <c r="J65" s="1">
        <v>57799</v>
      </c>
    </row>
    <row r="66" spans="1:10" x14ac:dyDescent="0.35">
      <c r="A66" s="7" t="s">
        <v>38</v>
      </c>
      <c r="B66" s="1">
        <v>4535075</v>
      </c>
      <c r="C66" s="1">
        <v>1374504</v>
      </c>
      <c r="D66" s="1">
        <v>1360316</v>
      </c>
      <c r="E66" s="1">
        <v>1027723</v>
      </c>
      <c r="F66" s="1">
        <v>512641</v>
      </c>
      <c r="J66" s="1">
        <v>259892</v>
      </c>
    </row>
    <row r="67" spans="1:10" x14ac:dyDescent="0.35">
      <c r="A67" s="7" t="s">
        <v>29</v>
      </c>
      <c r="B67" s="1">
        <v>110094</v>
      </c>
      <c r="C67" s="1">
        <v>3445</v>
      </c>
      <c r="D67" s="1" t="s">
        <v>72</v>
      </c>
      <c r="E67" s="1" t="s">
        <v>72</v>
      </c>
      <c r="F67" s="1">
        <v>3219</v>
      </c>
      <c r="J67" s="1">
        <v>103430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3039926</v>
      </c>
      <c r="C69" s="1">
        <v>874371</v>
      </c>
      <c r="D69" s="1">
        <v>939596</v>
      </c>
      <c r="E69" s="1">
        <v>719034</v>
      </c>
      <c r="F69" s="1">
        <v>356876</v>
      </c>
      <c r="J69" s="1">
        <v>150048</v>
      </c>
    </row>
    <row r="70" spans="1:10" x14ac:dyDescent="0.35">
      <c r="A70" s="7" t="s">
        <v>38</v>
      </c>
      <c r="B70" s="1">
        <v>1951981</v>
      </c>
      <c r="C70" s="1">
        <v>510442</v>
      </c>
      <c r="D70" s="1">
        <v>532753</v>
      </c>
      <c r="E70" s="1">
        <v>403385</v>
      </c>
      <c r="F70" s="1">
        <v>339505</v>
      </c>
      <c r="J70" s="1">
        <v>165896</v>
      </c>
    </row>
    <row r="71" spans="1:10" x14ac:dyDescent="0.35">
      <c r="A71" s="7" t="s">
        <v>29</v>
      </c>
      <c r="B71" s="1">
        <v>132566</v>
      </c>
      <c r="C71" s="1">
        <v>19018</v>
      </c>
      <c r="D71" s="1">
        <v>8371</v>
      </c>
      <c r="E71" s="1" t="s">
        <v>72</v>
      </c>
      <c r="F71" s="1" t="s">
        <v>72</v>
      </c>
      <c r="J71" s="1">
        <v>105177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549355</v>
      </c>
      <c r="C73" s="1">
        <v>104133</v>
      </c>
      <c r="D73" s="1">
        <v>104153</v>
      </c>
      <c r="E73" s="1">
        <v>163648</v>
      </c>
      <c r="F73" s="1">
        <v>177421</v>
      </c>
      <c r="G73" s="1">
        <f>SUM(C73:F73)</f>
        <v>549355</v>
      </c>
      <c r="H73" s="1">
        <f>SUM(E73:F73)</f>
        <v>341069</v>
      </c>
      <c r="I73" s="8">
        <f>H73/G73</f>
        <v>0.62085354643172452</v>
      </c>
      <c r="J73" s="1" t="s">
        <v>72</v>
      </c>
    </row>
    <row r="74" spans="1:10" x14ac:dyDescent="0.35">
      <c r="A74" s="7" t="s">
        <v>71</v>
      </c>
      <c r="B74" s="1">
        <v>469626</v>
      </c>
      <c r="C74" s="1">
        <v>46158</v>
      </c>
      <c r="D74" s="1">
        <v>163361</v>
      </c>
      <c r="E74" s="1">
        <v>111340</v>
      </c>
      <c r="F74" s="1">
        <v>148767</v>
      </c>
      <c r="G74" s="1">
        <f>SUM(C74:F74)</f>
        <v>469626</v>
      </c>
      <c r="H74" s="1">
        <f>SUM(E74:F74)</f>
        <v>260107</v>
      </c>
      <c r="I74" s="8">
        <f>H74/G74</f>
        <v>0.55385987998960873</v>
      </c>
      <c r="J74" s="1" t="s">
        <v>72</v>
      </c>
    </row>
    <row r="75" spans="1:10" x14ac:dyDescent="0.35">
      <c r="A75" s="7" t="s">
        <v>73</v>
      </c>
      <c r="C75" s="1">
        <f>SUM(C73:C74)</f>
        <v>150291</v>
      </c>
      <c r="D75" s="1">
        <f>SUM(D73:D74)</f>
        <v>267514</v>
      </c>
      <c r="E75" s="1">
        <f>SUM(E73:E74)</f>
        <v>274988</v>
      </c>
      <c r="F75" s="1">
        <f>SUM(F73:F74)</f>
        <v>326188</v>
      </c>
      <c r="G75" s="1">
        <f>SUM(C75:F75)</f>
        <v>1018981</v>
      </c>
      <c r="H75" s="1">
        <f>SUM(E75:F75)</f>
        <v>601176</v>
      </c>
      <c r="I75" s="8">
        <f>H75/G75</f>
        <v>0.58997763451919127</v>
      </c>
    </row>
    <row r="76" spans="1:10" x14ac:dyDescent="0.35">
      <c r="A76" s="7" t="s">
        <v>74</v>
      </c>
      <c r="B76" s="1">
        <v>489774</v>
      </c>
      <c r="C76" s="1">
        <v>80411</v>
      </c>
      <c r="D76" s="1">
        <v>198085</v>
      </c>
      <c r="E76" s="1">
        <v>89165</v>
      </c>
      <c r="F76" s="1">
        <v>122113</v>
      </c>
      <c r="J76" s="1" t="s">
        <v>72</v>
      </c>
    </row>
    <row r="77" spans="1:10" x14ac:dyDescent="0.35">
      <c r="A77" s="7" t="s">
        <v>75</v>
      </c>
      <c r="B77" s="1">
        <v>741964</v>
      </c>
      <c r="C77" s="1">
        <v>226388</v>
      </c>
      <c r="D77" s="1">
        <v>207560</v>
      </c>
      <c r="E77" s="1">
        <v>218336</v>
      </c>
      <c r="F77" s="1">
        <v>89681</v>
      </c>
      <c r="J77" s="1" t="s">
        <v>72</v>
      </c>
    </row>
    <row r="78" spans="1:10" x14ac:dyDescent="0.35">
      <c r="A78" s="7" t="s">
        <v>76</v>
      </c>
      <c r="C78" s="1">
        <f>SUM(C75:C77)</f>
        <v>457090</v>
      </c>
      <c r="D78" s="1">
        <f>SUM(D75:D77)</f>
        <v>673159</v>
      </c>
      <c r="E78" s="1">
        <f>SUM(E75:E77)</f>
        <v>582489</v>
      </c>
      <c r="F78" s="1">
        <f>SUM(F75:F77)</f>
        <v>537982</v>
      </c>
      <c r="G78" s="1">
        <f>SUM(C78:F78)</f>
        <v>2250720</v>
      </c>
      <c r="H78" s="1">
        <f>SUM(E78:F78)</f>
        <v>1120471</v>
      </c>
      <c r="I78" s="8">
        <f>H78/G78</f>
        <v>0.49782780621312289</v>
      </c>
    </row>
    <row r="79" spans="1:10" x14ac:dyDescent="0.35">
      <c r="A79" s="7" t="s">
        <v>77</v>
      </c>
      <c r="B79" s="1">
        <v>536369</v>
      </c>
      <c r="C79" s="1">
        <v>165568</v>
      </c>
      <c r="D79" s="1">
        <v>183331</v>
      </c>
      <c r="E79" s="1">
        <v>144393</v>
      </c>
      <c r="F79" s="1">
        <v>43077</v>
      </c>
      <c r="J79" s="1" t="s">
        <v>72</v>
      </c>
    </row>
    <row r="80" spans="1:10" x14ac:dyDescent="0.35">
      <c r="A80" s="7" t="s">
        <v>78</v>
      </c>
      <c r="B80" s="1">
        <v>680873</v>
      </c>
      <c r="C80" s="1">
        <v>319565</v>
      </c>
      <c r="D80" s="1">
        <v>226875</v>
      </c>
      <c r="E80" s="1">
        <v>108003</v>
      </c>
      <c r="F80" s="1">
        <v>26431</v>
      </c>
      <c r="J80" s="1" t="s">
        <v>72</v>
      </c>
    </row>
    <row r="81" spans="1:10" x14ac:dyDescent="0.35">
      <c r="A81" s="7" t="s">
        <v>79</v>
      </c>
      <c r="B81" s="1">
        <v>170128</v>
      </c>
      <c r="C81" s="1">
        <v>103228</v>
      </c>
      <c r="D81" s="1">
        <v>46143</v>
      </c>
      <c r="E81" s="1">
        <v>20757</v>
      </c>
      <c r="F81" s="1" t="s">
        <v>72</v>
      </c>
      <c r="J81" s="1" t="s">
        <v>72</v>
      </c>
    </row>
    <row r="82" spans="1:10" x14ac:dyDescent="0.35">
      <c r="A82" s="7" t="s">
        <v>80</v>
      </c>
      <c r="B82" s="1">
        <v>230847</v>
      </c>
      <c r="C82" s="1">
        <v>168227</v>
      </c>
      <c r="D82" s="1">
        <v>40627</v>
      </c>
      <c r="E82" s="1">
        <v>17827</v>
      </c>
      <c r="F82" s="1">
        <v>4167</v>
      </c>
      <c r="J82" s="1" t="s">
        <v>72</v>
      </c>
    </row>
    <row r="83" spans="1:10" x14ac:dyDescent="0.35">
      <c r="A83" s="7"/>
      <c r="C83" s="1">
        <f>SUM(C78:C82)</f>
        <v>1213678</v>
      </c>
      <c r="D83" s="1">
        <f>SUM(D78:D82)</f>
        <v>1170135</v>
      </c>
      <c r="E83" s="1">
        <f>SUM(E78:E82)</f>
        <v>873469</v>
      </c>
      <c r="F83" s="1">
        <f>SUM(F78:F82)</f>
        <v>611657</v>
      </c>
    </row>
    <row r="84" spans="1:10" x14ac:dyDescent="0.35">
      <c r="A84" s="7" t="s">
        <v>81</v>
      </c>
      <c r="G84" s="1">
        <f>SUM(C83:F83)</f>
        <v>3868939</v>
      </c>
      <c r="H84" s="1">
        <f>SUM(E83:F83)</f>
        <v>1485126</v>
      </c>
      <c r="I84" s="8">
        <f>H84/G84</f>
        <v>0.38385872716008185</v>
      </c>
    </row>
    <row r="85" spans="1:10" x14ac:dyDescent="0.35">
      <c r="A85" s="7" t="s">
        <v>29</v>
      </c>
      <c r="B85" s="1">
        <v>1255537</v>
      </c>
      <c r="C85" s="1">
        <v>190154</v>
      </c>
      <c r="D85" s="1">
        <v>310586</v>
      </c>
      <c r="E85" s="1">
        <v>248949</v>
      </c>
      <c r="F85" s="1">
        <v>84726</v>
      </c>
      <c r="J85" s="1">
        <v>421121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3804547</v>
      </c>
      <c r="C87" s="1">
        <v>1300911</v>
      </c>
      <c r="D87" s="1">
        <v>1183612</v>
      </c>
      <c r="E87" s="1">
        <v>875053</v>
      </c>
      <c r="F87" s="1">
        <v>444971</v>
      </c>
      <c r="J87" s="1" t="s">
        <v>72</v>
      </c>
    </row>
    <row r="88" spans="1:10" x14ac:dyDescent="0.35">
      <c r="A88" s="7" t="s">
        <v>84</v>
      </c>
      <c r="B88" s="1">
        <v>1553166</v>
      </c>
      <c r="C88" s="1">
        <v>291916</v>
      </c>
      <c r="D88" s="1">
        <v>501504</v>
      </c>
      <c r="E88" s="1">
        <v>485629</v>
      </c>
      <c r="F88" s="1">
        <v>274117</v>
      </c>
      <c r="J88" s="1" t="s">
        <v>72</v>
      </c>
    </row>
    <row r="89" spans="1:10" ht="43.5" x14ac:dyDescent="0.35">
      <c r="A89" s="7" t="s">
        <v>85</v>
      </c>
      <c r="B89" s="1">
        <v>1240723</v>
      </c>
      <c r="C89" s="1">
        <v>162628</v>
      </c>
      <c r="D89" s="1">
        <v>418907</v>
      </c>
      <c r="E89" s="1">
        <v>408402</v>
      </c>
      <c r="F89" s="1">
        <v>250785</v>
      </c>
      <c r="J89" s="1" t="s">
        <v>72</v>
      </c>
    </row>
    <row r="90" spans="1:10" x14ac:dyDescent="0.35">
      <c r="A90" s="7" t="s">
        <v>86</v>
      </c>
      <c r="B90" s="1">
        <v>547831</v>
      </c>
      <c r="C90" s="1">
        <v>26349</v>
      </c>
      <c r="D90" s="1">
        <v>122103</v>
      </c>
      <c r="E90" s="1">
        <v>88153</v>
      </c>
      <c r="F90" s="1">
        <v>311225</v>
      </c>
      <c r="J90" s="1" t="s">
        <v>72</v>
      </c>
    </row>
    <row r="91" spans="1:10" x14ac:dyDescent="0.35">
      <c r="A91" s="7" t="s">
        <v>87</v>
      </c>
      <c r="B91" s="1">
        <v>48339</v>
      </c>
      <c r="C91" s="1" t="s">
        <v>72</v>
      </c>
      <c r="D91" s="1">
        <v>38001</v>
      </c>
      <c r="E91" s="1">
        <v>3845</v>
      </c>
      <c r="F91" s="1">
        <v>6492</v>
      </c>
      <c r="J91" s="1" t="s">
        <v>72</v>
      </c>
    </row>
    <row r="92" spans="1:10" ht="29" x14ac:dyDescent="0.35">
      <c r="A92" s="7" t="s">
        <v>88</v>
      </c>
      <c r="B92" s="1">
        <v>103274</v>
      </c>
      <c r="C92" s="1">
        <v>2717</v>
      </c>
      <c r="D92" s="1">
        <v>60420</v>
      </c>
      <c r="E92" s="1">
        <v>33208</v>
      </c>
      <c r="F92" s="1">
        <v>6929</v>
      </c>
      <c r="J92" s="1" t="s">
        <v>72</v>
      </c>
    </row>
    <row r="93" spans="1:10" x14ac:dyDescent="0.35">
      <c r="A93" s="7" t="s">
        <v>89</v>
      </c>
      <c r="B93" s="1">
        <v>225280</v>
      </c>
      <c r="C93" s="1">
        <v>6082</v>
      </c>
      <c r="D93" s="1">
        <v>82289</v>
      </c>
      <c r="E93" s="1">
        <v>88426</v>
      </c>
      <c r="F93" s="1">
        <v>48483</v>
      </c>
      <c r="G93" s="1">
        <f>SUM(C93:F93)</f>
        <v>225280</v>
      </c>
      <c r="H93" s="1">
        <f>E93+F93</f>
        <v>136909</v>
      </c>
      <c r="I93" s="8">
        <f>H93/G93</f>
        <v>0.60772816051136369</v>
      </c>
      <c r="J93" s="1" t="s">
        <v>72</v>
      </c>
    </row>
    <row r="94" spans="1:10" ht="29" x14ac:dyDescent="0.35">
      <c r="A94" s="7" t="s">
        <v>90</v>
      </c>
      <c r="B94" s="1">
        <v>182924</v>
      </c>
      <c r="C94" s="1">
        <v>10136</v>
      </c>
      <c r="D94" s="1">
        <v>58678</v>
      </c>
      <c r="E94" s="1">
        <v>97741</v>
      </c>
      <c r="F94" s="1">
        <v>16369</v>
      </c>
      <c r="J94" s="1" t="s">
        <v>72</v>
      </c>
    </row>
    <row r="95" spans="1:10" x14ac:dyDescent="0.35">
      <c r="A95" s="7" t="s">
        <v>91</v>
      </c>
      <c r="B95" s="1">
        <v>88595</v>
      </c>
      <c r="C95" s="1">
        <v>2713</v>
      </c>
      <c r="D95" s="1">
        <v>40074</v>
      </c>
      <c r="E95" s="1">
        <v>13854</v>
      </c>
      <c r="F95" s="1">
        <v>31954</v>
      </c>
      <c r="J95" s="1" t="s">
        <v>72</v>
      </c>
    </row>
    <row r="96" spans="1:10" x14ac:dyDescent="0.35">
      <c r="A96" s="7" t="s">
        <v>92</v>
      </c>
      <c r="B96" s="1">
        <v>18960</v>
      </c>
      <c r="C96" s="1">
        <v>1732</v>
      </c>
      <c r="D96" s="1">
        <v>4071</v>
      </c>
      <c r="E96" s="1">
        <v>13157</v>
      </c>
      <c r="F96" s="1" t="s">
        <v>72</v>
      </c>
      <c r="J96" s="1" t="s">
        <v>72</v>
      </c>
    </row>
    <row r="97" spans="1:10" x14ac:dyDescent="0.35">
      <c r="A97" s="7" t="s">
        <v>93</v>
      </c>
      <c r="B97" s="1">
        <v>198348</v>
      </c>
      <c r="C97" s="1">
        <v>47621</v>
      </c>
      <c r="D97" s="1">
        <v>70927</v>
      </c>
      <c r="E97" s="1">
        <v>56166</v>
      </c>
      <c r="F97" s="1">
        <v>23634</v>
      </c>
      <c r="J97" s="1" t="s">
        <v>72</v>
      </c>
    </row>
    <row r="98" spans="1:10" x14ac:dyDescent="0.35">
      <c r="A98" s="7" t="s">
        <v>29</v>
      </c>
      <c r="B98" s="1">
        <v>566666</v>
      </c>
      <c r="C98" s="1">
        <v>21574</v>
      </c>
      <c r="D98" s="1">
        <v>52635</v>
      </c>
      <c r="E98" s="1">
        <v>64448</v>
      </c>
      <c r="F98" s="1">
        <v>6887</v>
      </c>
      <c r="J98" s="1">
        <v>421121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10663</v>
      </c>
      <c r="C100" s="1" t="s">
        <v>72</v>
      </c>
      <c r="D100" s="1">
        <v>3445</v>
      </c>
      <c r="E100" s="1">
        <v>2438</v>
      </c>
      <c r="F100" s="1" t="s">
        <v>72</v>
      </c>
      <c r="J100" s="1">
        <v>4781</v>
      </c>
    </row>
    <row r="101" spans="1:10" x14ac:dyDescent="0.35">
      <c r="A101" s="7" t="s">
        <v>96</v>
      </c>
      <c r="B101" s="1">
        <v>10360</v>
      </c>
      <c r="C101" s="1">
        <v>1675</v>
      </c>
      <c r="D101" s="1">
        <v>8684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10998</v>
      </c>
      <c r="C103" s="1" t="s">
        <v>72</v>
      </c>
      <c r="D103" s="1">
        <v>10998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5070605</v>
      </c>
      <c r="C104" s="1">
        <v>1398710</v>
      </c>
      <c r="D104" s="1">
        <v>1457593</v>
      </c>
      <c r="E104" s="1">
        <v>1119981</v>
      </c>
      <c r="F104" s="1">
        <v>696381</v>
      </c>
      <c r="J104" s="1">
        <v>397940</v>
      </c>
    </row>
    <row r="105" spans="1:10" x14ac:dyDescent="0.35">
      <c r="A105" s="7" t="s">
        <v>29</v>
      </c>
      <c r="B105" s="1">
        <v>21846</v>
      </c>
      <c r="C105" s="1">
        <v>3445</v>
      </c>
      <c r="D105" s="1" t="s">
        <v>72</v>
      </c>
      <c r="E105" s="1" t="s">
        <v>72</v>
      </c>
      <c r="F105" s="1" t="s">
        <v>72</v>
      </c>
      <c r="J105" s="1">
        <v>18401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2677322</v>
      </c>
      <c r="C107" s="1">
        <v>996137</v>
      </c>
      <c r="D107" s="1">
        <v>794925</v>
      </c>
      <c r="E107" s="1">
        <v>528865</v>
      </c>
      <c r="F107" s="1">
        <v>357396</v>
      </c>
      <c r="J107" s="1" t="s">
        <v>72</v>
      </c>
    </row>
    <row r="108" spans="1:10" x14ac:dyDescent="0.35">
      <c r="A108" s="7" t="s">
        <v>102</v>
      </c>
      <c r="B108" s="1">
        <v>1247366</v>
      </c>
      <c r="C108" s="1">
        <v>267249</v>
      </c>
      <c r="D108" s="1">
        <v>415932</v>
      </c>
      <c r="E108" s="1">
        <v>351722</v>
      </c>
      <c r="F108" s="1">
        <v>212463</v>
      </c>
      <c r="J108" s="1" t="s">
        <v>72</v>
      </c>
    </row>
    <row r="109" spans="1:10" x14ac:dyDescent="0.35">
      <c r="A109" s="7" t="s">
        <v>103</v>
      </c>
      <c r="B109" s="1">
        <v>157057</v>
      </c>
      <c r="C109" s="1">
        <v>28296</v>
      </c>
      <c r="D109" s="1">
        <v>22619</v>
      </c>
      <c r="E109" s="1">
        <v>31721</v>
      </c>
      <c r="F109" s="1">
        <v>74420</v>
      </c>
      <c r="J109" s="1" t="s">
        <v>72</v>
      </c>
    </row>
    <row r="110" spans="1:10" x14ac:dyDescent="0.35">
      <c r="A110" s="7" t="s">
        <v>104</v>
      </c>
      <c r="B110" s="1">
        <v>10153</v>
      </c>
      <c r="C110" s="1" t="s">
        <v>72</v>
      </c>
      <c r="D110" s="1" t="s">
        <v>72</v>
      </c>
      <c r="E110" s="1">
        <v>4070</v>
      </c>
      <c r="F110" s="1">
        <v>6082</v>
      </c>
      <c r="J110" s="1" t="s">
        <v>72</v>
      </c>
    </row>
    <row r="111" spans="1:10" x14ac:dyDescent="0.35">
      <c r="A111" s="7" t="s">
        <v>29</v>
      </c>
      <c r="B111" s="1">
        <v>1032575</v>
      </c>
      <c r="C111" s="1">
        <v>112148</v>
      </c>
      <c r="D111" s="1">
        <v>247245</v>
      </c>
      <c r="E111" s="1">
        <v>206040</v>
      </c>
      <c r="F111" s="1">
        <v>46020</v>
      </c>
      <c r="J111" s="1">
        <v>421121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3173923</v>
      </c>
      <c r="C113" s="1">
        <v>1043637</v>
      </c>
      <c r="D113" s="1">
        <v>970842</v>
      </c>
      <c r="E113" s="1">
        <v>665125</v>
      </c>
      <c r="F113" s="1">
        <v>494319</v>
      </c>
      <c r="J113" s="1" t="s">
        <v>72</v>
      </c>
    </row>
    <row r="114" spans="1:10" x14ac:dyDescent="0.35">
      <c r="A114" s="7" t="s">
        <v>102</v>
      </c>
      <c r="B114" s="1">
        <v>784608</v>
      </c>
      <c r="C114" s="1">
        <v>208212</v>
      </c>
      <c r="D114" s="1">
        <v>242003</v>
      </c>
      <c r="E114" s="1">
        <v>220205</v>
      </c>
      <c r="F114" s="1">
        <v>114187</v>
      </c>
      <c r="J114" s="1" t="s">
        <v>72</v>
      </c>
    </row>
    <row r="115" spans="1:10" x14ac:dyDescent="0.35">
      <c r="A115" s="7" t="s">
        <v>103</v>
      </c>
      <c r="B115" s="1">
        <v>119560</v>
      </c>
      <c r="C115" s="1">
        <v>38043</v>
      </c>
      <c r="D115" s="1">
        <v>14696</v>
      </c>
      <c r="E115" s="1">
        <v>31049</v>
      </c>
      <c r="F115" s="1">
        <v>35773</v>
      </c>
      <c r="J115" s="1" t="s">
        <v>72</v>
      </c>
    </row>
    <row r="116" spans="1:10" x14ac:dyDescent="0.35">
      <c r="A116" s="7" t="s">
        <v>104</v>
      </c>
      <c r="B116" s="1">
        <v>13808</v>
      </c>
      <c r="C116" s="1">
        <v>1791</v>
      </c>
      <c r="D116" s="1">
        <v>5934</v>
      </c>
      <c r="E116" s="1" t="s">
        <v>72</v>
      </c>
      <c r="F116" s="1">
        <v>6082</v>
      </c>
      <c r="J116" s="1" t="s">
        <v>72</v>
      </c>
    </row>
    <row r="117" spans="1:10" x14ac:dyDescent="0.35">
      <c r="A117" s="7" t="s">
        <v>29</v>
      </c>
      <c r="B117" s="1">
        <v>1032575</v>
      </c>
      <c r="C117" s="1">
        <v>112148</v>
      </c>
      <c r="D117" s="1">
        <v>247245</v>
      </c>
      <c r="E117" s="1">
        <v>206040</v>
      </c>
      <c r="F117" s="1">
        <v>46020</v>
      </c>
      <c r="J117" s="1">
        <v>421121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2298833</v>
      </c>
      <c r="C119" s="1">
        <v>889187</v>
      </c>
      <c r="D119" s="1">
        <v>708289</v>
      </c>
      <c r="E119" s="1">
        <v>422929</v>
      </c>
      <c r="F119" s="1">
        <v>278429</v>
      </c>
      <c r="J119" s="1" t="s">
        <v>72</v>
      </c>
    </row>
    <row r="120" spans="1:10" x14ac:dyDescent="0.35">
      <c r="A120" s="7" t="s">
        <v>102</v>
      </c>
      <c r="B120" s="1">
        <v>1499389</v>
      </c>
      <c r="C120" s="1">
        <v>365166</v>
      </c>
      <c r="D120" s="1">
        <v>447364</v>
      </c>
      <c r="E120" s="1">
        <v>399816</v>
      </c>
      <c r="F120" s="1">
        <v>287043</v>
      </c>
      <c r="J120" s="1" t="s">
        <v>72</v>
      </c>
    </row>
    <row r="121" spans="1:10" x14ac:dyDescent="0.35">
      <c r="A121" s="7" t="s">
        <v>103</v>
      </c>
      <c r="B121" s="1">
        <v>283727</v>
      </c>
      <c r="C121" s="1">
        <v>37330</v>
      </c>
      <c r="D121" s="1">
        <v>67874</v>
      </c>
      <c r="E121" s="1">
        <v>93634</v>
      </c>
      <c r="F121" s="1">
        <v>84889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1042523</v>
      </c>
      <c r="C123" s="1">
        <v>112148</v>
      </c>
      <c r="D123" s="1">
        <v>257193</v>
      </c>
      <c r="E123" s="1">
        <v>206040</v>
      </c>
      <c r="F123" s="1">
        <v>46020</v>
      </c>
      <c r="J123" s="1">
        <v>421121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2896147</v>
      </c>
      <c r="C125" s="1">
        <v>1011655</v>
      </c>
      <c r="D125" s="1">
        <v>860373</v>
      </c>
      <c r="E125" s="1">
        <v>648532</v>
      </c>
      <c r="F125" s="1">
        <v>375587</v>
      </c>
      <c r="J125" s="1" t="s">
        <v>72</v>
      </c>
    </row>
    <row r="126" spans="1:10" x14ac:dyDescent="0.35">
      <c r="A126" s="7" t="s">
        <v>102</v>
      </c>
      <c r="B126" s="1">
        <v>967743</v>
      </c>
      <c r="C126" s="1">
        <v>239406</v>
      </c>
      <c r="D126" s="1">
        <v>318665</v>
      </c>
      <c r="E126" s="1">
        <v>201541</v>
      </c>
      <c r="F126" s="1">
        <v>208132</v>
      </c>
      <c r="J126" s="1" t="s">
        <v>72</v>
      </c>
    </row>
    <row r="127" spans="1:10" x14ac:dyDescent="0.35">
      <c r="A127" s="7" t="s">
        <v>103</v>
      </c>
      <c r="B127" s="1">
        <v>221021</v>
      </c>
      <c r="C127" s="1">
        <v>37706</v>
      </c>
      <c r="D127" s="1">
        <v>50367</v>
      </c>
      <c r="E127" s="1">
        <v>66306</v>
      </c>
      <c r="F127" s="1">
        <v>66642</v>
      </c>
      <c r="J127" s="1" t="s">
        <v>72</v>
      </c>
    </row>
    <row r="128" spans="1:10" x14ac:dyDescent="0.35">
      <c r="A128" s="7" t="s">
        <v>104</v>
      </c>
      <c r="B128" s="1">
        <v>6986</v>
      </c>
      <c r="C128" s="1">
        <v>2915</v>
      </c>
      <c r="D128" s="1">
        <v>4071</v>
      </c>
      <c r="E128" s="1" t="s">
        <v>72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1032575</v>
      </c>
      <c r="C129" s="1">
        <v>112148</v>
      </c>
      <c r="D129" s="1">
        <v>247245</v>
      </c>
      <c r="E129" s="1">
        <v>206040</v>
      </c>
      <c r="F129" s="1">
        <v>46020</v>
      </c>
      <c r="J129" s="1">
        <v>421121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3668475</v>
      </c>
      <c r="C131" s="1">
        <v>1208783</v>
      </c>
      <c r="D131" s="1">
        <v>1130541</v>
      </c>
      <c r="E131" s="1">
        <v>786496</v>
      </c>
      <c r="F131" s="1">
        <v>542655</v>
      </c>
      <c r="J131" s="1" t="s">
        <v>72</v>
      </c>
    </row>
    <row r="132" spans="1:10" x14ac:dyDescent="0.35">
      <c r="A132" s="7" t="s">
        <v>102</v>
      </c>
      <c r="B132" s="1">
        <v>400776</v>
      </c>
      <c r="C132" s="1">
        <v>79025</v>
      </c>
      <c r="D132" s="1">
        <v>98055</v>
      </c>
      <c r="E132" s="1">
        <v>121318</v>
      </c>
      <c r="F132" s="1">
        <v>102378</v>
      </c>
      <c r="J132" s="1" t="s">
        <v>72</v>
      </c>
    </row>
    <row r="133" spans="1:10" x14ac:dyDescent="0.35">
      <c r="A133" s="7" t="s">
        <v>103</v>
      </c>
      <c r="B133" s="1">
        <v>19184</v>
      </c>
      <c r="C133" s="1">
        <v>3875</v>
      </c>
      <c r="D133" s="1">
        <v>1416</v>
      </c>
      <c r="E133" s="1">
        <v>8564</v>
      </c>
      <c r="F133" s="1">
        <v>5328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1036038</v>
      </c>
      <c r="C135" s="1">
        <v>112148</v>
      </c>
      <c r="D135" s="1">
        <v>250708</v>
      </c>
      <c r="E135" s="1">
        <v>206040</v>
      </c>
      <c r="F135" s="1">
        <v>46020</v>
      </c>
      <c r="J135" s="1">
        <v>421121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3668163</v>
      </c>
      <c r="C137" s="1">
        <v>1240238</v>
      </c>
      <c r="D137" s="1">
        <v>1133111</v>
      </c>
      <c r="E137" s="1">
        <v>763438</v>
      </c>
      <c r="F137" s="1">
        <v>531376</v>
      </c>
      <c r="J137" s="1" t="s">
        <v>72</v>
      </c>
    </row>
    <row r="138" spans="1:10" x14ac:dyDescent="0.35">
      <c r="A138" s="7" t="s">
        <v>102</v>
      </c>
      <c r="B138" s="1">
        <v>392951</v>
      </c>
      <c r="C138" s="1">
        <v>46116</v>
      </c>
      <c r="D138" s="1">
        <v>100364</v>
      </c>
      <c r="E138" s="1">
        <v>134834</v>
      </c>
      <c r="F138" s="1">
        <v>111636</v>
      </c>
      <c r="J138" s="1" t="s">
        <v>72</v>
      </c>
    </row>
    <row r="139" spans="1:10" x14ac:dyDescent="0.35">
      <c r="A139" s="7" t="s">
        <v>103</v>
      </c>
      <c r="B139" s="1">
        <v>21352</v>
      </c>
      <c r="C139" s="1" t="s">
        <v>72</v>
      </c>
      <c r="D139" s="1" t="s">
        <v>72</v>
      </c>
      <c r="E139" s="1">
        <v>18106</v>
      </c>
      <c r="F139" s="1">
        <v>3246</v>
      </c>
      <c r="J139" s="1" t="s">
        <v>72</v>
      </c>
    </row>
    <row r="140" spans="1:10" x14ac:dyDescent="0.35">
      <c r="A140" s="7" t="s">
        <v>104</v>
      </c>
      <c r="B140" s="1">
        <v>2313</v>
      </c>
      <c r="C140" s="1" t="s">
        <v>72</v>
      </c>
      <c r="D140" s="1" t="s">
        <v>72</v>
      </c>
      <c r="E140" s="1" t="s">
        <v>72</v>
      </c>
      <c r="F140" s="1">
        <v>2313</v>
      </c>
      <c r="J140" s="1" t="s">
        <v>72</v>
      </c>
    </row>
    <row r="141" spans="1:10" x14ac:dyDescent="0.35">
      <c r="A141" s="7" t="s">
        <v>29</v>
      </c>
      <c r="B141" s="1">
        <v>1039693</v>
      </c>
      <c r="C141" s="1">
        <v>117477</v>
      </c>
      <c r="D141" s="1">
        <v>247245</v>
      </c>
      <c r="E141" s="1">
        <v>206040</v>
      </c>
      <c r="F141" s="1">
        <v>47810</v>
      </c>
      <c r="J141" s="1">
        <v>421121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2391994</v>
      </c>
      <c r="C8" s="1">
        <v>805835</v>
      </c>
      <c r="D8" s="1">
        <v>659953</v>
      </c>
      <c r="E8" s="1">
        <v>428455</v>
      </c>
      <c r="F8" s="1">
        <v>317282</v>
      </c>
      <c r="G8" s="1">
        <f>SUM(C8:F8)</f>
        <v>2211525</v>
      </c>
      <c r="H8" s="1">
        <f>SUM(E8:F8)</f>
        <v>745737</v>
      </c>
      <c r="I8" s="8">
        <f>H8/G8</f>
        <v>0.33720486994268661</v>
      </c>
      <c r="J8" s="1">
        <v>180469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197299</v>
      </c>
      <c r="C10" s="1">
        <v>92078</v>
      </c>
      <c r="D10" s="1">
        <v>41507</v>
      </c>
      <c r="E10" s="1">
        <v>26880</v>
      </c>
      <c r="F10" s="1">
        <v>32130</v>
      </c>
      <c r="J10" s="1">
        <v>4704</v>
      </c>
    </row>
    <row r="11" spans="1:10" x14ac:dyDescent="0.35">
      <c r="A11" s="7" t="s">
        <v>17</v>
      </c>
      <c r="B11" s="1">
        <v>634389</v>
      </c>
      <c r="C11" s="1">
        <v>208385</v>
      </c>
      <c r="D11" s="1">
        <v>204050</v>
      </c>
      <c r="E11" s="1">
        <v>101568</v>
      </c>
      <c r="F11" s="1">
        <v>63198</v>
      </c>
      <c r="J11" s="1">
        <v>57188</v>
      </c>
    </row>
    <row r="12" spans="1:10" x14ac:dyDescent="0.35">
      <c r="A12" s="7" t="s">
        <v>18</v>
      </c>
      <c r="B12" s="1">
        <v>585701</v>
      </c>
      <c r="C12" s="1">
        <v>168234</v>
      </c>
      <c r="D12" s="1">
        <v>162973</v>
      </c>
      <c r="E12" s="1">
        <v>107186</v>
      </c>
      <c r="F12" s="1">
        <v>93290</v>
      </c>
      <c r="J12" s="1">
        <v>54017</v>
      </c>
    </row>
    <row r="13" spans="1:10" x14ac:dyDescent="0.35">
      <c r="A13" s="7" t="s">
        <v>19</v>
      </c>
      <c r="B13" s="1">
        <v>393825</v>
      </c>
      <c r="C13" s="1">
        <v>150995</v>
      </c>
      <c r="D13" s="1">
        <v>77544</v>
      </c>
      <c r="E13" s="1">
        <v>72019</v>
      </c>
      <c r="F13" s="1">
        <v>46086</v>
      </c>
      <c r="J13" s="1">
        <v>47181</v>
      </c>
    </row>
    <row r="14" spans="1:10" x14ac:dyDescent="0.35">
      <c r="A14" s="7" t="s">
        <v>20</v>
      </c>
      <c r="B14" s="1">
        <v>580780</v>
      </c>
      <c r="C14" s="1">
        <v>186142</v>
      </c>
      <c r="D14" s="1">
        <v>173879</v>
      </c>
      <c r="E14" s="1">
        <v>120802</v>
      </c>
      <c r="F14" s="1">
        <v>82578</v>
      </c>
      <c r="J14" s="1">
        <v>17380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1194074</v>
      </c>
      <c r="C16" s="1">
        <v>461086</v>
      </c>
      <c r="D16" s="1">
        <v>274996</v>
      </c>
      <c r="E16" s="1">
        <v>188017</v>
      </c>
      <c r="F16" s="1">
        <v>156285</v>
      </c>
      <c r="J16" s="1">
        <v>113690</v>
      </c>
    </row>
    <row r="17" spans="1:10" x14ac:dyDescent="0.35">
      <c r="A17" s="7" t="s">
        <v>23</v>
      </c>
      <c r="B17" s="1">
        <v>1197920</v>
      </c>
      <c r="C17" s="1">
        <v>344749</v>
      </c>
      <c r="D17" s="1">
        <v>384957</v>
      </c>
      <c r="E17" s="1">
        <v>240438</v>
      </c>
      <c r="F17" s="1">
        <v>160997</v>
      </c>
      <c r="J17" s="1">
        <v>66779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1168928</v>
      </c>
      <c r="C19" s="1">
        <v>460548</v>
      </c>
      <c r="D19" s="1">
        <v>268946</v>
      </c>
      <c r="E19" s="1">
        <v>176429</v>
      </c>
      <c r="F19" s="1">
        <v>149314</v>
      </c>
      <c r="J19" s="1">
        <v>113690</v>
      </c>
    </row>
    <row r="20" spans="1:10" x14ac:dyDescent="0.35">
      <c r="A20" s="7" t="s">
        <v>26</v>
      </c>
      <c r="B20" s="1">
        <v>1168751</v>
      </c>
      <c r="C20" s="1">
        <v>338318</v>
      </c>
      <c r="D20" s="1">
        <v>383295</v>
      </c>
      <c r="E20" s="1">
        <v>236820</v>
      </c>
      <c r="F20" s="1">
        <v>155676</v>
      </c>
      <c r="J20" s="1">
        <v>54643</v>
      </c>
    </row>
    <row r="21" spans="1:10" x14ac:dyDescent="0.35">
      <c r="A21" s="7" t="s">
        <v>27</v>
      </c>
      <c r="B21" s="1">
        <v>17011</v>
      </c>
      <c r="C21" s="1" t="s">
        <v>72</v>
      </c>
      <c r="D21" s="1">
        <v>4914</v>
      </c>
      <c r="E21" s="1">
        <v>6775</v>
      </c>
      <c r="F21" s="1">
        <v>5321</v>
      </c>
      <c r="J21" s="1" t="s">
        <v>72</v>
      </c>
    </row>
    <row r="22" spans="1:10" x14ac:dyDescent="0.35">
      <c r="A22" s="7" t="s">
        <v>28</v>
      </c>
      <c r="B22" s="1">
        <v>14496</v>
      </c>
      <c r="C22" s="1">
        <v>2623</v>
      </c>
      <c r="D22" s="1">
        <v>2797</v>
      </c>
      <c r="E22" s="1">
        <v>1940</v>
      </c>
      <c r="F22" s="1">
        <v>5895</v>
      </c>
      <c r="J22" s="1">
        <v>1242</v>
      </c>
    </row>
    <row r="23" spans="1:10" x14ac:dyDescent="0.35">
      <c r="A23" s="7" t="s">
        <v>29</v>
      </c>
      <c r="B23" s="1">
        <v>22808</v>
      </c>
      <c r="C23" s="1">
        <v>4346</v>
      </c>
      <c r="D23" s="1" t="s">
        <v>72</v>
      </c>
      <c r="E23" s="1">
        <v>6491</v>
      </c>
      <c r="F23" s="1">
        <v>1076</v>
      </c>
      <c r="J23" s="1">
        <v>10894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63946</v>
      </c>
      <c r="C25" s="1">
        <v>12850</v>
      </c>
      <c r="D25" s="1">
        <v>10187</v>
      </c>
      <c r="E25" s="1">
        <v>6450</v>
      </c>
      <c r="F25" s="1">
        <v>34460</v>
      </c>
      <c r="J25" s="1" t="s">
        <v>72</v>
      </c>
    </row>
    <row r="26" spans="1:10" x14ac:dyDescent="0.35">
      <c r="A26" s="7" t="s">
        <v>32</v>
      </c>
      <c r="B26" s="1">
        <v>2157838</v>
      </c>
      <c r="C26" s="1">
        <v>761723</v>
      </c>
      <c r="D26" s="1">
        <v>590568</v>
      </c>
      <c r="E26" s="1">
        <v>383118</v>
      </c>
      <c r="F26" s="1">
        <v>260641</v>
      </c>
      <c r="J26" s="1">
        <v>161788</v>
      </c>
    </row>
    <row r="27" spans="1:10" x14ac:dyDescent="0.35">
      <c r="A27" s="7" t="s">
        <v>33</v>
      </c>
      <c r="B27" s="1">
        <v>90866</v>
      </c>
      <c r="C27" s="1">
        <v>15578</v>
      </c>
      <c r="D27" s="1">
        <v>24231</v>
      </c>
      <c r="E27" s="1">
        <v>31090</v>
      </c>
      <c r="F27" s="1">
        <v>13818</v>
      </c>
      <c r="J27" s="1">
        <v>6149</v>
      </c>
    </row>
    <row r="28" spans="1:10" x14ac:dyDescent="0.35">
      <c r="A28" s="7" t="s">
        <v>34</v>
      </c>
      <c r="B28" s="1">
        <v>20745</v>
      </c>
      <c r="C28" s="1">
        <v>10969</v>
      </c>
      <c r="D28" s="1">
        <v>3093</v>
      </c>
      <c r="E28" s="1">
        <v>6683</v>
      </c>
      <c r="F28" s="1" t="s">
        <v>72</v>
      </c>
      <c r="J28" s="1" t="s">
        <v>72</v>
      </c>
    </row>
    <row r="29" spans="1:10" x14ac:dyDescent="0.35">
      <c r="A29" s="7" t="s">
        <v>35</v>
      </c>
      <c r="B29" s="1">
        <v>40964</v>
      </c>
      <c r="C29" s="1">
        <v>3488</v>
      </c>
      <c r="D29" s="1">
        <v>30162</v>
      </c>
      <c r="E29" s="1">
        <v>1114</v>
      </c>
      <c r="F29" s="1">
        <v>6200</v>
      </c>
      <c r="J29" s="1" t="s">
        <v>72</v>
      </c>
    </row>
    <row r="30" spans="1:10" x14ac:dyDescent="0.35">
      <c r="A30" s="7" t="s">
        <v>29</v>
      </c>
      <c r="B30" s="1">
        <v>17635</v>
      </c>
      <c r="C30" s="1">
        <v>1227</v>
      </c>
      <c r="D30" s="1">
        <v>1712</v>
      </c>
      <c r="E30" s="1" t="s">
        <v>72</v>
      </c>
      <c r="F30" s="1">
        <v>2164</v>
      </c>
      <c r="J30" s="1">
        <v>12532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165745</v>
      </c>
      <c r="C32" s="1">
        <v>28427</v>
      </c>
      <c r="D32" s="1">
        <v>39332</v>
      </c>
      <c r="E32" s="1">
        <v>42350</v>
      </c>
      <c r="F32" s="1">
        <v>49487</v>
      </c>
      <c r="J32" s="1">
        <v>6149</v>
      </c>
    </row>
    <row r="33" spans="1:10" x14ac:dyDescent="0.35">
      <c r="A33" s="7" t="s">
        <v>38</v>
      </c>
      <c r="B33" s="1">
        <v>2133502</v>
      </c>
      <c r="C33" s="1">
        <v>757478</v>
      </c>
      <c r="D33" s="1">
        <v>582857</v>
      </c>
      <c r="E33" s="1">
        <v>374687</v>
      </c>
      <c r="F33" s="1">
        <v>259432</v>
      </c>
      <c r="J33" s="1">
        <v>159049</v>
      </c>
    </row>
    <row r="34" spans="1:10" x14ac:dyDescent="0.35">
      <c r="A34" s="7" t="s">
        <v>39</v>
      </c>
      <c r="B34" s="1">
        <v>62928</v>
      </c>
      <c r="C34" s="1">
        <v>15583</v>
      </c>
      <c r="D34" s="1">
        <v>36052</v>
      </c>
      <c r="E34" s="1">
        <v>4927</v>
      </c>
      <c r="F34" s="1">
        <v>5124</v>
      </c>
      <c r="J34" s="1">
        <v>1242</v>
      </c>
    </row>
    <row r="35" spans="1:10" x14ac:dyDescent="0.35">
      <c r="A35" s="7" t="s">
        <v>29</v>
      </c>
      <c r="B35" s="1">
        <v>29819</v>
      </c>
      <c r="C35" s="1">
        <v>4346</v>
      </c>
      <c r="D35" s="1">
        <v>1712</v>
      </c>
      <c r="E35" s="1">
        <v>6491</v>
      </c>
      <c r="F35" s="1">
        <v>3240</v>
      </c>
      <c r="J35" s="1">
        <v>14030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138815</v>
      </c>
      <c r="C37" s="1">
        <v>33892</v>
      </c>
      <c r="D37" s="1">
        <v>61500</v>
      </c>
      <c r="E37" s="1">
        <v>13987</v>
      </c>
      <c r="F37" s="1">
        <v>10670</v>
      </c>
      <c r="G37" s="1">
        <f>SUM(C37:F37)</f>
        <v>120049</v>
      </c>
      <c r="H37" s="1">
        <f>SUM(E37:F37)</f>
        <v>24657</v>
      </c>
      <c r="I37" s="8">
        <f>H37/G37</f>
        <v>0.20539113195445194</v>
      </c>
      <c r="J37" s="1">
        <v>18766</v>
      </c>
    </row>
    <row r="38" spans="1:10" x14ac:dyDescent="0.35">
      <c r="A38" s="7" t="s">
        <v>42</v>
      </c>
      <c r="B38" s="1">
        <v>2053234</v>
      </c>
      <c r="C38" s="1">
        <v>725395</v>
      </c>
      <c r="D38" s="1">
        <v>544201</v>
      </c>
      <c r="E38" s="1">
        <v>376427</v>
      </c>
      <c r="F38" s="1">
        <v>256073</v>
      </c>
      <c r="G38" s="1">
        <f t="shared" ref="G38:G41" si="0">SUM(C38:F38)</f>
        <v>1902096</v>
      </c>
      <c r="H38" s="1">
        <f t="shared" ref="H38:H41" si="1">SUM(E38:F38)</f>
        <v>632500</v>
      </c>
      <c r="I38" s="8">
        <f t="shared" ref="I38:I41" si="2">H38/G38</f>
        <v>0.3325279060573178</v>
      </c>
      <c r="J38" s="1">
        <v>151138</v>
      </c>
    </row>
    <row r="39" spans="1:10" x14ac:dyDescent="0.35">
      <c r="A39" s="7" t="s">
        <v>43</v>
      </c>
      <c r="B39" s="1">
        <v>56574</v>
      </c>
      <c r="C39" s="1">
        <v>8231</v>
      </c>
      <c r="D39" s="1">
        <v>32517</v>
      </c>
      <c r="E39" s="1">
        <v>11955</v>
      </c>
      <c r="F39" s="1">
        <v>1149</v>
      </c>
      <c r="G39" s="1">
        <f t="shared" si="0"/>
        <v>53852</v>
      </c>
      <c r="H39" s="1">
        <f t="shared" si="1"/>
        <v>13104</v>
      </c>
      <c r="I39" s="8">
        <f t="shared" si="2"/>
        <v>0.2433335809254995</v>
      </c>
      <c r="J39" s="1">
        <v>2722</v>
      </c>
    </row>
    <row r="40" spans="1:10" x14ac:dyDescent="0.35">
      <c r="A40" s="7" t="s">
        <v>44</v>
      </c>
      <c r="B40" s="1">
        <v>50668</v>
      </c>
      <c r="C40" s="1">
        <v>16423</v>
      </c>
      <c r="D40" s="1">
        <v>12975</v>
      </c>
      <c r="E40" s="1">
        <v>5722</v>
      </c>
      <c r="F40" s="1">
        <v>12990</v>
      </c>
      <c r="G40" s="1">
        <f t="shared" si="0"/>
        <v>48110</v>
      </c>
      <c r="H40" s="1">
        <f t="shared" si="1"/>
        <v>18712</v>
      </c>
      <c r="I40" s="8">
        <f t="shared" si="2"/>
        <v>0.38894200789856581</v>
      </c>
      <c r="J40" s="1">
        <v>2559</v>
      </c>
    </row>
    <row r="41" spans="1:10" x14ac:dyDescent="0.35">
      <c r="A41" s="7" t="s">
        <v>45</v>
      </c>
      <c r="B41" s="1">
        <v>92703</v>
      </c>
      <c r="C41" s="1">
        <v>21894</v>
      </c>
      <c r="D41" s="1">
        <v>8759</v>
      </c>
      <c r="E41" s="1">
        <v>20365</v>
      </c>
      <c r="F41" s="1">
        <v>36401</v>
      </c>
      <c r="G41" s="1">
        <f t="shared" si="0"/>
        <v>87419</v>
      </c>
      <c r="H41" s="1">
        <f t="shared" si="1"/>
        <v>56766</v>
      </c>
      <c r="I41" s="8">
        <f t="shared" si="2"/>
        <v>0.64935540328761487</v>
      </c>
      <c r="J41" s="1">
        <v>5283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93945</v>
      </c>
      <c r="C43" s="1">
        <v>3254</v>
      </c>
      <c r="D43" s="1">
        <v>33372</v>
      </c>
      <c r="E43" s="1">
        <v>26505</v>
      </c>
      <c r="F43" s="1">
        <v>30001</v>
      </c>
      <c r="J43" s="1">
        <v>814</v>
      </c>
    </row>
    <row r="44" spans="1:10" x14ac:dyDescent="0.35">
      <c r="A44" s="7" t="s">
        <v>48</v>
      </c>
      <c r="B44" s="1">
        <v>805503</v>
      </c>
      <c r="C44" s="1">
        <v>243676</v>
      </c>
      <c r="D44" s="1">
        <v>237146</v>
      </c>
      <c r="E44" s="1">
        <v>125276</v>
      </c>
      <c r="F44" s="1">
        <v>123786</v>
      </c>
      <c r="J44" s="1">
        <v>75619</v>
      </c>
    </row>
    <row r="45" spans="1:10" x14ac:dyDescent="0.35">
      <c r="A45" s="7" t="s">
        <v>49</v>
      </c>
      <c r="B45" s="1">
        <v>816853</v>
      </c>
      <c r="C45" s="1">
        <v>186022</v>
      </c>
      <c r="D45" s="1">
        <v>215809</v>
      </c>
      <c r="E45" s="1">
        <v>205339</v>
      </c>
      <c r="F45" s="1">
        <v>125667</v>
      </c>
      <c r="J45" s="1">
        <v>84016</v>
      </c>
    </row>
    <row r="46" spans="1:10" x14ac:dyDescent="0.35">
      <c r="A46" s="7" t="s">
        <v>50</v>
      </c>
      <c r="B46" s="1">
        <v>675693</v>
      </c>
      <c r="C46" s="1">
        <v>372882</v>
      </c>
      <c r="D46" s="1">
        <v>173625</v>
      </c>
      <c r="E46" s="1">
        <v>71335</v>
      </c>
      <c r="F46" s="1">
        <v>37829</v>
      </c>
      <c r="J46" s="1">
        <v>20020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1373270</v>
      </c>
      <c r="C48" s="1">
        <v>495275</v>
      </c>
      <c r="D48" s="1">
        <v>379707</v>
      </c>
      <c r="E48" s="1">
        <v>224781</v>
      </c>
      <c r="F48" s="1">
        <v>144623</v>
      </c>
      <c r="J48" s="1">
        <v>128884</v>
      </c>
    </row>
    <row r="49" spans="1:10" x14ac:dyDescent="0.35">
      <c r="A49" s="7" t="s">
        <v>53</v>
      </c>
      <c r="B49" s="1">
        <v>134866</v>
      </c>
      <c r="C49" s="1">
        <v>33471</v>
      </c>
      <c r="D49" s="1">
        <v>42540</v>
      </c>
      <c r="E49" s="1">
        <v>15341</v>
      </c>
      <c r="F49" s="1">
        <v>34713</v>
      </c>
      <c r="J49" s="1">
        <v>8801</v>
      </c>
    </row>
    <row r="50" spans="1:10" x14ac:dyDescent="0.35">
      <c r="A50" s="7" t="s">
        <v>54</v>
      </c>
      <c r="B50" s="1">
        <v>342552</v>
      </c>
      <c r="C50" s="1">
        <v>75283</v>
      </c>
      <c r="D50" s="1">
        <v>85241</v>
      </c>
      <c r="E50" s="1">
        <v>96151</v>
      </c>
      <c r="F50" s="1">
        <v>62813</v>
      </c>
      <c r="J50" s="1">
        <v>23064</v>
      </c>
    </row>
    <row r="51" spans="1:10" x14ac:dyDescent="0.35">
      <c r="A51" s="7" t="s">
        <v>55</v>
      </c>
      <c r="B51" s="1">
        <v>530446</v>
      </c>
      <c r="C51" s="1">
        <v>201806</v>
      </c>
      <c r="D51" s="1">
        <v>150753</v>
      </c>
      <c r="E51" s="1">
        <v>91595</v>
      </c>
      <c r="F51" s="1">
        <v>70157</v>
      </c>
      <c r="J51" s="1">
        <v>16135</v>
      </c>
    </row>
    <row r="52" spans="1:10" x14ac:dyDescent="0.35">
      <c r="A52" s="7" t="s">
        <v>29</v>
      </c>
      <c r="B52" s="1">
        <v>10860</v>
      </c>
      <c r="C52" s="1" t="s">
        <v>72</v>
      </c>
      <c r="D52" s="1">
        <v>1712</v>
      </c>
      <c r="E52" s="1">
        <v>587</v>
      </c>
      <c r="F52" s="1">
        <v>4976</v>
      </c>
      <c r="J52" s="1">
        <v>3585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280829</v>
      </c>
      <c r="C54" s="1">
        <v>103801</v>
      </c>
      <c r="D54" s="1">
        <v>75509</v>
      </c>
      <c r="E54" s="1">
        <v>59907</v>
      </c>
      <c r="F54" s="1">
        <v>24106</v>
      </c>
      <c r="J54" s="1">
        <v>17506</v>
      </c>
    </row>
    <row r="55" spans="1:10" x14ac:dyDescent="0.35">
      <c r="A55" s="7" t="s">
        <v>58</v>
      </c>
      <c r="B55" s="1">
        <v>852610</v>
      </c>
      <c r="C55" s="1">
        <v>318304</v>
      </c>
      <c r="D55" s="1">
        <v>245624</v>
      </c>
      <c r="E55" s="1">
        <v>151965</v>
      </c>
      <c r="F55" s="1">
        <v>91115</v>
      </c>
      <c r="J55" s="1">
        <v>45601</v>
      </c>
    </row>
    <row r="56" spans="1:10" x14ac:dyDescent="0.35">
      <c r="A56" s="7" t="s">
        <v>59</v>
      </c>
      <c r="B56" s="1">
        <v>429508</v>
      </c>
      <c r="C56" s="1">
        <v>103056</v>
      </c>
      <c r="D56" s="1">
        <v>136787</v>
      </c>
      <c r="E56" s="1">
        <v>108947</v>
      </c>
      <c r="F56" s="1">
        <v>66540</v>
      </c>
      <c r="J56" s="1">
        <v>14177</v>
      </c>
    </row>
    <row r="57" spans="1:10" x14ac:dyDescent="0.35">
      <c r="A57" s="7" t="s">
        <v>60</v>
      </c>
      <c r="B57" s="1">
        <v>431366</v>
      </c>
      <c r="C57" s="1">
        <v>172498</v>
      </c>
      <c r="D57" s="1">
        <v>109402</v>
      </c>
      <c r="E57" s="1">
        <v>61177</v>
      </c>
      <c r="F57" s="1">
        <v>50683</v>
      </c>
      <c r="J57" s="1">
        <v>37607</v>
      </c>
    </row>
    <row r="58" spans="1:10" x14ac:dyDescent="0.35">
      <c r="A58" s="7" t="s">
        <v>61</v>
      </c>
      <c r="B58" s="1">
        <v>142607</v>
      </c>
      <c r="C58" s="1">
        <v>18561</v>
      </c>
      <c r="D58" s="1">
        <v>51647</v>
      </c>
      <c r="E58" s="1">
        <v>23060</v>
      </c>
      <c r="F58" s="1">
        <v>19815</v>
      </c>
      <c r="J58" s="1">
        <v>29523</v>
      </c>
    </row>
    <row r="59" spans="1:10" x14ac:dyDescent="0.35">
      <c r="A59" s="7" t="s">
        <v>62</v>
      </c>
      <c r="B59" s="1">
        <v>75296</v>
      </c>
      <c r="C59" s="1">
        <v>17008</v>
      </c>
      <c r="D59" s="1">
        <v>20689</v>
      </c>
      <c r="E59" s="1">
        <v>9979</v>
      </c>
      <c r="F59" s="1">
        <v>12208</v>
      </c>
      <c r="J59" s="1">
        <v>15413</v>
      </c>
    </row>
    <row r="60" spans="1:10" x14ac:dyDescent="0.35">
      <c r="A60" s="7" t="s">
        <v>63</v>
      </c>
      <c r="B60" s="1">
        <v>179778</v>
      </c>
      <c r="C60" s="1">
        <v>72606</v>
      </c>
      <c r="D60" s="1">
        <v>20295</v>
      </c>
      <c r="E60" s="1">
        <v>13419</v>
      </c>
      <c r="F60" s="1">
        <v>52815</v>
      </c>
      <c r="J60" s="1">
        <v>20643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879167</v>
      </c>
      <c r="C62" s="1">
        <v>267149</v>
      </c>
      <c r="D62" s="1">
        <v>236034</v>
      </c>
      <c r="E62" s="1">
        <v>131972</v>
      </c>
      <c r="F62" s="1">
        <v>128473</v>
      </c>
      <c r="G62" s="1">
        <f>SUM(C62:F62)</f>
        <v>763628</v>
      </c>
      <c r="H62" s="1">
        <f>SUM(E62:F62)</f>
        <v>260445</v>
      </c>
      <c r="I62" s="8">
        <f>H62/G62</f>
        <v>0.34106266401965357</v>
      </c>
      <c r="J62" s="1">
        <v>115540</v>
      </c>
    </row>
    <row r="63" spans="1:10" x14ac:dyDescent="0.35">
      <c r="A63" s="7" t="s">
        <v>66</v>
      </c>
      <c r="B63" s="1">
        <v>1512827</v>
      </c>
      <c r="C63" s="1">
        <v>538686</v>
      </c>
      <c r="D63" s="1">
        <v>423919</v>
      </c>
      <c r="E63" s="1">
        <v>296483</v>
      </c>
      <c r="F63" s="1">
        <v>188809</v>
      </c>
      <c r="G63" s="1">
        <f>SUM(C63:F63)</f>
        <v>1447897</v>
      </c>
      <c r="H63" s="1">
        <f>SUM(E63:F63)</f>
        <v>485292</v>
      </c>
      <c r="I63" s="8">
        <f>H63/G63</f>
        <v>0.33517025037001941</v>
      </c>
      <c r="J63" s="1">
        <v>64929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174838</v>
      </c>
      <c r="C65" s="1">
        <v>24435</v>
      </c>
      <c r="D65" s="1">
        <v>54074</v>
      </c>
      <c r="E65" s="1">
        <v>40344</v>
      </c>
      <c r="F65" s="1">
        <v>49999</v>
      </c>
      <c r="J65" s="1">
        <v>5986</v>
      </c>
    </row>
    <row r="66" spans="1:10" x14ac:dyDescent="0.35">
      <c r="A66" s="7" t="s">
        <v>38</v>
      </c>
      <c r="B66" s="1">
        <v>2107287</v>
      </c>
      <c r="C66" s="1">
        <v>781400</v>
      </c>
      <c r="D66" s="1">
        <v>605879</v>
      </c>
      <c r="E66" s="1">
        <v>385924</v>
      </c>
      <c r="F66" s="1">
        <v>256802</v>
      </c>
      <c r="J66" s="1">
        <v>77283</v>
      </c>
    </row>
    <row r="67" spans="1:10" x14ac:dyDescent="0.35">
      <c r="A67" s="7" t="s">
        <v>29</v>
      </c>
      <c r="B67" s="1">
        <v>109869</v>
      </c>
      <c r="C67" s="1" t="s">
        <v>72</v>
      </c>
      <c r="D67" s="1" t="s">
        <v>72</v>
      </c>
      <c r="E67" s="1">
        <v>2187</v>
      </c>
      <c r="F67" s="1">
        <v>10481</v>
      </c>
      <c r="J67" s="1">
        <v>97200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1570231</v>
      </c>
      <c r="C69" s="1">
        <v>579897</v>
      </c>
      <c r="D69" s="1">
        <v>465915</v>
      </c>
      <c r="E69" s="1">
        <v>274070</v>
      </c>
      <c r="F69" s="1">
        <v>188840</v>
      </c>
      <c r="J69" s="1">
        <v>61509</v>
      </c>
    </row>
    <row r="70" spans="1:10" x14ac:dyDescent="0.35">
      <c r="A70" s="7" t="s">
        <v>38</v>
      </c>
      <c r="B70" s="1">
        <v>708540</v>
      </c>
      <c r="C70" s="1">
        <v>224711</v>
      </c>
      <c r="D70" s="1">
        <v>194038</v>
      </c>
      <c r="E70" s="1">
        <v>154385</v>
      </c>
      <c r="F70" s="1">
        <v>119459</v>
      </c>
      <c r="J70" s="1">
        <v>15948</v>
      </c>
    </row>
    <row r="71" spans="1:10" x14ac:dyDescent="0.35">
      <c r="A71" s="7" t="s">
        <v>29</v>
      </c>
      <c r="B71" s="1">
        <v>113222</v>
      </c>
      <c r="C71" s="1">
        <v>1227</v>
      </c>
      <c r="D71" s="1" t="s">
        <v>72</v>
      </c>
      <c r="E71" s="1" t="s">
        <v>72</v>
      </c>
      <c r="F71" s="1">
        <v>8983</v>
      </c>
      <c r="J71" s="1">
        <v>103012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253702</v>
      </c>
      <c r="C73" s="1">
        <v>62107</v>
      </c>
      <c r="D73" s="1">
        <v>66381</v>
      </c>
      <c r="E73" s="1">
        <v>53201</v>
      </c>
      <c r="F73" s="1">
        <v>72012</v>
      </c>
      <c r="G73" s="1">
        <f>SUM(C73:F73)</f>
        <v>253701</v>
      </c>
      <c r="H73" s="1">
        <f>SUM(E73:F73)</f>
        <v>125213</v>
      </c>
      <c r="I73" s="8">
        <f>H73/G73</f>
        <v>0.4935455516533242</v>
      </c>
      <c r="J73" s="1" t="s">
        <v>72</v>
      </c>
    </row>
    <row r="74" spans="1:10" x14ac:dyDescent="0.35">
      <c r="A74" s="7" t="s">
        <v>71</v>
      </c>
      <c r="B74" s="1">
        <v>194237</v>
      </c>
      <c r="C74" s="1">
        <v>32097</v>
      </c>
      <c r="D74" s="1">
        <v>60292</v>
      </c>
      <c r="E74" s="1">
        <v>69906</v>
      </c>
      <c r="F74" s="1">
        <v>31943</v>
      </c>
      <c r="G74" s="1">
        <f>SUM(C74:F74)</f>
        <v>194238</v>
      </c>
      <c r="H74" s="1">
        <f>SUM(E74:F74)</f>
        <v>101849</v>
      </c>
      <c r="I74" s="8">
        <f>H74/G74</f>
        <v>0.52435156869407629</v>
      </c>
      <c r="J74" s="1" t="s">
        <v>72</v>
      </c>
    </row>
    <row r="75" spans="1:10" x14ac:dyDescent="0.35">
      <c r="A75" s="7" t="s">
        <v>73</v>
      </c>
      <c r="C75" s="1">
        <f>SUM(C73:C74)</f>
        <v>94204</v>
      </c>
      <c r="D75" s="1">
        <f>SUM(D73:D74)</f>
        <v>126673</v>
      </c>
      <c r="E75" s="1">
        <f>SUM(E73:E74)</f>
        <v>123107</v>
      </c>
      <c r="F75" s="1">
        <f>SUM(F73:F74)</f>
        <v>103955</v>
      </c>
      <c r="G75" s="1">
        <f>SUM(C75:F75)</f>
        <v>447939</v>
      </c>
      <c r="H75" s="1">
        <f>SUM(E75:F75)</f>
        <v>227062</v>
      </c>
      <c r="I75" s="8">
        <f>H75/G75</f>
        <v>0.5069038418177475</v>
      </c>
    </row>
    <row r="76" spans="1:10" x14ac:dyDescent="0.35">
      <c r="A76" s="7" t="s">
        <v>74</v>
      </c>
      <c r="B76" s="1">
        <v>265549</v>
      </c>
      <c r="C76" s="1">
        <v>81818</v>
      </c>
      <c r="D76" s="1">
        <v>86225</v>
      </c>
      <c r="E76" s="1">
        <v>55936</v>
      </c>
      <c r="F76" s="1">
        <v>41570</v>
      </c>
      <c r="J76" s="1" t="s">
        <v>72</v>
      </c>
    </row>
    <row r="77" spans="1:10" x14ac:dyDescent="0.35">
      <c r="A77" s="7" t="s">
        <v>75</v>
      </c>
      <c r="B77" s="1">
        <v>370595</v>
      </c>
      <c r="C77" s="1">
        <v>87296</v>
      </c>
      <c r="D77" s="1">
        <v>106771</v>
      </c>
      <c r="E77" s="1">
        <v>89644</v>
      </c>
      <c r="F77" s="1">
        <v>86885</v>
      </c>
      <c r="J77" s="1" t="s">
        <v>72</v>
      </c>
    </row>
    <row r="78" spans="1:10" x14ac:dyDescent="0.35">
      <c r="A78" s="7" t="s">
        <v>76</v>
      </c>
      <c r="C78" s="1">
        <f>SUM(C75:C77)</f>
        <v>263318</v>
      </c>
      <c r="D78" s="1">
        <f>SUM(D75:D77)</f>
        <v>319669</v>
      </c>
      <c r="E78" s="1">
        <f>SUM(E75:E77)</f>
        <v>268687</v>
      </c>
      <c r="F78" s="1">
        <f>SUM(F75:F77)</f>
        <v>232410</v>
      </c>
      <c r="G78" s="1">
        <f>SUM(C78:F78)</f>
        <v>1084084</v>
      </c>
      <c r="H78" s="1">
        <f>SUM(E78:F78)</f>
        <v>501097</v>
      </c>
      <c r="I78" s="8">
        <f>H78/G78</f>
        <v>0.46223078654421612</v>
      </c>
    </row>
    <row r="79" spans="1:10" x14ac:dyDescent="0.35">
      <c r="A79" s="7" t="s">
        <v>77</v>
      </c>
      <c r="B79" s="1">
        <v>315521</v>
      </c>
      <c r="C79" s="1">
        <v>127722</v>
      </c>
      <c r="D79" s="1">
        <v>123767</v>
      </c>
      <c r="E79" s="1">
        <v>49615</v>
      </c>
      <c r="F79" s="1">
        <v>14417</v>
      </c>
      <c r="J79" s="1" t="s">
        <v>72</v>
      </c>
    </row>
    <row r="80" spans="1:10" x14ac:dyDescent="0.35">
      <c r="A80" s="7" t="s">
        <v>78</v>
      </c>
      <c r="B80" s="1">
        <v>261001</v>
      </c>
      <c r="C80" s="1">
        <v>101445</v>
      </c>
      <c r="D80" s="1">
        <v>102617</v>
      </c>
      <c r="E80" s="1">
        <v>38868</v>
      </c>
      <c r="F80" s="1">
        <v>18071</v>
      </c>
      <c r="J80" s="1" t="s">
        <v>72</v>
      </c>
    </row>
    <row r="81" spans="1:10" x14ac:dyDescent="0.35">
      <c r="A81" s="7" t="s">
        <v>79</v>
      </c>
      <c r="B81" s="1">
        <v>118699</v>
      </c>
      <c r="C81" s="1">
        <v>87364</v>
      </c>
      <c r="D81" s="1">
        <v>7866</v>
      </c>
      <c r="E81" s="1">
        <v>19635</v>
      </c>
      <c r="F81" s="1">
        <v>3833</v>
      </c>
      <c r="J81" s="1" t="s">
        <v>72</v>
      </c>
    </row>
    <row r="82" spans="1:10" x14ac:dyDescent="0.35">
      <c r="A82" s="7" t="s">
        <v>80</v>
      </c>
      <c r="B82" s="1">
        <v>146940</v>
      </c>
      <c r="C82" s="1">
        <v>131351</v>
      </c>
      <c r="D82" s="1">
        <v>8907</v>
      </c>
      <c r="E82" s="1">
        <v>2734</v>
      </c>
      <c r="F82" s="1">
        <v>3948</v>
      </c>
      <c r="J82" s="1" t="s">
        <v>72</v>
      </c>
    </row>
    <row r="83" spans="1:10" x14ac:dyDescent="0.35">
      <c r="A83" s="7"/>
      <c r="C83" s="1">
        <f>SUM(C78:C82)</f>
        <v>711200</v>
      </c>
      <c r="D83" s="1">
        <f>SUM(D78:D82)</f>
        <v>562826</v>
      </c>
      <c r="E83" s="1">
        <f>SUM(E78:E82)</f>
        <v>379539</v>
      </c>
      <c r="F83" s="1">
        <f>SUM(F78:F82)</f>
        <v>272679</v>
      </c>
    </row>
    <row r="84" spans="1:10" x14ac:dyDescent="0.35">
      <c r="A84" s="7" t="s">
        <v>81</v>
      </c>
      <c r="G84" s="1">
        <f>SUM(C83:F83)</f>
        <v>1926244</v>
      </c>
      <c r="H84" s="1">
        <f>SUM(E83:F83)</f>
        <v>652218</v>
      </c>
      <c r="I84" s="8">
        <f>H84/G84</f>
        <v>0.33859573345848187</v>
      </c>
    </row>
    <row r="85" spans="1:10" x14ac:dyDescent="0.35">
      <c r="A85" s="7" t="s">
        <v>29</v>
      </c>
      <c r="B85" s="1">
        <v>465751</v>
      </c>
      <c r="C85" s="1">
        <v>94634</v>
      </c>
      <c r="D85" s="1">
        <v>97127</v>
      </c>
      <c r="E85" s="1">
        <v>48917</v>
      </c>
      <c r="F85" s="1">
        <v>44604</v>
      </c>
      <c r="J85" s="1">
        <v>180469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1894256</v>
      </c>
      <c r="C87" s="1">
        <v>750834</v>
      </c>
      <c r="D87" s="1">
        <v>577327</v>
      </c>
      <c r="E87" s="1">
        <v>337186</v>
      </c>
      <c r="F87" s="1">
        <v>228908</v>
      </c>
      <c r="J87" s="1" t="s">
        <v>72</v>
      </c>
    </row>
    <row r="88" spans="1:10" x14ac:dyDescent="0.35">
      <c r="A88" s="7" t="s">
        <v>84</v>
      </c>
      <c r="B88" s="1">
        <v>697117</v>
      </c>
      <c r="C88" s="1">
        <v>177316</v>
      </c>
      <c r="D88" s="1">
        <v>225765</v>
      </c>
      <c r="E88" s="1">
        <v>177331</v>
      </c>
      <c r="F88" s="1">
        <v>116706</v>
      </c>
      <c r="J88" s="1" t="s">
        <v>72</v>
      </c>
    </row>
    <row r="89" spans="1:10" ht="43.5" x14ac:dyDescent="0.35">
      <c r="A89" s="7" t="s">
        <v>85</v>
      </c>
      <c r="B89" s="1">
        <v>596902</v>
      </c>
      <c r="C89" s="1">
        <v>102735</v>
      </c>
      <c r="D89" s="1">
        <v>184185</v>
      </c>
      <c r="E89" s="1">
        <v>187960</v>
      </c>
      <c r="F89" s="1">
        <v>122023</v>
      </c>
      <c r="J89" s="1" t="s">
        <v>72</v>
      </c>
    </row>
    <row r="90" spans="1:10" x14ac:dyDescent="0.35">
      <c r="A90" s="7" t="s">
        <v>86</v>
      </c>
      <c r="B90" s="1">
        <v>187546</v>
      </c>
      <c r="C90" s="1">
        <v>20170</v>
      </c>
      <c r="D90" s="1">
        <v>48265</v>
      </c>
      <c r="E90" s="1">
        <v>37103</v>
      </c>
      <c r="F90" s="1">
        <v>82007</v>
      </c>
      <c r="J90" s="1" t="s">
        <v>72</v>
      </c>
    </row>
    <row r="91" spans="1:10" x14ac:dyDescent="0.35">
      <c r="A91" s="7" t="s">
        <v>87</v>
      </c>
      <c r="B91" s="1">
        <v>20907</v>
      </c>
      <c r="C91" s="1" t="s">
        <v>72</v>
      </c>
      <c r="D91" s="1">
        <v>17289</v>
      </c>
      <c r="E91" s="1">
        <v>3618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43584</v>
      </c>
      <c r="C92" s="1">
        <v>7920</v>
      </c>
      <c r="D92" s="1">
        <v>18456</v>
      </c>
      <c r="E92" s="1">
        <v>1829</v>
      </c>
      <c r="F92" s="1">
        <v>15379</v>
      </c>
      <c r="J92" s="1" t="s">
        <v>72</v>
      </c>
    </row>
    <row r="93" spans="1:10" x14ac:dyDescent="0.35">
      <c r="A93" s="7" t="s">
        <v>89</v>
      </c>
      <c r="B93" s="1">
        <v>114556</v>
      </c>
      <c r="C93" s="1">
        <v>7578</v>
      </c>
      <c r="D93" s="1">
        <v>26541</v>
      </c>
      <c r="E93" s="1">
        <v>23074</v>
      </c>
      <c r="F93" s="1">
        <v>57364</v>
      </c>
      <c r="G93" s="1">
        <f>SUM(C93:F93)</f>
        <v>114557</v>
      </c>
      <c r="H93" s="1">
        <f>E93+F93</f>
        <v>80438</v>
      </c>
      <c r="I93" s="8">
        <f>H93/G93</f>
        <v>0.70216573408870697</v>
      </c>
      <c r="J93" s="1" t="s">
        <v>72</v>
      </c>
    </row>
    <row r="94" spans="1:10" ht="29" x14ac:dyDescent="0.35">
      <c r="A94" s="7" t="s">
        <v>90</v>
      </c>
      <c r="B94" s="1">
        <v>51432</v>
      </c>
      <c r="C94" s="1" t="s">
        <v>72</v>
      </c>
      <c r="D94" s="1">
        <v>16505</v>
      </c>
      <c r="E94" s="1">
        <v>19419</v>
      </c>
      <c r="F94" s="1">
        <v>15508</v>
      </c>
      <c r="J94" s="1" t="s">
        <v>72</v>
      </c>
    </row>
    <row r="95" spans="1:10" x14ac:dyDescent="0.35">
      <c r="A95" s="7" t="s">
        <v>91</v>
      </c>
      <c r="B95" s="1">
        <v>75017</v>
      </c>
      <c r="C95" s="1">
        <v>19254</v>
      </c>
      <c r="D95" s="1">
        <v>13676</v>
      </c>
      <c r="E95" s="1">
        <v>11597</v>
      </c>
      <c r="F95" s="1">
        <v>30489</v>
      </c>
      <c r="J95" s="1" t="s">
        <v>72</v>
      </c>
    </row>
    <row r="96" spans="1:10" x14ac:dyDescent="0.35">
      <c r="A96" s="7" t="s">
        <v>92</v>
      </c>
      <c r="B96" s="1">
        <v>30938</v>
      </c>
      <c r="C96" s="1">
        <v>4731</v>
      </c>
      <c r="D96" s="1">
        <v>8571</v>
      </c>
      <c r="E96" s="1">
        <v>11803</v>
      </c>
      <c r="F96" s="1">
        <v>5832</v>
      </c>
      <c r="J96" s="1" t="s">
        <v>72</v>
      </c>
    </row>
    <row r="97" spans="1:10" x14ac:dyDescent="0.35">
      <c r="A97" s="7" t="s">
        <v>93</v>
      </c>
      <c r="B97" s="1">
        <v>89394</v>
      </c>
      <c r="C97" s="1">
        <v>49191</v>
      </c>
      <c r="D97" s="1">
        <v>6708</v>
      </c>
      <c r="E97" s="1">
        <v>16699</v>
      </c>
      <c r="F97" s="1">
        <v>16796</v>
      </c>
      <c r="J97" s="1" t="s">
        <v>72</v>
      </c>
    </row>
    <row r="98" spans="1:10" x14ac:dyDescent="0.35">
      <c r="A98" s="7" t="s">
        <v>29</v>
      </c>
      <c r="B98" s="1">
        <v>230332</v>
      </c>
      <c r="C98" s="1">
        <v>11993</v>
      </c>
      <c r="D98" s="1">
        <v>8171</v>
      </c>
      <c r="E98" s="1">
        <v>13971</v>
      </c>
      <c r="F98" s="1">
        <v>15727</v>
      </c>
      <c r="J98" s="1">
        <v>180469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24772</v>
      </c>
      <c r="C101" s="1">
        <v>24772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7163</v>
      </c>
      <c r="C103" s="1">
        <v>5290</v>
      </c>
      <c r="D103" s="1">
        <v>1873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2350397</v>
      </c>
      <c r="C104" s="1">
        <v>778876</v>
      </c>
      <c r="D104" s="1">
        <v>658080</v>
      </c>
      <c r="E104" s="1">
        <v>428455</v>
      </c>
      <c r="F104" s="1">
        <v>314790</v>
      </c>
      <c r="J104" s="1">
        <v>170196</v>
      </c>
    </row>
    <row r="105" spans="1:10" x14ac:dyDescent="0.35">
      <c r="A105" s="7" t="s">
        <v>29</v>
      </c>
      <c r="B105" s="1">
        <v>12765</v>
      </c>
      <c r="C105" s="1" t="s">
        <v>72</v>
      </c>
      <c r="D105" s="1" t="s">
        <v>72</v>
      </c>
      <c r="E105" s="1" t="s">
        <v>72</v>
      </c>
      <c r="F105" s="1">
        <v>2492</v>
      </c>
      <c r="J105" s="1">
        <v>10273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1260079</v>
      </c>
      <c r="C107" s="1">
        <v>568495</v>
      </c>
      <c r="D107" s="1">
        <v>344109</v>
      </c>
      <c r="E107" s="1">
        <v>206848</v>
      </c>
      <c r="F107" s="1">
        <v>140627</v>
      </c>
      <c r="J107" s="1" t="s">
        <v>72</v>
      </c>
    </row>
    <row r="108" spans="1:10" x14ac:dyDescent="0.35">
      <c r="A108" s="7" t="s">
        <v>102</v>
      </c>
      <c r="B108" s="1">
        <v>618285</v>
      </c>
      <c r="C108" s="1">
        <v>150914</v>
      </c>
      <c r="D108" s="1">
        <v>195490</v>
      </c>
      <c r="E108" s="1">
        <v>149046</v>
      </c>
      <c r="F108" s="1">
        <v>122836</v>
      </c>
      <c r="J108" s="1" t="s">
        <v>72</v>
      </c>
    </row>
    <row r="109" spans="1:10" x14ac:dyDescent="0.35">
      <c r="A109" s="7" t="s">
        <v>103</v>
      </c>
      <c r="B109" s="1">
        <v>102217</v>
      </c>
      <c r="C109" s="1">
        <v>12531</v>
      </c>
      <c r="D109" s="1">
        <v>25288</v>
      </c>
      <c r="E109" s="1">
        <v>30698</v>
      </c>
      <c r="F109" s="1">
        <v>33701</v>
      </c>
      <c r="J109" s="1" t="s">
        <v>72</v>
      </c>
    </row>
    <row r="110" spans="1:10" x14ac:dyDescent="0.35">
      <c r="A110" s="7" t="s">
        <v>104</v>
      </c>
      <c r="B110" s="1">
        <v>4853</v>
      </c>
      <c r="C110" s="1">
        <v>923</v>
      </c>
      <c r="D110" s="1">
        <v>3930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406560</v>
      </c>
      <c r="C111" s="1">
        <v>72972</v>
      </c>
      <c r="D111" s="1">
        <v>91135</v>
      </c>
      <c r="E111" s="1">
        <v>41864</v>
      </c>
      <c r="F111" s="1">
        <v>20119</v>
      </c>
      <c r="J111" s="1">
        <v>180469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1524330</v>
      </c>
      <c r="C113" s="1">
        <v>629605</v>
      </c>
      <c r="D113" s="1">
        <v>436958</v>
      </c>
      <c r="E113" s="1">
        <v>282229</v>
      </c>
      <c r="F113" s="1">
        <v>175539</v>
      </c>
      <c r="J113" s="1" t="s">
        <v>72</v>
      </c>
    </row>
    <row r="114" spans="1:10" x14ac:dyDescent="0.35">
      <c r="A114" s="7" t="s">
        <v>102</v>
      </c>
      <c r="B114" s="1">
        <v>375232</v>
      </c>
      <c r="C114" s="1">
        <v>101318</v>
      </c>
      <c r="D114" s="1">
        <v>117933</v>
      </c>
      <c r="E114" s="1">
        <v>70427</v>
      </c>
      <c r="F114" s="1">
        <v>85554</v>
      </c>
      <c r="J114" s="1" t="s">
        <v>72</v>
      </c>
    </row>
    <row r="115" spans="1:10" x14ac:dyDescent="0.35">
      <c r="A115" s="7" t="s">
        <v>103</v>
      </c>
      <c r="B115" s="1">
        <v>82535</v>
      </c>
      <c r="C115" s="1">
        <v>1940</v>
      </c>
      <c r="D115" s="1">
        <v>12752</v>
      </c>
      <c r="E115" s="1">
        <v>33936</v>
      </c>
      <c r="F115" s="1">
        <v>33907</v>
      </c>
      <c r="J115" s="1" t="s">
        <v>72</v>
      </c>
    </row>
    <row r="116" spans="1:10" x14ac:dyDescent="0.35">
      <c r="A116" s="7" t="s">
        <v>104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409897</v>
      </c>
      <c r="C117" s="1">
        <v>72972</v>
      </c>
      <c r="D117" s="1">
        <v>92309</v>
      </c>
      <c r="E117" s="1">
        <v>41864</v>
      </c>
      <c r="F117" s="1">
        <v>22282</v>
      </c>
      <c r="J117" s="1">
        <v>180469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1058785</v>
      </c>
      <c r="C119" s="1">
        <v>506658</v>
      </c>
      <c r="D119" s="1">
        <v>301833</v>
      </c>
      <c r="E119" s="1">
        <v>171770</v>
      </c>
      <c r="F119" s="1">
        <v>78524</v>
      </c>
      <c r="J119" s="1" t="s">
        <v>72</v>
      </c>
    </row>
    <row r="120" spans="1:10" x14ac:dyDescent="0.35">
      <c r="A120" s="7" t="s">
        <v>102</v>
      </c>
      <c r="B120" s="1">
        <v>773899</v>
      </c>
      <c r="C120" s="1">
        <v>211570</v>
      </c>
      <c r="D120" s="1">
        <v>228676</v>
      </c>
      <c r="E120" s="1">
        <v>167943</v>
      </c>
      <c r="F120" s="1">
        <v>165710</v>
      </c>
      <c r="J120" s="1" t="s">
        <v>72</v>
      </c>
    </row>
    <row r="121" spans="1:10" x14ac:dyDescent="0.35">
      <c r="A121" s="7" t="s">
        <v>103</v>
      </c>
      <c r="B121" s="1">
        <v>143127</v>
      </c>
      <c r="C121" s="1">
        <v>13559</v>
      </c>
      <c r="D121" s="1">
        <v>38309</v>
      </c>
      <c r="E121" s="1">
        <v>44822</v>
      </c>
      <c r="F121" s="1">
        <v>46438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416183</v>
      </c>
      <c r="C123" s="1">
        <v>74048</v>
      </c>
      <c r="D123" s="1">
        <v>91135</v>
      </c>
      <c r="E123" s="1">
        <v>43920</v>
      </c>
      <c r="F123" s="1">
        <v>26610</v>
      </c>
      <c r="J123" s="1">
        <v>180469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1508684</v>
      </c>
      <c r="C125" s="1">
        <v>655238</v>
      </c>
      <c r="D125" s="1">
        <v>440245</v>
      </c>
      <c r="E125" s="1">
        <v>248035</v>
      </c>
      <c r="F125" s="1">
        <v>165165</v>
      </c>
      <c r="J125" s="1" t="s">
        <v>72</v>
      </c>
    </row>
    <row r="126" spans="1:10" x14ac:dyDescent="0.35">
      <c r="A126" s="7" t="s">
        <v>102</v>
      </c>
      <c r="B126" s="1">
        <v>392827</v>
      </c>
      <c r="C126" s="1">
        <v>76599</v>
      </c>
      <c r="D126" s="1">
        <v>108456</v>
      </c>
      <c r="E126" s="1">
        <v>109711</v>
      </c>
      <c r="F126" s="1">
        <v>98061</v>
      </c>
      <c r="J126" s="1" t="s">
        <v>72</v>
      </c>
    </row>
    <row r="127" spans="1:10" x14ac:dyDescent="0.35">
      <c r="A127" s="7" t="s">
        <v>103</v>
      </c>
      <c r="B127" s="1">
        <v>75459</v>
      </c>
      <c r="C127" s="1">
        <v>1025</v>
      </c>
      <c r="D127" s="1">
        <v>19040</v>
      </c>
      <c r="E127" s="1">
        <v>23620</v>
      </c>
      <c r="F127" s="1">
        <v>31774</v>
      </c>
      <c r="J127" s="1" t="s">
        <v>72</v>
      </c>
    </row>
    <row r="128" spans="1:10" x14ac:dyDescent="0.35">
      <c r="A128" s="7" t="s">
        <v>104</v>
      </c>
      <c r="B128" s="1">
        <v>6301</v>
      </c>
      <c r="C128" s="1" t="s">
        <v>72</v>
      </c>
      <c r="D128" s="1">
        <v>1076</v>
      </c>
      <c r="E128" s="1">
        <v>5225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408723</v>
      </c>
      <c r="C129" s="1">
        <v>72972</v>
      </c>
      <c r="D129" s="1">
        <v>91135</v>
      </c>
      <c r="E129" s="1">
        <v>41864</v>
      </c>
      <c r="F129" s="1">
        <v>22282</v>
      </c>
      <c r="J129" s="1">
        <v>180469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1830727</v>
      </c>
      <c r="C131" s="1">
        <v>717242</v>
      </c>
      <c r="D131" s="1">
        <v>546688</v>
      </c>
      <c r="E131" s="1">
        <v>335195</v>
      </c>
      <c r="F131" s="1">
        <v>231602</v>
      </c>
      <c r="J131" s="1" t="s">
        <v>72</v>
      </c>
    </row>
    <row r="132" spans="1:10" x14ac:dyDescent="0.35">
      <c r="A132" s="7" t="s">
        <v>102</v>
      </c>
      <c r="B132" s="1">
        <v>151798</v>
      </c>
      <c r="C132" s="1">
        <v>15621</v>
      </c>
      <c r="D132" s="1">
        <v>22129</v>
      </c>
      <c r="E132" s="1">
        <v>51396</v>
      </c>
      <c r="F132" s="1">
        <v>62652</v>
      </c>
      <c r="J132" s="1" t="s">
        <v>72</v>
      </c>
    </row>
    <row r="133" spans="1:10" x14ac:dyDescent="0.35">
      <c r="A133" s="7" t="s">
        <v>103</v>
      </c>
      <c r="B133" s="1">
        <v>2909</v>
      </c>
      <c r="C133" s="1" t="s">
        <v>72</v>
      </c>
      <c r="D133" s="1" t="s">
        <v>72</v>
      </c>
      <c r="E133" s="1" t="s">
        <v>72</v>
      </c>
      <c r="F133" s="1">
        <v>2909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406560</v>
      </c>
      <c r="C135" s="1">
        <v>72972</v>
      </c>
      <c r="D135" s="1">
        <v>91135</v>
      </c>
      <c r="E135" s="1">
        <v>41864</v>
      </c>
      <c r="F135" s="1">
        <v>20119</v>
      </c>
      <c r="J135" s="1">
        <v>180469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1830038</v>
      </c>
      <c r="C137" s="1">
        <v>708555</v>
      </c>
      <c r="D137" s="1">
        <v>541817</v>
      </c>
      <c r="E137" s="1">
        <v>342271</v>
      </c>
      <c r="F137" s="1">
        <v>237396</v>
      </c>
      <c r="J137" s="1" t="s">
        <v>72</v>
      </c>
    </row>
    <row r="138" spans="1:10" x14ac:dyDescent="0.35">
      <c r="A138" s="7" t="s">
        <v>102</v>
      </c>
      <c r="B138" s="1">
        <v>138842</v>
      </c>
      <c r="C138" s="1">
        <v>21684</v>
      </c>
      <c r="D138" s="1">
        <v>24900</v>
      </c>
      <c r="E138" s="1">
        <v>43034</v>
      </c>
      <c r="F138" s="1">
        <v>49224</v>
      </c>
      <c r="J138" s="1" t="s">
        <v>72</v>
      </c>
    </row>
    <row r="139" spans="1:10" x14ac:dyDescent="0.35">
      <c r="A139" s="7" t="s">
        <v>103</v>
      </c>
      <c r="B139" s="1">
        <v>16017</v>
      </c>
      <c r="C139" s="1">
        <v>2624</v>
      </c>
      <c r="D139" s="1">
        <v>2100</v>
      </c>
      <c r="E139" s="1">
        <v>749</v>
      </c>
      <c r="F139" s="1">
        <v>10544</v>
      </c>
      <c r="J139" s="1" t="s">
        <v>72</v>
      </c>
    </row>
    <row r="140" spans="1:10" x14ac:dyDescent="0.35">
      <c r="A140" s="7" t="s">
        <v>104</v>
      </c>
      <c r="B140" s="1">
        <v>538</v>
      </c>
      <c r="C140" s="1" t="s">
        <v>72</v>
      </c>
      <c r="D140" s="1" t="s">
        <v>72</v>
      </c>
      <c r="E140" s="1">
        <v>538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406560</v>
      </c>
      <c r="C141" s="1">
        <v>72972</v>
      </c>
      <c r="D141" s="1">
        <v>91135</v>
      </c>
      <c r="E141" s="1">
        <v>41864</v>
      </c>
      <c r="F141" s="1">
        <v>20119</v>
      </c>
      <c r="J141" s="1">
        <v>180469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128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2171506</v>
      </c>
      <c r="C8" s="1">
        <v>649304</v>
      </c>
      <c r="D8" s="1">
        <v>580727</v>
      </c>
      <c r="E8" s="1">
        <v>447654</v>
      </c>
      <c r="F8" s="1">
        <v>237793</v>
      </c>
      <c r="G8" s="1">
        <f>SUM(C8:F8)</f>
        <v>1915478</v>
      </c>
      <c r="H8" s="1">
        <f>SUM(E8:F8)</f>
        <v>685447</v>
      </c>
      <c r="I8" s="8">
        <f>H8/G8</f>
        <v>0.35784644877153376</v>
      </c>
      <c r="J8" s="1">
        <v>256028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214778</v>
      </c>
      <c r="C10" s="1">
        <v>61110</v>
      </c>
      <c r="D10" s="1">
        <v>41313</v>
      </c>
      <c r="E10" s="1">
        <v>15669</v>
      </c>
      <c r="F10" s="1">
        <v>14148</v>
      </c>
      <c r="J10" s="1">
        <v>82538</v>
      </c>
    </row>
    <row r="11" spans="1:10" x14ac:dyDescent="0.35">
      <c r="A11" s="7" t="s">
        <v>17</v>
      </c>
      <c r="B11" s="1">
        <v>574274</v>
      </c>
      <c r="C11" s="1">
        <v>151738</v>
      </c>
      <c r="D11" s="1">
        <v>159603</v>
      </c>
      <c r="E11" s="1">
        <v>135950</v>
      </c>
      <c r="F11" s="1">
        <v>68312</v>
      </c>
      <c r="J11" s="1">
        <v>58671</v>
      </c>
    </row>
    <row r="12" spans="1:10" x14ac:dyDescent="0.35">
      <c r="A12" s="7" t="s">
        <v>18</v>
      </c>
      <c r="B12" s="1">
        <v>520509</v>
      </c>
      <c r="C12" s="1">
        <v>135583</v>
      </c>
      <c r="D12" s="1">
        <v>123563</v>
      </c>
      <c r="E12" s="1">
        <v>124046</v>
      </c>
      <c r="F12" s="1">
        <v>86761</v>
      </c>
      <c r="J12" s="1">
        <v>50555</v>
      </c>
    </row>
    <row r="13" spans="1:10" x14ac:dyDescent="0.35">
      <c r="A13" s="7" t="s">
        <v>19</v>
      </c>
      <c r="B13" s="1">
        <v>386683</v>
      </c>
      <c r="C13" s="1">
        <v>138583</v>
      </c>
      <c r="D13" s="1">
        <v>111712</v>
      </c>
      <c r="E13" s="1">
        <v>79155</v>
      </c>
      <c r="F13" s="1">
        <v>25846</v>
      </c>
      <c r="J13" s="1">
        <v>31388</v>
      </c>
    </row>
    <row r="14" spans="1:10" x14ac:dyDescent="0.35">
      <c r="A14" s="7" t="s">
        <v>20</v>
      </c>
      <c r="B14" s="1">
        <v>475262</v>
      </c>
      <c r="C14" s="1">
        <v>162291</v>
      </c>
      <c r="D14" s="1">
        <v>144537</v>
      </c>
      <c r="E14" s="1">
        <v>92833</v>
      </c>
      <c r="F14" s="1">
        <v>42725</v>
      </c>
      <c r="J14" s="1">
        <v>32876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1076448</v>
      </c>
      <c r="C16" s="1">
        <v>402373</v>
      </c>
      <c r="D16" s="1">
        <v>285454</v>
      </c>
      <c r="E16" s="1">
        <v>181017</v>
      </c>
      <c r="F16" s="1">
        <v>75501</v>
      </c>
      <c r="J16" s="1">
        <v>132104</v>
      </c>
    </row>
    <row r="17" spans="1:10" x14ac:dyDescent="0.35">
      <c r="A17" s="7" t="s">
        <v>23</v>
      </c>
      <c r="B17" s="1">
        <v>1095058</v>
      </c>
      <c r="C17" s="1">
        <v>246932</v>
      </c>
      <c r="D17" s="1">
        <v>295273</v>
      </c>
      <c r="E17" s="1">
        <v>266637</v>
      </c>
      <c r="F17" s="1">
        <v>162292</v>
      </c>
      <c r="J17" s="1">
        <v>123924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1050133</v>
      </c>
      <c r="C19" s="1">
        <v>382136</v>
      </c>
      <c r="D19" s="1">
        <v>284828</v>
      </c>
      <c r="E19" s="1">
        <v>178754</v>
      </c>
      <c r="F19" s="1">
        <v>74819</v>
      </c>
      <c r="J19" s="1">
        <v>129597</v>
      </c>
    </row>
    <row r="20" spans="1:10" x14ac:dyDescent="0.35">
      <c r="A20" s="7" t="s">
        <v>26</v>
      </c>
      <c r="B20" s="1">
        <v>1063109</v>
      </c>
      <c r="C20" s="1">
        <v>245581</v>
      </c>
      <c r="D20" s="1">
        <v>280698</v>
      </c>
      <c r="E20" s="1">
        <v>260016</v>
      </c>
      <c r="F20" s="1">
        <v>156405</v>
      </c>
      <c r="J20" s="1">
        <v>120409</v>
      </c>
    </row>
    <row r="21" spans="1:10" x14ac:dyDescent="0.35">
      <c r="A21" s="7" t="s">
        <v>27</v>
      </c>
      <c r="B21" s="1">
        <v>17920</v>
      </c>
      <c r="C21" s="1" t="s">
        <v>72</v>
      </c>
      <c r="D21" s="1">
        <v>12797</v>
      </c>
      <c r="E21" s="1" t="s">
        <v>72</v>
      </c>
      <c r="F21" s="1">
        <v>5123</v>
      </c>
      <c r="J21" s="1" t="s">
        <v>72</v>
      </c>
    </row>
    <row r="22" spans="1:10" x14ac:dyDescent="0.35">
      <c r="A22" s="7" t="s">
        <v>28</v>
      </c>
      <c r="B22" s="1">
        <v>10529</v>
      </c>
      <c r="C22" s="1">
        <v>1408</v>
      </c>
      <c r="D22" s="1">
        <v>511</v>
      </c>
      <c r="E22" s="1">
        <v>7846</v>
      </c>
      <c r="F22" s="1">
        <v>764</v>
      </c>
      <c r="J22" s="1" t="s">
        <v>72</v>
      </c>
    </row>
    <row r="23" spans="1:10" x14ac:dyDescent="0.35">
      <c r="A23" s="7" t="s">
        <v>29</v>
      </c>
      <c r="B23" s="1">
        <v>29815</v>
      </c>
      <c r="C23" s="1">
        <v>20180</v>
      </c>
      <c r="D23" s="1">
        <v>1894</v>
      </c>
      <c r="E23" s="1">
        <v>1038</v>
      </c>
      <c r="F23" s="1">
        <v>681</v>
      </c>
      <c r="J23" s="1">
        <v>6022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49830</v>
      </c>
      <c r="C25" s="1">
        <v>21377</v>
      </c>
      <c r="D25" s="1">
        <v>9766</v>
      </c>
      <c r="E25" s="1">
        <v>1034</v>
      </c>
      <c r="F25" s="1">
        <v>6708</v>
      </c>
      <c r="J25" s="1">
        <v>10944</v>
      </c>
    </row>
    <row r="26" spans="1:10" x14ac:dyDescent="0.35">
      <c r="A26" s="7" t="s">
        <v>32</v>
      </c>
      <c r="B26" s="1">
        <v>1893836</v>
      </c>
      <c r="C26" s="1">
        <v>587692</v>
      </c>
      <c r="D26" s="1">
        <v>508550</v>
      </c>
      <c r="E26" s="1">
        <v>380752</v>
      </c>
      <c r="F26" s="1">
        <v>216249</v>
      </c>
      <c r="J26" s="1">
        <v>200592</v>
      </c>
    </row>
    <row r="27" spans="1:10" x14ac:dyDescent="0.35">
      <c r="A27" s="7" t="s">
        <v>33</v>
      </c>
      <c r="B27" s="1">
        <v>82685</v>
      </c>
      <c r="C27" s="1">
        <v>10503</v>
      </c>
      <c r="D27" s="1">
        <v>23262</v>
      </c>
      <c r="E27" s="1">
        <v>36227</v>
      </c>
      <c r="F27" s="1">
        <v>4523</v>
      </c>
      <c r="J27" s="1">
        <v>8170</v>
      </c>
    </row>
    <row r="28" spans="1:10" x14ac:dyDescent="0.35">
      <c r="A28" s="7" t="s">
        <v>34</v>
      </c>
      <c r="B28" s="1">
        <v>50243</v>
      </c>
      <c r="C28" s="1">
        <v>3364</v>
      </c>
      <c r="D28" s="1">
        <v>20297</v>
      </c>
      <c r="E28" s="1">
        <v>2092</v>
      </c>
      <c r="F28" s="1">
        <v>6647</v>
      </c>
      <c r="J28" s="1">
        <v>17843</v>
      </c>
    </row>
    <row r="29" spans="1:10" x14ac:dyDescent="0.35">
      <c r="A29" s="7" t="s">
        <v>35</v>
      </c>
      <c r="B29" s="1">
        <v>48644</v>
      </c>
      <c r="C29" s="1">
        <v>21604</v>
      </c>
      <c r="D29" s="1">
        <v>7852</v>
      </c>
      <c r="E29" s="1">
        <v>15027</v>
      </c>
      <c r="F29" s="1">
        <v>2524</v>
      </c>
      <c r="J29" s="1">
        <v>1637</v>
      </c>
    </row>
    <row r="30" spans="1:10" x14ac:dyDescent="0.35">
      <c r="A30" s="7" t="s">
        <v>29</v>
      </c>
      <c r="B30" s="1">
        <v>46269</v>
      </c>
      <c r="C30" s="1">
        <v>4764</v>
      </c>
      <c r="D30" s="1">
        <v>10999</v>
      </c>
      <c r="E30" s="1">
        <v>12521</v>
      </c>
      <c r="F30" s="1">
        <v>1142</v>
      </c>
      <c r="J30" s="1">
        <v>16843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143554</v>
      </c>
      <c r="C32" s="1">
        <v>31880</v>
      </c>
      <c r="D32" s="1">
        <v>44068</v>
      </c>
      <c r="E32" s="1">
        <v>37261</v>
      </c>
      <c r="F32" s="1">
        <v>11231</v>
      </c>
      <c r="J32" s="1">
        <v>19114</v>
      </c>
    </row>
    <row r="33" spans="1:10" x14ac:dyDescent="0.35">
      <c r="A33" s="7" t="s">
        <v>38</v>
      </c>
      <c r="B33" s="1">
        <v>1877481</v>
      </c>
      <c r="C33" s="1">
        <v>581082</v>
      </c>
      <c r="D33" s="1">
        <v>507413</v>
      </c>
      <c r="E33" s="1">
        <v>373354</v>
      </c>
      <c r="F33" s="1">
        <v>215568</v>
      </c>
      <c r="J33" s="1">
        <v>200064</v>
      </c>
    </row>
    <row r="34" spans="1:10" x14ac:dyDescent="0.35">
      <c r="A34" s="7" t="s">
        <v>39</v>
      </c>
      <c r="B34" s="1">
        <v>92650</v>
      </c>
      <c r="C34" s="1">
        <v>25803</v>
      </c>
      <c r="D34" s="1">
        <v>16354</v>
      </c>
      <c r="E34" s="1">
        <v>23480</v>
      </c>
      <c r="F34" s="1">
        <v>9171</v>
      </c>
      <c r="J34" s="1">
        <v>17843</v>
      </c>
    </row>
    <row r="35" spans="1:10" x14ac:dyDescent="0.35">
      <c r="A35" s="7" t="s">
        <v>29</v>
      </c>
      <c r="B35" s="1">
        <v>57821</v>
      </c>
      <c r="C35" s="1">
        <v>10538</v>
      </c>
      <c r="D35" s="1">
        <v>12893</v>
      </c>
      <c r="E35" s="1">
        <v>13559</v>
      </c>
      <c r="F35" s="1">
        <v>1823</v>
      </c>
      <c r="J35" s="1">
        <v>19008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230344</v>
      </c>
      <c r="C37" s="1">
        <v>46342</v>
      </c>
      <c r="D37" s="1">
        <v>42181</v>
      </c>
      <c r="E37" s="1">
        <v>75552</v>
      </c>
      <c r="F37" s="1">
        <v>13693</v>
      </c>
      <c r="G37" s="1">
        <f>SUM(C37:F37)</f>
        <v>177768</v>
      </c>
      <c r="H37" s="1">
        <f>SUM(E37:F37)</f>
        <v>89245</v>
      </c>
      <c r="I37" s="8">
        <f>H37/G37</f>
        <v>0.50203073669051801</v>
      </c>
      <c r="J37" s="1">
        <v>52577</v>
      </c>
    </row>
    <row r="38" spans="1:10" x14ac:dyDescent="0.35">
      <c r="A38" s="7" t="s">
        <v>42</v>
      </c>
      <c r="B38" s="1">
        <v>1705305</v>
      </c>
      <c r="C38" s="1">
        <v>547874</v>
      </c>
      <c r="D38" s="1">
        <v>489423</v>
      </c>
      <c r="E38" s="1">
        <v>326978</v>
      </c>
      <c r="F38" s="1">
        <v>196726</v>
      </c>
      <c r="G38" s="1">
        <f t="shared" ref="G38:G41" si="0">SUM(C38:F38)</f>
        <v>1561001</v>
      </c>
      <c r="H38" s="1">
        <f t="shared" ref="H38:H41" si="1">SUM(E38:F38)</f>
        <v>523704</v>
      </c>
      <c r="I38" s="8">
        <f t="shared" ref="I38:I41" si="2">H38/G38</f>
        <v>0.33549241800613838</v>
      </c>
      <c r="J38" s="1">
        <v>144304</v>
      </c>
    </row>
    <row r="39" spans="1:10" x14ac:dyDescent="0.35">
      <c r="A39" s="7" t="s">
        <v>43</v>
      </c>
      <c r="B39" s="1">
        <v>91387</v>
      </c>
      <c r="C39" s="1">
        <v>18098</v>
      </c>
      <c r="D39" s="1">
        <v>21392</v>
      </c>
      <c r="E39" s="1">
        <v>23281</v>
      </c>
      <c r="F39" s="1">
        <v>16804</v>
      </c>
      <c r="G39" s="1">
        <f t="shared" si="0"/>
        <v>79575</v>
      </c>
      <c r="H39" s="1">
        <f t="shared" si="1"/>
        <v>40085</v>
      </c>
      <c r="I39" s="8">
        <f t="shared" si="2"/>
        <v>0.50373861137291864</v>
      </c>
      <c r="J39" s="1">
        <v>11813</v>
      </c>
    </row>
    <row r="40" spans="1:10" x14ac:dyDescent="0.35">
      <c r="A40" s="7" t="s">
        <v>44</v>
      </c>
      <c r="B40" s="1">
        <v>29890</v>
      </c>
      <c r="C40" s="1">
        <v>10428</v>
      </c>
      <c r="D40" s="1">
        <v>7981</v>
      </c>
      <c r="E40" s="1">
        <v>4816</v>
      </c>
      <c r="F40" s="1" t="s">
        <v>72</v>
      </c>
      <c r="G40" s="1">
        <f t="shared" si="0"/>
        <v>23225</v>
      </c>
      <c r="H40" s="1">
        <f t="shared" si="1"/>
        <v>4816</v>
      </c>
      <c r="I40" s="8">
        <f t="shared" si="2"/>
        <v>0.20736275565123788</v>
      </c>
      <c r="J40" s="1">
        <v>6664</v>
      </c>
    </row>
    <row r="41" spans="1:10" x14ac:dyDescent="0.35">
      <c r="A41" s="7" t="s">
        <v>45</v>
      </c>
      <c r="B41" s="1">
        <v>114580</v>
      </c>
      <c r="C41" s="1">
        <v>26563</v>
      </c>
      <c r="D41" s="1">
        <v>19750</v>
      </c>
      <c r="E41" s="1">
        <v>17027</v>
      </c>
      <c r="F41" s="1">
        <v>10570</v>
      </c>
      <c r="G41" s="1">
        <f t="shared" si="0"/>
        <v>73910</v>
      </c>
      <c r="H41" s="1">
        <f t="shared" si="1"/>
        <v>27597</v>
      </c>
      <c r="I41" s="8">
        <f t="shared" si="2"/>
        <v>0.37338655121093223</v>
      </c>
      <c r="J41" s="1">
        <v>40670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96861</v>
      </c>
      <c r="C43" s="1">
        <v>40755</v>
      </c>
      <c r="D43" s="1">
        <v>12802</v>
      </c>
      <c r="E43" s="1">
        <v>16087</v>
      </c>
      <c r="F43" s="1">
        <v>4023</v>
      </c>
      <c r="J43" s="1">
        <v>23194</v>
      </c>
    </row>
    <row r="44" spans="1:10" x14ac:dyDescent="0.35">
      <c r="A44" s="7" t="s">
        <v>48</v>
      </c>
      <c r="B44" s="1">
        <v>659362</v>
      </c>
      <c r="C44" s="1">
        <v>133442</v>
      </c>
      <c r="D44" s="1">
        <v>123110</v>
      </c>
      <c r="E44" s="1">
        <v>165037</v>
      </c>
      <c r="F44" s="1">
        <v>115700</v>
      </c>
      <c r="J44" s="1">
        <v>122074</v>
      </c>
    </row>
    <row r="45" spans="1:10" x14ac:dyDescent="0.35">
      <c r="A45" s="7" t="s">
        <v>49</v>
      </c>
      <c r="B45" s="1">
        <v>709106</v>
      </c>
      <c r="C45" s="1">
        <v>164152</v>
      </c>
      <c r="D45" s="1">
        <v>241546</v>
      </c>
      <c r="E45" s="1">
        <v>156797</v>
      </c>
      <c r="F45" s="1">
        <v>75719</v>
      </c>
      <c r="J45" s="1">
        <v>70892</v>
      </c>
    </row>
    <row r="46" spans="1:10" x14ac:dyDescent="0.35">
      <c r="A46" s="7" t="s">
        <v>50</v>
      </c>
      <c r="B46" s="1">
        <v>706178</v>
      </c>
      <c r="C46" s="1">
        <v>310956</v>
      </c>
      <c r="D46" s="1">
        <v>203270</v>
      </c>
      <c r="E46" s="1">
        <v>109733</v>
      </c>
      <c r="F46" s="1">
        <v>42351</v>
      </c>
      <c r="J46" s="1">
        <v>39869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1332336</v>
      </c>
      <c r="C48" s="1">
        <v>450964</v>
      </c>
      <c r="D48" s="1">
        <v>385867</v>
      </c>
      <c r="E48" s="1">
        <v>268165</v>
      </c>
      <c r="F48" s="1">
        <v>125649</v>
      </c>
      <c r="J48" s="1">
        <v>101691</v>
      </c>
    </row>
    <row r="49" spans="1:10" x14ac:dyDescent="0.35">
      <c r="A49" s="7" t="s">
        <v>53</v>
      </c>
      <c r="B49" s="1">
        <v>108754</v>
      </c>
      <c r="C49" s="1">
        <v>20967</v>
      </c>
      <c r="D49" s="1">
        <v>30872</v>
      </c>
      <c r="E49" s="1">
        <v>42541</v>
      </c>
      <c r="F49" s="1">
        <v>5930</v>
      </c>
      <c r="J49" s="1">
        <v>8443</v>
      </c>
    </row>
    <row r="50" spans="1:10" x14ac:dyDescent="0.35">
      <c r="A50" s="7" t="s">
        <v>54</v>
      </c>
      <c r="B50" s="1">
        <v>266944</v>
      </c>
      <c r="C50" s="1">
        <v>49982</v>
      </c>
      <c r="D50" s="1">
        <v>57985</v>
      </c>
      <c r="E50" s="1">
        <v>58052</v>
      </c>
      <c r="F50" s="1">
        <v>60836</v>
      </c>
      <c r="J50" s="1">
        <v>40089</v>
      </c>
    </row>
    <row r="51" spans="1:10" x14ac:dyDescent="0.35">
      <c r="A51" s="7" t="s">
        <v>55</v>
      </c>
      <c r="B51" s="1">
        <v>457301</v>
      </c>
      <c r="C51" s="1">
        <v>127391</v>
      </c>
      <c r="D51" s="1">
        <v>106003</v>
      </c>
      <c r="E51" s="1">
        <v>77858</v>
      </c>
      <c r="F51" s="1">
        <v>45377</v>
      </c>
      <c r="J51" s="1">
        <v>100672</v>
      </c>
    </row>
    <row r="52" spans="1:10" x14ac:dyDescent="0.35">
      <c r="A52" s="7" t="s">
        <v>29</v>
      </c>
      <c r="B52" s="1">
        <v>6171</v>
      </c>
      <c r="C52" s="1" t="s">
        <v>72</v>
      </c>
      <c r="D52" s="1" t="s">
        <v>72</v>
      </c>
      <c r="E52" s="1">
        <v>1038</v>
      </c>
      <c r="F52" s="1" t="s">
        <v>72</v>
      </c>
      <c r="J52" s="1">
        <v>5133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210790</v>
      </c>
      <c r="C54" s="1">
        <v>57076</v>
      </c>
      <c r="D54" s="1">
        <v>48580</v>
      </c>
      <c r="E54" s="1">
        <v>53089</v>
      </c>
      <c r="F54" s="1">
        <v>32663</v>
      </c>
      <c r="J54" s="1">
        <v>19382</v>
      </c>
    </row>
    <row r="55" spans="1:10" x14ac:dyDescent="0.35">
      <c r="A55" s="7" t="s">
        <v>58</v>
      </c>
      <c r="B55" s="1">
        <v>762939</v>
      </c>
      <c r="C55" s="1">
        <v>253794</v>
      </c>
      <c r="D55" s="1">
        <v>230405</v>
      </c>
      <c r="E55" s="1">
        <v>163049</v>
      </c>
      <c r="F55" s="1">
        <v>61985</v>
      </c>
      <c r="J55" s="1">
        <v>53706</v>
      </c>
    </row>
    <row r="56" spans="1:10" x14ac:dyDescent="0.35">
      <c r="A56" s="7" t="s">
        <v>59</v>
      </c>
      <c r="B56" s="1">
        <v>440648</v>
      </c>
      <c r="C56" s="1">
        <v>142798</v>
      </c>
      <c r="D56" s="1">
        <v>136671</v>
      </c>
      <c r="E56" s="1">
        <v>69401</v>
      </c>
      <c r="F56" s="1">
        <v>34122</v>
      </c>
      <c r="J56" s="1">
        <v>57655</v>
      </c>
    </row>
    <row r="57" spans="1:10" x14ac:dyDescent="0.35">
      <c r="A57" s="7" t="s">
        <v>60</v>
      </c>
      <c r="B57" s="1">
        <v>404924</v>
      </c>
      <c r="C57" s="1">
        <v>104297</v>
      </c>
      <c r="D57" s="1">
        <v>93551</v>
      </c>
      <c r="E57" s="1">
        <v>79734</v>
      </c>
      <c r="F57" s="1">
        <v>62573</v>
      </c>
      <c r="J57" s="1">
        <v>64769</v>
      </c>
    </row>
    <row r="58" spans="1:10" x14ac:dyDescent="0.35">
      <c r="A58" s="7" t="s">
        <v>61</v>
      </c>
      <c r="B58" s="1">
        <v>189354</v>
      </c>
      <c r="C58" s="1">
        <v>56117</v>
      </c>
      <c r="D58" s="1">
        <v>32886</v>
      </c>
      <c r="E58" s="1">
        <v>43661</v>
      </c>
      <c r="F58" s="1">
        <v>19892</v>
      </c>
      <c r="J58" s="1">
        <v>36799</v>
      </c>
    </row>
    <row r="59" spans="1:10" x14ac:dyDescent="0.35">
      <c r="A59" s="7" t="s">
        <v>62</v>
      </c>
      <c r="B59" s="1">
        <v>87842</v>
      </c>
      <c r="C59" s="1">
        <v>12202</v>
      </c>
      <c r="D59" s="1">
        <v>25438</v>
      </c>
      <c r="E59" s="1">
        <v>15162</v>
      </c>
      <c r="F59" s="1">
        <v>16456</v>
      </c>
      <c r="J59" s="1">
        <v>18583</v>
      </c>
    </row>
    <row r="60" spans="1:10" x14ac:dyDescent="0.35">
      <c r="A60" s="7" t="s">
        <v>63</v>
      </c>
      <c r="B60" s="1">
        <v>75010</v>
      </c>
      <c r="C60" s="1">
        <v>23020</v>
      </c>
      <c r="D60" s="1">
        <v>13197</v>
      </c>
      <c r="E60" s="1">
        <v>23558</v>
      </c>
      <c r="F60" s="1">
        <v>10102</v>
      </c>
      <c r="J60" s="1">
        <v>5134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769825</v>
      </c>
      <c r="C62" s="1">
        <v>178644</v>
      </c>
      <c r="D62" s="1">
        <v>183947</v>
      </c>
      <c r="E62" s="1">
        <v>181109</v>
      </c>
      <c r="F62" s="1">
        <v>106835</v>
      </c>
      <c r="G62" s="1">
        <f>SUM(C62:F62)</f>
        <v>650535</v>
      </c>
      <c r="H62" s="1">
        <f>SUM(E62:F62)</f>
        <v>287944</v>
      </c>
      <c r="I62" s="8">
        <f>H62/G62</f>
        <v>0.44262645361125841</v>
      </c>
      <c r="J62" s="1">
        <v>119290</v>
      </c>
    </row>
    <row r="63" spans="1:10" x14ac:dyDescent="0.35">
      <c r="A63" s="7" t="s">
        <v>66</v>
      </c>
      <c r="B63" s="1">
        <v>1401681</v>
      </c>
      <c r="C63" s="1">
        <v>470660</v>
      </c>
      <c r="D63" s="1">
        <v>396780</v>
      </c>
      <c r="E63" s="1">
        <v>266545</v>
      </c>
      <c r="F63" s="1">
        <v>130957</v>
      </c>
      <c r="G63" s="1">
        <f>SUM(C63:F63)</f>
        <v>1264942</v>
      </c>
      <c r="H63" s="1">
        <f>SUM(E63:F63)</f>
        <v>397502</v>
      </c>
      <c r="I63" s="8">
        <f>H63/G63</f>
        <v>0.31424523812158978</v>
      </c>
      <c r="J63" s="1">
        <v>136739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185909</v>
      </c>
      <c r="C65" s="1">
        <v>34955</v>
      </c>
      <c r="D65" s="1">
        <v>35904</v>
      </c>
      <c r="E65" s="1">
        <v>43668</v>
      </c>
      <c r="F65" s="1">
        <v>48611</v>
      </c>
      <c r="J65" s="1">
        <v>22772</v>
      </c>
    </row>
    <row r="66" spans="1:10" x14ac:dyDescent="0.35">
      <c r="A66" s="7" t="s">
        <v>38</v>
      </c>
      <c r="B66" s="1">
        <v>1920798</v>
      </c>
      <c r="C66" s="1">
        <v>614350</v>
      </c>
      <c r="D66" s="1">
        <v>544823</v>
      </c>
      <c r="E66" s="1">
        <v>403985</v>
      </c>
      <c r="F66" s="1">
        <v>189182</v>
      </c>
      <c r="J66" s="1">
        <v>168458</v>
      </c>
    </row>
    <row r="67" spans="1:10" x14ac:dyDescent="0.35">
      <c r="A67" s="7" t="s">
        <v>29</v>
      </c>
      <c r="B67" s="1">
        <v>64799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64799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1329137</v>
      </c>
      <c r="C69" s="1">
        <v>393879</v>
      </c>
      <c r="D69" s="1">
        <v>400964</v>
      </c>
      <c r="E69" s="1">
        <v>284524</v>
      </c>
      <c r="F69" s="1">
        <v>136141</v>
      </c>
      <c r="J69" s="1">
        <v>113628</v>
      </c>
    </row>
    <row r="70" spans="1:10" x14ac:dyDescent="0.35">
      <c r="A70" s="7" t="s">
        <v>38</v>
      </c>
      <c r="B70" s="1">
        <v>773898</v>
      </c>
      <c r="C70" s="1">
        <v>255425</v>
      </c>
      <c r="D70" s="1">
        <v>178897</v>
      </c>
      <c r="E70" s="1">
        <v>159457</v>
      </c>
      <c r="F70" s="1">
        <v>101652</v>
      </c>
      <c r="J70" s="1">
        <v>78467</v>
      </c>
    </row>
    <row r="71" spans="1:10" x14ac:dyDescent="0.35">
      <c r="A71" s="7" t="s">
        <v>29</v>
      </c>
      <c r="B71" s="1">
        <v>68471</v>
      </c>
      <c r="C71" s="1" t="s">
        <v>72</v>
      </c>
      <c r="D71" s="1">
        <v>866</v>
      </c>
      <c r="E71" s="1">
        <v>3672</v>
      </c>
      <c r="F71" s="1" t="s">
        <v>72</v>
      </c>
      <c r="J71" s="1">
        <v>63932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209518</v>
      </c>
      <c r="C73" s="1">
        <v>24639</v>
      </c>
      <c r="D73" s="1">
        <v>38799</v>
      </c>
      <c r="E73" s="1">
        <v>95727</v>
      </c>
      <c r="F73" s="1">
        <v>50352</v>
      </c>
      <c r="G73" s="1">
        <f>SUM(C73:F73)</f>
        <v>209517</v>
      </c>
      <c r="H73" s="1">
        <f>SUM(E73:F73)</f>
        <v>146079</v>
      </c>
      <c r="I73" s="8">
        <f>H73/G73</f>
        <v>0.69721788685405006</v>
      </c>
      <c r="J73" s="1" t="s">
        <v>72</v>
      </c>
    </row>
    <row r="74" spans="1:10" x14ac:dyDescent="0.35">
      <c r="A74" s="7" t="s">
        <v>71</v>
      </c>
      <c r="B74" s="1">
        <v>182866</v>
      </c>
      <c r="C74" s="1">
        <v>31676</v>
      </c>
      <c r="D74" s="1">
        <v>63274</v>
      </c>
      <c r="E74" s="1">
        <v>33927</v>
      </c>
      <c r="F74" s="1">
        <v>53989</v>
      </c>
      <c r="G74" s="1">
        <f>SUM(C74:F74)</f>
        <v>182866</v>
      </c>
      <c r="H74" s="1">
        <f>SUM(E74:F74)</f>
        <v>87916</v>
      </c>
      <c r="I74" s="8">
        <f>H74/G74</f>
        <v>0.48076733783207376</v>
      </c>
      <c r="J74" s="1" t="s">
        <v>72</v>
      </c>
    </row>
    <row r="75" spans="1:10" x14ac:dyDescent="0.35">
      <c r="A75" s="7" t="s">
        <v>73</v>
      </c>
      <c r="C75" s="1">
        <f>SUM(C73:C74)</f>
        <v>56315</v>
      </c>
      <c r="D75" s="1">
        <f>SUM(D73:D74)</f>
        <v>102073</v>
      </c>
      <c r="E75" s="1">
        <f>SUM(E73:E74)</f>
        <v>129654</v>
      </c>
      <c r="F75" s="1">
        <f>SUM(F73:F74)</f>
        <v>104341</v>
      </c>
      <c r="G75" s="1">
        <f>SUM(C75:F75)</f>
        <v>392383</v>
      </c>
      <c r="H75" s="1">
        <f>SUM(E75:F75)</f>
        <v>233995</v>
      </c>
      <c r="I75" s="8">
        <f>H75/G75</f>
        <v>0.59634336859649884</v>
      </c>
    </row>
    <row r="76" spans="1:10" x14ac:dyDescent="0.35">
      <c r="A76" s="7" t="s">
        <v>74</v>
      </c>
      <c r="B76" s="1">
        <v>181990</v>
      </c>
      <c r="C76" s="1">
        <v>27095</v>
      </c>
      <c r="D76" s="1">
        <v>61725</v>
      </c>
      <c r="E76" s="1">
        <v>70328</v>
      </c>
      <c r="F76" s="1">
        <v>22843</v>
      </c>
      <c r="J76" s="1" t="s">
        <v>72</v>
      </c>
    </row>
    <row r="77" spans="1:10" x14ac:dyDescent="0.35">
      <c r="A77" s="7" t="s">
        <v>75</v>
      </c>
      <c r="B77" s="1">
        <v>313468</v>
      </c>
      <c r="C77" s="1">
        <v>80427</v>
      </c>
      <c r="D77" s="1">
        <v>127875</v>
      </c>
      <c r="E77" s="1">
        <v>76967</v>
      </c>
      <c r="F77" s="1">
        <v>27201</v>
      </c>
      <c r="J77" s="1">
        <v>998</v>
      </c>
    </row>
    <row r="78" spans="1:10" x14ac:dyDescent="0.35">
      <c r="A78" s="7" t="s">
        <v>76</v>
      </c>
      <c r="C78" s="1">
        <f>SUM(C75:C77)</f>
        <v>163837</v>
      </c>
      <c r="D78" s="1">
        <f>SUM(D75:D77)</f>
        <v>291673</v>
      </c>
      <c r="E78" s="1">
        <f>SUM(E75:E77)</f>
        <v>276949</v>
      </c>
      <c r="F78" s="1">
        <f>SUM(F75:F77)</f>
        <v>154385</v>
      </c>
      <c r="G78" s="1">
        <f>SUM(C78:F78)</f>
        <v>886844</v>
      </c>
      <c r="H78" s="1">
        <f>SUM(E78:F78)</f>
        <v>431334</v>
      </c>
      <c r="I78" s="8">
        <f>H78/G78</f>
        <v>0.48636964336456018</v>
      </c>
    </row>
    <row r="79" spans="1:10" x14ac:dyDescent="0.35">
      <c r="A79" s="7" t="s">
        <v>77</v>
      </c>
      <c r="B79" s="1">
        <v>194170</v>
      </c>
      <c r="C79" s="1">
        <v>64195</v>
      </c>
      <c r="D79" s="1">
        <v>82026</v>
      </c>
      <c r="E79" s="1">
        <v>40150</v>
      </c>
      <c r="F79" s="1">
        <v>7798</v>
      </c>
      <c r="J79" s="1" t="s">
        <v>72</v>
      </c>
    </row>
    <row r="80" spans="1:10" x14ac:dyDescent="0.35">
      <c r="A80" s="7" t="s">
        <v>78</v>
      </c>
      <c r="B80" s="1">
        <v>330998</v>
      </c>
      <c r="C80" s="1">
        <v>153523</v>
      </c>
      <c r="D80" s="1">
        <v>97425</v>
      </c>
      <c r="E80" s="1">
        <v>53168</v>
      </c>
      <c r="F80" s="1">
        <v>26883</v>
      </c>
      <c r="J80" s="1" t="s">
        <v>72</v>
      </c>
    </row>
    <row r="81" spans="1:10" x14ac:dyDescent="0.35">
      <c r="A81" s="7" t="s">
        <v>79</v>
      </c>
      <c r="B81" s="1">
        <v>129377</v>
      </c>
      <c r="C81" s="1">
        <v>89956</v>
      </c>
      <c r="D81" s="1">
        <v>29488</v>
      </c>
      <c r="E81" s="1">
        <v>8225</v>
      </c>
      <c r="F81" s="1">
        <v>1708</v>
      </c>
      <c r="J81" s="1" t="s">
        <v>72</v>
      </c>
    </row>
    <row r="82" spans="1:10" x14ac:dyDescent="0.35">
      <c r="A82" s="7" t="s">
        <v>80</v>
      </c>
      <c r="B82" s="1">
        <v>91834</v>
      </c>
      <c r="C82" s="1">
        <v>73887</v>
      </c>
      <c r="D82" s="1">
        <v>13517</v>
      </c>
      <c r="E82" s="1">
        <v>4089</v>
      </c>
      <c r="F82" s="1">
        <v>341</v>
      </c>
      <c r="J82" s="1" t="s">
        <v>72</v>
      </c>
    </row>
    <row r="83" spans="1:10" x14ac:dyDescent="0.35">
      <c r="A83" s="7"/>
      <c r="C83" s="1">
        <f>SUM(C78:C82)</f>
        <v>545398</v>
      </c>
      <c r="D83" s="1">
        <f>SUM(D78:D82)</f>
        <v>514129</v>
      </c>
      <c r="E83" s="1">
        <f>SUM(E78:E82)</f>
        <v>382581</v>
      </c>
      <c r="F83" s="1">
        <f>SUM(F78:F82)</f>
        <v>191115</v>
      </c>
    </row>
    <row r="84" spans="1:10" x14ac:dyDescent="0.35">
      <c r="A84" s="7" t="s">
        <v>81</v>
      </c>
      <c r="G84" s="1">
        <f>SUM(C83:F83)</f>
        <v>1633223</v>
      </c>
      <c r="H84" s="1">
        <f>SUM(E83:F83)</f>
        <v>573696</v>
      </c>
      <c r="I84" s="8">
        <f>H84/G84</f>
        <v>0.35126617736830795</v>
      </c>
    </row>
    <row r="85" spans="1:10" x14ac:dyDescent="0.35">
      <c r="A85" s="7" t="s">
        <v>29</v>
      </c>
      <c r="B85" s="1">
        <v>537285</v>
      </c>
      <c r="C85" s="1">
        <v>103906</v>
      </c>
      <c r="D85" s="1">
        <v>66598</v>
      </c>
      <c r="E85" s="1">
        <v>65072</v>
      </c>
      <c r="F85" s="1">
        <v>46678</v>
      </c>
      <c r="J85" s="1">
        <v>255030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1628964</v>
      </c>
      <c r="C87" s="1">
        <v>581125</v>
      </c>
      <c r="D87" s="1">
        <v>512756</v>
      </c>
      <c r="E87" s="1">
        <v>369019</v>
      </c>
      <c r="F87" s="1">
        <v>166064</v>
      </c>
      <c r="J87" s="1" t="s">
        <v>72</v>
      </c>
    </row>
    <row r="88" spans="1:10" x14ac:dyDescent="0.35">
      <c r="A88" s="7" t="s">
        <v>84</v>
      </c>
      <c r="B88" s="1">
        <v>673778</v>
      </c>
      <c r="C88" s="1">
        <v>173171</v>
      </c>
      <c r="D88" s="1">
        <v>226351</v>
      </c>
      <c r="E88" s="1">
        <v>174759</v>
      </c>
      <c r="F88" s="1">
        <v>99498</v>
      </c>
      <c r="J88" s="1" t="s">
        <v>72</v>
      </c>
    </row>
    <row r="89" spans="1:10" ht="43.5" x14ac:dyDescent="0.35">
      <c r="A89" s="7" t="s">
        <v>85</v>
      </c>
      <c r="B89" s="1">
        <v>619516</v>
      </c>
      <c r="C89" s="1">
        <v>126466</v>
      </c>
      <c r="D89" s="1">
        <v>197285</v>
      </c>
      <c r="E89" s="1">
        <v>190312</v>
      </c>
      <c r="F89" s="1">
        <v>105453</v>
      </c>
      <c r="J89" s="1" t="s">
        <v>72</v>
      </c>
    </row>
    <row r="90" spans="1:10" x14ac:dyDescent="0.35">
      <c r="A90" s="7" t="s">
        <v>86</v>
      </c>
      <c r="B90" s="1">
        <v>204365</v>
      </c>
      <c r="C90" s="1">
        <v>25403</v>
      </c>
      <c r="D90" s="1">
        <v>28289</v>
      </c>
      <c r="E90" s="1">
        <v>67784</v>
      </c>
      <c r="F90" s="1">
        <v>82889</v>
      </c>
      <c r="J90" s="1" t="s">
        <v>72</v>
      </c>
    </row>
    <row r="91" spans="1:10" x14ac:dyDescent="0.35">
      <c r="A91" s="7" t="s">
        <v>87</v>
      </c>
      <c r="B91" s="1">
        <v>8437</v>
      </c>
      <c r="C91" s="1" t="s">
        <v>72</v>
      </c>
      <c r="D91" s="1">
        <v>4187</v>
      </c>
      <c r="E91" s="1" t="s">
        <v>72</v>
      </c>
      <c r="F91" s="1">
        <v>4250</v>
      </c>
      <c r="J91" s="1" t="s">
        <v>72</v>
      </c>
    </row>
    <row r="92" spans="1:10" ht="29" x14ac:dyDescent="0.35">
      <c r="A92" s="7" t="s">
        <v>88</v>
      </c>
      <c r="B92" s="1">
        <v>41357</v>
      </c>
      <c r="C92" s="1">
        <v>2181</v>
      </c>
      <c r="D92" s="1">
        <v>16349</v>
      </c>
      <c r="E92" s="1">
        <v>11344</v>
      </c>
      <c r="F92" s="1">
        <v>11483</v>
      </c>
      <c r="J92" s="1" t="s">
        <v>72</v>
      </c>
    </row>
    <row r="93" spans="1:10" x14ac:dyDescent="0.35">
      <c r="A93" s="7" t="s">
        <v>89</v>
      </c>
      <c r="B93" s="1">
        <v>65094</v>
      </c>
      <c r="C93" s="1" t="s">
        <v>72</v>
      </c>
      <c r="D93" s="1">
        <v>7812</v>
      </c>
      <c r="E93" s="1">
        <v>33419</v>
      </c>
      <c r="F93" s="1">
        <v>23863</v>
      </c>
      <c r="G93" s="1">
        <f>SUM(C93:F93)</f>
        <v>65094</v>
      </c>
      <c r="H93" s="1">
        <f>E93+F93</f>
        <v>57282</v>
      </c>
      <c r="I93" s="8">
        <f>H93/G93</f>
        <v>0.87998893907272557</v>
      </c>
      <c r="J93" s="1" t="s">
        <v>72</v>
      </c>
    </row>
    <row r="94" spans="1:10" ht="29" x14ac:dyDescent="0.35">
      <c r="A94" s="7" t="s">
        <v>90</v>
      </c>
      <c r="B94" s="1">
        <v>23395</v>
      </c>
      <c r="C94" s="1">
        <v>2795</v>
      </c>
      <c r="D94" s="1">
        <v>4520</v>
      </c>
      <c r="E94" s="1">
        <v>14642</v>
      </c>
      <c r="F94" s="1">
        <v>1438</v>
      </c>
      <c r="J94" s="1" t="s">
        <v>72</v>
      </c>
    </row>
    <row r="95" spans="1:10" x14ac:dyDescent="0.35">
      <c r="A95" s="7" t="s">
        <v>91</v>
      </c>
      <c r="B95" s="1">
        <v>38618</v>
      </c>
      <c r="C95" s="1">
        <v>14406</v>
      </c>
      <c r="D95" s="1">
        <v>3729</v>
      </c>
      <c r="E95" s="1">
        <v>9429</v>
      </c>
      <c r="F95" s="1">
        <v>11054</v>
      </c>
      <c r="J95" s="1" t="s">
        <v>72</v>
      </c>
    </row>
    <row r="96" spans="1:10" x14ac:dyDescent="0.35">
      <c r="A96" s="7" t="s">
        <v>92</v>
      </c>
      <c r="B96" s="1">
        <v>23420</v>
      </c>
      <c r="C96" s="1" t="s">
        <v>72</v>
      </c>
      <c r="D96" s="1">
        <v>764</v>
      </c>
      <c r="E96" s="1">
        <v>17068</v>
      </c>
      <c r="F96" s="1">
        <v>5588</v>
      </c>
      <c r="J96" s="1" t="s">
        <v>72</v>
      </c>
    </row>
    <row r="97" spans="1:10" x14ac:dyDescent="0.35">
      <c r="A97" s="7" t="s">
        <v>93</v>
      </c>
      <c r="B97" s="1">
        <v>59749</v>
      </c>
      <c r="C97" s="1">
        <v>32653</v>
      </c>
      <c r="D97" s="1">
        <v>11238</v>
      </c>
      <c r="E97" s="1">
        <v>6212</v>
      </c>
      <c r="F97" s="1">
        <v>9646</v>
      </c>
      <c r="J97" s="1" t="s">
        <v>72</v>
      </c>
    </row>
    <row r="98" spans="1:10" x14ac:dyDescent="0.35">
      <c r="A98" s="7" t="s">
        <v>29</v>
      </c>
      <c r="B98" s="1">
        <v>287171</v>
      </c>
      <c r="C98" s="1">
        <v>11813</v>
      </c>
      <c r="D98" s="1">
        <v>9385</v>
      </c>
      <c r="E98" s="1">
        <v>3388</v>
      </c>
      <c r="F98" s="1">
        <v>6558</v>
      </c>
      <c r="J98" s="1">
        <v>256028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18009</v>
      </c>
      <c r="C100" s="1" t="s">
        <v>72</v>
      </c>
      <c r="D100" s="1">
        <v>16756</v>
      </c>
      <c r="E100" s="1" t="s">
        <v>72</v>
      </c>
      <c r="F100" s="1" t="s">
        <v>72</v>
      </c>
      <c r="J100" s="1">
        <v>1253</v>
      </c>
    </row>
    <row r="101" spans="1:10" x14ac:dyDescent="0.35">
      <c r="A101" s="7" t="s">
        <v>96</v>
      </c>
      <c r="B101" s="1">
        <v>3091</v>
      </c>
      <c r="C101" s="1" t="s">
        <v>72</v>
      </c>
      <c r="D101" s="1">
        <v>1838</v>
      </c>
      <c r="E101" s="1">
        <v>1253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6904</v>
      </c>
      <c r="C102" s="1" t="s">
        <v>72</v>
      </c>
      <c r="D102" s="1" t="s">
        <v>72</v>
      </c>
      <c r="E102" s="1">
        <v>2263</v>
      </c>
      <c r="F102" s="1">
        <v>4642</v>
      </c>
      <c r="J102" s="1" t="s">
        <v>72</v>
      </c>
    </row>
    <row r="103" spans="1:10" x14ac:dyDescent="0.35">
      <c r="A103" s="7" t="s">
        <v>98</v>
      </c>
      <c r="B103" s="1">
        <v>7786</v>
      </c>
      <c r="C103" s="1">
        <v>2924</v>
      </c>
      <c r="D103" s="1">
        <v>3424</v>
      </c>
      <c r="E103" s="1" t="s">
        <v>72</v>
      </c>
      <c r="F103" s="1" t="s">
        <v>72</v>
      </c>
      <c r="J103" s="1">
        <v>1438</v>
      </c>
    </row>
    <row r="104" spans="1:10" x14ac:dyDescent="0.35">
      <c r="A104" s="7" t="s">
        <v>99</v>
      </c>
      <c r="B104" s="1">
        <v>2122694</v>
      </c>
      <c r="C104" s="1">
        <v>645617</v>
      </c>
      <c r="D104" s="1">
        <v>559240</v>
      </c>
      <c r="E104" s="1">
        <v>444138</v>
      </c>
      <c r="F104" s="1">
        <v>228558</v>
      </c>
      <c r="J104" s="1">
        <v>245142</v>
      </c>
    </row>
    <row r="105" spans="1:10" x14ac:dyDescent="0.35">
      <c r="A105" s="7" t="s">
        <v>29</v>
      </c>
      <c r="B105" s="1">
        <v>15285</v>
      </c>
      <c r="C105" s="1">
        <v>764</v>
      </c>
      <c r="D105" s="1">
        <v>1732</v>
      </c>
      <c r="E105" s="1" t="s">
        <v>72</v>
      </c>
      <c r="F105" s="1">
        <v>4593</v>
      </c>
      <c r="J105" s="1">
        <v>8195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1137716</v>
      </c>
      <c r="C107" s="1">
        <v>444313</v>
      </c>
      <c r="D107" s="1">
        <v>345517</v>
      </c>
      <c r="E107" s="1">
        <v>227425</v>
      </c>
      <c r="F107" s="1">
        <v>120462</v>
      </c>
      <c r="J107" s="1" t="s">
        <v>72</v>
      </c>
    </row>
    <row r="108" spans="1:10" x14ac:dyDescent="0.35">
      <c r="A108" s="7" t="s">
        <v>102</v>
      </c>
      <c r="B108" s="1">
        <v>502350</v>
      </c>
      <c r="C108" s="1">
        <v>112562</v>
      </c>
      <c r="D108" s="1">
        <v>165741</v>
      </c>
      <c r="E108" s="1">
        <v>151141</v>
      </c>
      <c r="F108" s="1">
        <v>71270</v>
      </c>
      <c r="J108" s="1">
        <v>1636</v>
      </c>
    </row>
    <row r="109" spans="1:10" x14ac:dyDescent="0.35">
      <c r="A109" s="7" t="s">
        <v>103</v>
      </c>
      <c r="B109" s="1">
        <v>61913</v>
      </c>
      <c r="C109" s="1">
        <v>6657</v>
      </c>
      <c r="D109" s="1">
        <v>24539</v>
      </c>
      <c r="E109" s="1">
        <v>16789</v>
      </c>
      <c r="F109" s="1">
        <v>13929</v>
      </c>
      <c r="J109" s="1" t="s">
        <v>72</v>
      </c>
    </row>
    <row r="110" spans="1:10" x14ac:dyDescent="0.35">
      <c r="A110" s="7" t="s">
        <v>104</v>
      </c>
      <c r="B110" s="1">
        <v>3075</v>
      </c>
      <c r="C110" s="1" t="s">
        <v>72</v>
      </c>
      <c r="D110" s="1" t="s">
        <v>72</v>
      </c>
      <c r="E110" s="1" t="s">
        <v>72</v>
      </c>
      <c r="F110" s="1">
        <v>3075</v>
      </c>
      <c r="J110" s="1" t="s">
        <v>72</v>
      </c>
    </row>
    <row r="111" spans="1:10" x14ac:dyDescent="0.35">
      <c r="A111" s="7" t="s">
        <v>29</v>
      </c>
      <c r="B111" s="1">
        <v>466451</v>
      </c>
      <c r="C111" s="1">
        <v>85772</v>
      </c>
      <c r="D111" s="1">
        <v>44931</v>
      </c>
      <c r="E111" s="1">
        <v>52298</v>
      </c>
      <c r="F111" s="1">
        <v>29058</v>
      </c>
      <c r="J111" s="1">
        <v>254392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1341383</v>
      </c>
      <c r="C113" s="1">
        <v>472922</v>
      </c>
      <c r="D113" s="1">
        <v>416065</v>
      </c>
      <c r="E113" s="1">
        <v>290590</v>
      </c>
      <c r="F113" s="1">
        <v>160170</v>
      </c>
      <c r="J113" s="1">
        <v>1636</v>
      </c>
    </row>
    <row r="114" spans="1:10" x14ac:dyDescent="0.35">
      <c r="A114" s="7" t="s">
        <v>102</v>
      </c>
      <c r="B114" s="1">
        <v>313645</v>
      </c>
      <c r="C114" s="1">
        <v>77076</v>
      </c>
      <c r="D114" s="1">
        <v>96566</v>
      </c>
      <c r="E114" s="1">
        <v>99201</v>
      </c>
      <c r="F114" s="1">
        <v>40802</v>
      </c>
      <c r="J114" s="1" t="s">
        <v>72</v>
      </c>
    </row>
    <row r="115" spans="1:10" x14ac:dyDescent="0.35">
      <c r="A115" s="7" t="s">
        <v>103</v>
      </c>
      <c r="B115" s="1">
        <v>35356</v>
      </c>
      <c r="C115" s="1">
        <v>4187</v>
      </c>
      <c r="D115" s="1">
        <v>20417</v>
      </c>
      <c r="E115" s="1">
        <v>3833</v>
      </c>
      <c r="F115" s="1">
        <v>6918</v>
      </c>
      <c r="J115" s="1" t="s">
        <v>72</v>
      </c>
    </row>
    <row r="116" spans="1:10" x14ac:dyDescent="0.35">
      <c r="A116" s="7" t="s">
        <v>104</v>
      </c>
      <c r="B116" s="1">
        <v>11715</v>
      </c>
      <c r="C116" s="1">
        <v>6982</v>
      </c>
      <c r="D116" s="1" t="s">
        <v>72</v>
      </c>
      <c r="E116" s="1">
        <v>3888</v>
      </c>
      <c r="F116" s="1">
        <v>845</v>
      </c>
      <c r="J116" s="1" t="s">
        <v>72</v>
      </c>
    </row>
    <row r="117" spans="1:10" x14ac:dyDescent="0.35">
      <c r="A117" s="7" t="s">
        <v>29</v>
      </c>
      <c r="B117" s="1">
        <v>469408</v>
      </c>
      <c r="C117" s="1">
        <v>88137</v>
      </c>
      <c r="D117" s="1">
        <v>47679</v>
      </c>
      <c r="E117" s="1">
        <v>50141</v>
      </c>
      <c r="F117" s="1">
        <v>29058</v>
      </c>
      <c r="J117" s="1">
        <v>254392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868689</v>
      </c>
      <c r="C119" s="1">
        <v>366067</v>
      </c>
      <c r="D119" s="1">
        <v>244631</v>
      </c>
      <c r="E119" s="1">
        <v>177072</v>
      </c>
      <c r="F119" s="1">
        <v>79283</v>
      </c>
      <c r="J119" s="1">
        <v>1636</v>
      </c>
    </row>
    <row r="120" spans="1:10" x14ac:dyDescent="0.35">
      <c r="A120" s="7" t="s">
        <v>102</v>
      </c>
      <c r="B120" s="1">
        <v>705630</v>
      </c>
      <c r="C120" s="1">
        <v>173267</v>
      </c>
      <c r="D120" s="1">
        <v>252675</v>
      </c>
      <c r="E120" s="1">
        <v>195119</v>
      </c>
      <c r="F120" s="1">
        <v>84568</v>
      </c>
      <c r="J120" s="1" t="s">
        <v>72</v>
      </c>
    </row>
    <row r="121" spans="1:10" x14ac:dyDescent="0.35">
      <c r="A121" s="7" t="s">
        <v>103</v>
      </c>
      <c r="B121" s="1">
        <v>124886</v>
      </c>
      <c r="C121" s="1">
        <v>24198</v>
      </c>
      <c r="D121" s="1">
        <v>30336</v>
      </c>
      <c r="E121" s="1">
        <v>26466</v>
      </c>
      <c r="F121" s="1">
        <v>43886</v>
      </c>
      <c r="J121" s="1" t="s">
        <v>72</v>
      </c>
    </row>
    <row r="122" spans="1:10" x14ac:dyDescent="0.35">
      <c r="A122" s="7" t="s">
        <v>104</v>
      </c>
      <c r="B122" s="1">
        <v>6657</v>
      </c>
      <c r="C122" s="1" t="s">
        <v>72</v>
      </c>
      <c r="D122" s="1">
        <v>6657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465644</v>
      </c>
      <c r="C123" s="1">
        <v>85772</v>
      </c>
      <c r="D123" s="1">
        <v>46428</v>
      </c>
      <c r="E123" s="1">
        <v>48996</v>
      </c>
      <c r="F123" s="1">
        <v>30056</v>
      </c>
      <c r="J123" s="1">
        <v>254392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1250673</v>
      </c>
      <c r="C125" s="1">
        <v>454114</v>
      </c>
      <c r="D125" s="1">
        <v>369102</v>
      </c>
      <c r="E125" s="1">
        <v>297970</v>
      </c>
      <c r="F125" s="1">
        <v>127852</v>
      </c>
      <c r="J125" s="1">
        <v>1636</v>
      </c>
    </row>
    <row r="126" spans="1:10" x14ac:dyDescent="0.35">
      <c r="A126" s="7" t="s">
        <v>102</v>
      </c>
      <c r="B126" s="1">
        <v>372532</v>
      </c>
      <c r="C126" s="1">
        <v>91694</v>
      </c>
      <c r="D126" s="1">
        <v>131384</v>
      </c>
      <c r="E126" s="1">
        <v>88300</v>
      </c>
      <c r="F126" s="1">
        <v>61153</v>
      </c>
      <c r="J126" s="1" t="s">
        <v>72</v>
      </c>
    </row>
    <row r="127" spans="1:10" x14ac:dyDescent="0.35">
      <c r="A127" s="7" t="s">
        <v>103</v>
      </c>
      <c r="B127" s="1">
        <v>71489</v>
      </c>
      <c r="C127" s="1">
        <v>9080</v>
      </c>
      <c r="D127" s="1">
        <v>32856</v>
      </c>
      <c r="E127" s="1">
        <v>12388</v>
      </c>
      <c r="F127" s="1">
        <v>17164</v>
      </c>
      <c r="J127" s="1" t="s">
        <v>72</v>
      </c>
    </row>
    <row r="128" spans="1:10" x14ac:dyDescent="0.35">
      <c r="A128" s="7" t="s">
        <v>104</v>
      </c>
      <c r="B128" s="1">
        <v>13664</v>
      </c>
      <c r="C128" s="1">
        <v>8643</v>
      </c>
      <c r="D128" s="1">
        <v>2454</v>
      </c>
      <c r="E128" s="1" t="s">
        <v>72</v>
      </c>
      <c r="F128" s="1">
        <v>2567</v>
      </c>
      <c r="J128" s="1" t="s">
        <v>72</v>
      </c>
    </row>
    <row r="129" spans="1:10" x14ac:dyDescent="0.35">
      <c r="A129" s="7" t="s">
        <v>29</v>
      </c>
      <c r="B129" s="1">
        <v>463149</v>
      </c>
      <c r="C129" s="1">
        <v>85772</v>
      </c>
      <c r="D129" s="1">
        <v>44931</v>
      </c>
      <c r="E129" s="1">
        <v>48996</v>
      </c>
      <c r="F129" s="1">
        <v>29058</v>
      </c>
      <c r="J129" s="1">
        <v>254392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1577254</v>
      </c>
      <c r="C131" s="1">
        <v>540038</v>
      </c>
      <c r="D131" s="1">
        <v>489364</v>
      </c>
      <c r="E131" s="1">
        <v>365676</v>
      </c>
      <c r="F131" s="1">
        <v>180540</v>
      </c>
      <c r="J131" s="1">
        <v>1636</v>
      </c>
    </row>
    <row r="132" spans="1:10" x14ac:dyDescent="0.35">
      <c r="A132" s="7" t="s">
        <v>102</v>
      </c>
      <c r="B132" s="1">
        <v>107448</v>
      </c>
      <c r="C132" s="1">
        <v>11657</v>
      </c>
      <c r="D132" s="1">
        <v>41963</v>
      </c>
      <c r="E132" s="1">
        <v>28818</v>
      </c>
      <c r="F132" s="1">
        <v>25010</v>
      </c>
      <c r="J132" s="1" t="s">
        <v>72</v>
      </c>
    </row>
    <row r="133" spans="1:10" x14ac:dyDescent="0.35">
      <c r="A133" s="7" t="s">
        <v>103</v>
      </c>
      <c r="B133" s="1">
        <v>23656</v>
      </c>
      <c r="C133" s="1">
        <v>11837</v>
      </c>
      <c r="D133" s="1">
        <v>4470</v>
      </c>
      <c r="E133" s="1">
        <v>4164</v>
      </c>
      <c r="F133" s="1">
        <v>3185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463149</v>
      </c>
      <c r="C135" s="1">
        <v>85772</v>
      </c>
      <c r="D135" s="1">
        <v>44931</v>
      </c>
      <c r="E135" s="1">
        <v>48996</v>
      </c>
      <c r="F135" s="1">
        <v>29058</v>
      </c>
      <c r="J135" s="1">
        <v>254392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1620765</v>
      </c>
      <c r="C137" s="1">
        <v>545873</v>
      </c>
      <c r="D137" s="1">
        <v>500201</v>
      </c>
      <c r="E137" s="1">
        <v>386324</v>
      </c>
      <c r="F137" s="1">
        <v>186731</v>
      </c>
      <c r="J137" s="1">
        <v>1636</v>
      </c>
    </row>
    <row r="138" spans="1:10" x14ac:dyDescent="0.35">
      <c r="A138" s="7" t="s">
        <v>102</v>
      </c>
      <c r="B138" s="1">
        <v>65587</v>
      </c>
      <c r="C138" s="1">
        <v>16513</v>
      </c>
      <c r="D138" s="1">
        <v>26844</v>
      </c>
      <c r="E138" s="1">
        <v>10490</v>
      </c>
      <c r="F138" s="1">
        <v>11739</v>
      </c>
      <c r="J138" s="1" t="s">
        <v>72</v>
      </c>
    </row>
    <row r="139" spans="1:10" x14ac:dyDescent="0.35">
      <c r="A139" s="7" t="s">
        <v>103</v>
      </c>
      <c r="B139" s="1">
        <v>19303</v>
      </c>
      <c r="C139" s="1" t="s">
        <v>72</v>
      </c>
      <c r="D139" s="1">
        <v>7194</v>
      </c>
      <c r="E139" s="1">
        <v>1843</v>
      </c>
      <c r="F139" s="1">
        <v>10265</v>
      </c>
      <c r="J139" s="1" t="s">
        <v>72</v>
      </c>
    </row>
    <row r="140" spans="1:10" x14ac:dyDescent="0.35">
      <c r="A140" s="7" t="s">
        <v>104</v>
      </c>
      <c r="B140" s="1">
        <v>1146</v>
      </c>
      <c r="C140" s="1">
        <v>1146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464705</v>
      </c>
      <c r="C141" s="1">
        <v>85772</v>
      </c>
      <c r="D141" s="1">
        <v>46487</v>
      </c>
      <c r="E141" s="1">
        <v>48996</v>
      </c>
      <c r="F141" s="1">
        <v>29058</v>
      </c>
      <c r="J141" s="1">
        <v>254392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129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3405196</v>
      </c>
      <c r="C8" s="1">
        <v>944191</v>
      </c>
      <c r="D8" s="1">
        <v>826408</v>
      </c>
      <c r="E8" s="1">
        <v>871936</v>
      </c>
      <c r="F8" s="1">
        <v>559718</v>
      </c>
      <c r="G8" s="1">
        <f>SUM(C8:F8)</f>
        <v>3202253</v>
      </c>
      <c r="H8" s="1">
        <f>SUM(E8:F8)</f>
        <v>1431654</v>
      </c>
      <c r="I8" s="8">
        <f>H8/G8</f>
        <v>0.44707710477591872</v>
      </c>
      <c r="J8" s="1">
        <v>202944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200364</v>
      </c>
      <c r="C10" s="1">
        <v>48040</v>
      </c>
      <c r="D10" s="1">
        <v>46223</v>
      </c>
      <c r="E10" s="1">
        <v>45175</v>
      </c>
      <c r="F10" s="1">
        <v>53727</v>
      </c>
      <c r="J10" s="1">
        <v>7199</v>
      </c>
    </row>
    <row r="11" spans="1:10" x14ac:dyDescent="0.35">
      <c r="A11" s="7" t="s">
        <v>17</v>
      </c>
      <c r="B11" s="1">
        <v>989843</v>
      </c>
      <c r="C11" s="1">
        <v>218258</v>
      </c>
      <c r="D11" s="1">
        <v>318155</v>
      </c>
      <c r="E11" s="1">
        <v>249649</v>
      </c>
      <c r="F11" s="1">
        <v>137578</v>
      </c>
      <c r="J11" s="1">
        <v>66204</v>
      </c>
    </row>
    <row r="12" spans="1:10" x14ac:dyDescent="0.35">
      <c r="A12" s="7" t="s">
        <v>18</v>
      </c>
      <c r="B12" s="1">
        <v>849714</v>
      </c>
      <c r="C12" s="1">
        <v>199009</v>
      </c>
      <c r="D12" s="1">
        <v>180850</v>
      </c>
      <c r="E12" s="1">
        <v>246103</v>
      </c>
      <c r="F12" s="1">
        <v>173285</v>
      </c>
      <c r="J12" s="1">
        <v>50467</v>
      </c>
    </row>
    <row r="13" spans="1:10" x14ac:dyDescent="0.35">
      <c r="A13" s="7" t="s">
        <v>19</v>
      </c>
      <c r="B13" s="1">
        <v>578049</v>
      </c>
      <c r="C13" s="1">
        <v>201833</v>
      </c>
      <c r="D13" s="1">
        <v>125011</v>
      </c>
      <c r="E13" s="1">
        <v>111093</v>
      </c>
      <c r="F13" s="1">
        <v>84394</v>
      </c>
      <c r="J13" s="1">
        <v>55717</v>
      </c>
    </row>
    <row r="14" spans="1:10" x14ac:dyDescent="0.35">
      <c r="A14" s="7" t="s">
        <v>20</v>
      </c>
      <c r="B14" s="1">
        <v>787226</v>
      </c>
      <c r="C14" s="1">
        <v>277051</v>
      </c>
      <c r="D14" s="1">
        <v>156169</v>
      </c>
      <c r="E14" s="1">
        <v>219915</v>
      </c>
      <c r="F14" s="1">
        <v>110734</v>
      </c>
      <c r="J14" s="1">
        <v>23357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1660353</v>
      </c>
      <c r="C16" s="1">
        <v>463581</v>
      </c>
      <c r="D16" s="1">
        <v>417744</v>
      </c>
      <c r="E16" s="1">
        <v>451961</v>
      </c>
      <c r="F16" s="1">
        <v>251301</v>
      </c>
      <c r="J16" s="1">
        <v>75766</v>
      </c>
    </row>
    <row r="17" spans="1:10" x14ac:dyDescent="0.35">
      <c r="A17" s="7" t="s">
        <v>23</v>
      </c>
      <c r="B17" s="1">
        <v>1744843</v>
      </c>
      <c r="C17" s="1">
        <v>480610</v>
      </c>
      <c r="D17" s="1">
        <v>408664</v>
      </c>
      <c r="E17" s="1">
        <v>419975</v>
      </c>
      <c r="F17" s="1">
        <v>308416</v>
      </c>
      <c r="J17" s="1">
        <v>127178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1610919</v>
      </c>
      <c r="C19" s="1">
        <v>453143</v>
      </c>
      <c r="D19" s="1">
        <v>417744</v>
      </c>
      <c r="E19" s="1">
        <v>420714</v>
      </c>
      <c r="F19" s="1">
        <v>251301</v>
      </c>
      <c r="J19" s="1">
        <v>68017</v>
      </c>
    </row>
    <row r="20" spans="1:10" x14ac:dyDescent="0.35">
      <c r="A20" s="7" t="s">
        <v>26</v>
      </c>
      <c r="B20" s="1">
        <v>1695382</v>
      </c>
      <c r="C20" s="1">
        <v>457239</v>
      </c>
      <c r="D20" s="1">
        <v>404283</v>
      </c>
      <c r="E20" s="1">
        <v>419975</v>
      </c>
      <c r="F20" s="1">
        <v>295885</v>
      </c>
      <c r="J20" s="1">
        <v>118000</v>
      </c>
    </row>
    <row r="21" spans="1:10" x14ac:dyDescent="0.35">
      <c r="A21" s="7" t="s">
        <v>27</v>
      </c>
      <c r="B21" s="1">
        <v>8922</v>
      </c>
      <c r="C21" s="1">
        <v>6010</v>
      </c>
      <c r="D21" s="1" t="s">
        <v>72</v>
      </c>
      <c r="E21" s="1" t="s">
        <v>72</v>
      </c>
      <c r="F21" s="1">
        <v>2912</v>
      </c>
      <c r="J21" s="1" t="s">
        <v>72</v>
      </c>
    </row>
    <row r="22" spans="1:10" x14ac:dyDescent="0.35">
      <c r="A22" s="7" t="s">
        <v>28</v>
      </c>
      <c r="B22" s="1">
        <v>31434</v>
      </c>
      <c r="C22" s="1">
        <v>14335</v>
      </c>
      <c r="D22" s="1">
        <v>2449</v>
      </c>
      <c r="E22" s="1">
        <v>5459</v>
      </c>
      <c r="F22" s="1">
        <v>8074</v>
      </c>
      <c r="J22" s="1">
        <v>1117</v>
      </c>
    </row>
    <row r="23" spans="1:10" x14ac:dyDescent="0.35">
      <c r="A23" s="7" t="s">
        <v>29</v>
      </c>
      <c r="B23" s="1">
        <v>58538</v>
      </c>
      <c r="C23" s="1">
        <v>13462</v>
      </c>
      <c r="D23" s="1">
        <v>1932</v>
      </c>
      <c r="E23" s="1">
        <v>25789</v>
      </c>
      <c r="F23" s="1">
        <v>1545</v>
      </c>
      <c r="J23" s="1">
        <v>15810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142011</v>
      </c>
      <c r="C25" s="1">
        <v>27697</v>
      </c>
      <c r="D25" s="1">
        <v>22597</v>
      </c>
      <c r="E25" s="1">
        <v>83589</v>
      </c>
      <c r="F25" s="1">
        <v>8129</v>
      </c>
      <c r="J25" s="1" t="s">
        <v>72</v>
      </c>
    </row>
    <row r="26" spans="1:10" x14ac:dyDescent="0.35">
      <c r="A26" s="7" t="s">
        <v>32</v>
      </c>
      <c r="B26" s="1">
        <v>2960517</v>
      </c>
      <c r="C26" s="1">
        <v>849748</v>
      </c>
      <c r="D26" s="1">
        <v>765707</v>
      </c>
      <c r="E26" s="1">
        <v>718545</v>
      </c>
      <c r="F26" s="1">
        <v>448727</v>
      </c>
      <c r="J26" s="1">
        <v>177790</v>
      </c>
    </row>
    <row r="27" spans="1:10" x14ac:dyDescent="0.35">
      <c r="A27" s="7" t="s">
        <v>33</v>
      </c>
      <c r="B27" s="1">
        <v>172256</v>
      </c>
      <c r="C27" s="1">
        <v>23966</v>
      </c>
      <c r="D27" s="1">
        <v>31170</v>
      </c>
      <c r="E27" s="1">
        <v>48423</v>
      </c>
      <c r="F27" s="1">
        <v>63640</v>
      </c>
      <c r="J27" s="1">
        <v>5058</v>
      </c>
    </row>
    <row r="28" spans="1:10" x14ac:dyDescent="0.35">
      <c r="A28" s="7" t="s">
        <v>34</v>
      </c>
      <c r="B28" s="1">
        <v>25424</v>
      </c>
      <c r="C28" s="1">
        <v>5733</v>
      </c>
      <c r="D28" s="1" t="s">
        <v>72</v>
      </c>
      <c r="E28" s="1">
        <v>6679</v>
      </c>
      <c r="F28" s="1">
        <v>11896</v>
      </c>
      <c r="J28" s="1">
        <v>1117</v>
      </c>
    </row>
    <row r="29" spans="1:10" x14ac:dyDescent="0.35">
      <c r="A29" s="7" t="s">
        <v>35</v>
      </c>
      <c r="B29" s="1">
        <v>49671</v>
      </c>
      <c r="C29" s="1">
        <v>22680</v>
      </c>
      <c r="D29" s="1">
        <v>4875</v>
      </c>
      <c r="E29" s="1">
        <v>8455</v>
      </c>
      <c r="F29" s="1">
        <v>6462</v>
      </c>
      <c r="J29" s="1">
        <v>7199</v>
      </c>
    </row>
    <row r="30" spans="1:10" x14ac:dyDescent="0.35">
      <c r="A30" s="7" t="s">
        <v>29</v>
      </c>
      <c r="B30" s="1">
        <v>55316</v>
      </c>
      <c r="C30" s="1">
        <v>14367</v>
      </c>
      <c r="D30" s="1">
        <v>2060</v>
      </c>
      <c r="E30" s="1">
        <v>6245</v>
      </c>
      <c r="F30" s="1">
        <v>20864</v>
      </c>
      <c r="J30" s="1">
        <v>11780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323190</v>
      </c>
      <c r="C32" s="1">
        <v>57673</v>
      </c>
      <c r="D32" s="1">
        <v>53767</v>
      </c>
      <c r="E32" s="1">
        <v>132011</v>
      </c>
      <c r="F32" s="1">
        <v>74680</v>
      </c>
      <c r="J32" s="1">
        <v>5058</v>
      </c>
    </row>
    <row r="33" spans="1:10" x14ac:dyDescent="0.35">
      <c r="A33" s="7" t="s">
        <v>38</v>
      </c>
      <c r="B33" s="1">
        <v>2902622</v>
      </c>
      <c r="C33" s="1">
        <v>832266</v>
      </c>
      <c r="D33" s="1">
        <v>763774</v>
      </c>
      <c r="E33" s="1">
        <v>687298</v>
      </c>
      <c r="F33" s="1">
        <v>445525</v>
      </c>
      <c r="J33" s="1">
        <v>173760</v>
      </c>
    </row>
    <row r="34" spans="1:10" x14ac:dyDescent="0.35">
      <c r="A34" s="7" t="s">
        <v>39</v>
      </c>
      <c r="B34" s="1">
        <v>77309</v>
      </c>
      <c r="C34" s="1">
        <v>26422</v>
      </c>
      <c r="D34" s="1">
        <v>4875</v>
      </c>
      <c r="E34" s="1">
        <v>20594</v>
      </c>
      <c r="F34" s="1">
        <v>17103</v>
      </c>
      <c r="J34" s="1">
        <v>8316</v>
      </c>
    </row>
    <row r="35" spans="1:10" x14ac:dyDescent="0.35">
      <c r="A35" s="7" t="s">
        <v>29</v>
      </c>
      <c r="B35" s="1">
        <v>102075</v>
      </c>
      <c r="C35" s="1">
        <v>27830</v>
      </c>
      <c r="D35" s="1">
        <v>3992</v>
      </c>
      <c r="E35" s="1">
        <v>32033</v>
      </c>
      <c r="F35" s="1">
        <v>22409</v>
      </c>
      <c r="J35" s="1">
        <v>15810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101850</v>
      </c>
      <c r="C37" s="1">
        <v>24636</v>
      </c>
      <c r="D37" s="1">
        <v>28197</v>
      </c>
      <c r="E37" s="1">
        <v>14437</v>
      </c>
      <c r="F37" s="1">
        <v>34580</v>
      </c>
      <c r="G37" s="1">
        <f>SUM(C37:F37)</f>
        <v>101850</v>
      </c>
      <c r="H37" s="1">
        <f>SUM(E37:F37)</f>
        <v>49017</v>
      </c>
      <c r="I37" s="8">
        <f>H37/G37</f>
        <v>0.48126656848306332</v>
      </c>
      <c r="J37" s="1" t="s">
        <v>72</v>
      </c>
    </row>
    <row r="38" spans="1:10" x14ac:dyDescent="0.35">
      <c r="A38" s="7" t="s">
        <v>42</v>
      </c>
      <c r="B38" s="1">
        <v>2942478</v>
      </c>
      <c r="C38" s="1">
        <v>852630</v>
      </c>
      <c r="D38" s="1">
        <v>700226</v>
      </c>
      <c r="E38" s="1">
        <v>807599</v>
      </c>
      <c r="F38" s="1">
        <v>427536</v>
      </c>
      <c r="G38" s="1">
        <f t="shared" ref="G38:G41" si="0">SUM(C38:F38)</f>
        <v>2787991</v>
      </c>
      <c r="H38" s="1">
        <f t="shared" ref="H38:H41" si="1">SUM(E38:F38)</f>
        <v>1235135</v>
      </c>
      <c r="I38" s="8">
        <f t="shared" ref="I38:I41" si="2">H38/G38</f>
        <v>0.44301972280398322</v>
      </c>
      <c r="J38" s="1">
        <v>154488</v>
      </c>
    </row>
    <row r="39" spans="1:10" x14ac:dyDescent="0.35">
      <c r="A39" s="7" t="s">
        <v>43</v>
      </c>
      <c r="B39" s="1">
        <v>189144</v>
      </c>
      <c r="C39" s="1">
        <v>33092</v>
      </c>
      <c r="D39" s="1">
        <v>63453</v>
      </c>
      <c r="E39" s="1">
        <v>15859</v>
      </c>
      <c r="F39" s="1">
        <v>44654</v>
      </c>
      <c r="G39" s="1">
        <f t="shared" si="0"/>
        <v>157058</v>
      </c>
      <c r="H39" s="1">
        <f t="shared" si="1"/>
        <v>60513</v>
      </c>
      <c r="I39" s="8">
        <f t="shared" si="2"/>
        <v>0.38529078429624725</v>
      </c>
      <c r="J39" s="1">
        <v>32087</v>
      </c>
    </row>
    <row r="40" spans="1:10" x14ac:dyDescent="0.35">
      <c r="A40" s="7" t="s">
        <v>44</v>
      </c>
      <c r="B40" s="1">
        <v>44859</v>
      </c>
      <c r="C40" s="1">
        <v>20443</v>
      </c>
      <c r="D40" s="1">
        <v>13309</v>
      </c>
      <c r="E40" s="1">
        <v>7733</v>
      </c>
      <c r="F40" s="1" t="s">
        <v>72</v>
      </c>
      <c r="G40" s="1">
        <f t="shared" si="0"/>
        <v>41485</v>
      </c>
      <c r="H40" s="1">
        <f t="shared" si="1"/>
        <v>7733</v>
      </c>
      <c r="I40" s="8">
        <f t="shared" si="2"/>
        <v>0.18640472459925275</v>
      </c>
      <c r="J40" s="1">
        <v>3374</v>
      </c>
    </row>
    <row r="41" spans="1:10" x14ac:dyDescent="0.35">
      <c r="A41" s="7" t="s">
        <v>45</v>
      </c>
      <c r="B41" s="1">
        <v>126866</v>
      </c>
      <c r="C41" s="1">
        <v>13391</v>
      </c>
      <c r="D41" s="1">
        <v>21224</v>
      </c>
      <c r="E41" s="1">
        <v>26309</v>
      </c>
      <c r="F41" s="1">
        <v>52948</v>
      </c>
      <c r="G41" s="1">
        <f t="shared" si="0"/>
        <v>113872</v>
      </c>
      <c r="H41" s="1">
        <f t="shared" si="1"/>
        <v>79257</v>
      </c>
      <c r="I41" s="8">
        <f t="shared" si="2"/>
        <v>0.69601833637768717</v>
      </c>
      <c r="J41" s="1">
        <v>12994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129763</v>
      </c>
      <c r="C43" s="1">
        <v>25971</v>
      </c>
      <c r="D43" s="1">
        <v>9402</v>
      </c>
      <c r="E43" s="1">
        <v>21948</v>
      </c>
      <c r="F43" s="1">
        <v>50672</v>
      </c>
      <c r="J43" s="1">
        <v>21770</v>
      </c>
    </row>
    <row r="44" spans="1:10" x14ac:dyDescent="0.35">
      <c r="A44" s="7" t="s">
        <v>48</v>
      </c>
      <c r="B44" s="1">
        <v>1413652</v>
      </c>
      <c r="C44" s="1">
        <v>253568</v>
      </c>
      <c r="D44" s="1">
        <v>323415</v>
      </c>
      <c r="E44" s="1">
        <v>485154</v>
      </c>
      <c r="F44" s="1">
        <v>265692</v>
      </c>
      <c r="J44" s="1">
        <v>85822</v>
      </c>
    </row>
    <row r="45" spans="1:10" x14ac:dyDescent="0.35">
      <c r="A45" s="7" t="s">
        <v>49</v>
      </c>
      <c r="B45" s="1">
        <v>1002651</v>
      </c>
      <c r="C45" s="1">
        <v>222263</v>
      </c>
      <c r="D45" s="1">
        <v>262584</v>
      </c>
      <c r="E45" s="1">
        <v>260508</v>
      </c>
      <c r="F45" s="1">
        <v>190191</v>
      </c>
      <c r="J45" s="1">
        <v>67106</v>
      </c>
    </row>
    <row r="46" spans="1:10" x14ac:dyDescent="0.35">
      <c r="A46" s="7" t="s">
        <v>50</v>
      </c>
      <c r="B46" s="1">
        <v>859130</v>
      </c>
      <c r="C46" s="1">
        <v>442389</v>
      </c>
      <c r="D46" s="1">
        <v>231008</v>
      </c>
      <c r="E46" s="1">
        <v>104326</v>
      </c>
      <c r="F46" s="1">
        <v>53162</v>
      </c>
      <c r="J46" s="1">
        <v>28245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1907008</v>
      </c>
      <c r="C48" s="1">
        <v>666768</v>
      </c>
      <c r="D48" s="1">
        <v>455024</v>
      </c>
      <c r="E48" s="1">
        <v>425348</v>
      </c>
      <c r="F48" s="1">
        <v>252837</v>
      </c>
      <c r="J48" s="1">
        <v>107031</v>
      </c>
    </row>
    <row r="49" spans="1:10" x14ac:dyDescent="0.35">
      <c r="A49" s="7" t="s">
        <v>53</v>
      </c>
      <c r="B49" s="1">
        <v>227195</v>
      </c>
      <c r="C49" s="1">
        <v>62326</v>
      </c>
      <c r="D49" s="1">
        <v>48674</v>
      </c>
      <c r="E49" s="1">
        <v>84363</v>
      </c>
      <c r="F49" s="1">
        <v>20398</v>
      </c>
      <c r="J49" s="1">
        <v>11434</v>
      </c>
    </row>
    <row r="50" spans="1:10" x14ac:dyDescent="0.35">
      <c r="A50" s="7" t="s">
        <v>54</v>
      </c>
      <c r="B50" s="1">
        <v>499631</v>
      </c>
      <c r="C50" s="1">
        <v>62840</v>
      </c>
      <c r="D50" s="1">
        <v>74021</v>
      </c>
      <c r="E50" s="1">
        <v>161590</v>
      </c>
      <c r="F50" s="1">
        <v>158136</v>
      </c>
      <c r="J50" s="1">
        <v>43044</v>
      </c>
    </row>
    <row r="51" spans="1:10" x14ac:dyDescent="0.35">
      <c r="A51" s="7" t="s">
        <v>55</v>
      </c>
      <c r="B51" s="1">
        <v>751680</v>
      </c>
      <c r="C51" s="1">
        <v>150243</v>
      </c>
      <c r="D51" s="1">
        <v>244729</v>
      </c>
      <c r="E51" s="1">
        <v>198705</v>
      </c>
      <c r="F51" s="1">
        <v>128347</v>
      </c>
      <c r="J51" s="1">
        <v>29656</v>
      </c>
    </row>
    <row r="52" spans="1:10" x14ac:dyDescent="0.35">
      <c r="A52" s="7" t="s">
        <v>29</v>
      </c>
      <c r="B52" s="1">
        <v>19683</v>
      </c>
      <c r="C52" s="1">
        <v>2013</v>
      </c>
      <c r="D52" s="1">
        <v>3960</v>
      </c>
      <c r="E52" s="1">
        <v>1930</v>
      </c>
      <c r="F52" s="1" t="s">
        <v>72</v>
      </c>
      <c r="J52" s="1">
        <v>11780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315241</v>
      </c>
      <c r="C54" s="1">
        <v>87259</v>
      </c>
      <c r="D54" s="1">
        <v>84904</v>
      </c>
      <c r="E54" s="1">
        <v>75676</v>
      </c>
      <c r="F54" s="1">
        <v>42628</v>
      </c>
      <c r="J54" s="1">
        <v>24774</v>
      </c>
    </row>
    <row r="55" spans="1:10" x14ac:dyDescent="0.35">
      <c r="A55" s="7" t="s">
        <v>58</v>
      </c>
      <c r="B55" s="1">
        <v>1293621</v>
      </c>
      <c r="C55" s="1">
        <v>405626</v>
      </c>
      <c r="D55" s="1">
        <v>359283</v>
      </c>
      <c r="E55" s="1">
        <v>282495</v>
      </c>
      <c r="F55" s="1">
        <v>167208</v>
      </c>
      <c r="J55" s="1">
        <v>79009</v>
      </c>
    </row>
    <row r="56" spans="1:10" x14ac:dyDescent="0.35">
      <c r="A56" s="7" t="s">
        <v>59</v>
      </c>
      <c r="B56" s="1">
        <v>772170</v>
      </c>
      <c r="C56" s="1">
        <v>177764</v>
      </c>
      <c r="D56" s="1">
        <v>170092</v>
      </c>
      <c r="E56" s="1">
        <v>254617</v>
      </c>
      <c r="F56" s="1">
        <v>136029</v>
      </c>
      <c r="J56" s="1">
        <v>33668</v>
      </c>
    </row>
    <row r="57" spans="1:10" x14ac:dyDescent="0.35">
      <c r="A57" s="7" t="s">
        <v>60</v>
      </c>
      <c r="B57" s="1">
        <v>512398</v>
      </c>
      <c r="C57" s="1">
        <v>163549</v>
      </c>
      <c r="D57" s="1">
        <v>150555</v>
      </c>
      <c r="E57" s="1">
        <v>110032</v>
      </c>
      <c r="F57" s="1">
        <v>60991</v>
      </c>
      <c r="J57" s="1">
        <v>27271</v>
      </c>
    </row>
    <row r="58" spans="1:10" x14ac:dyDescent="0.35">
      <c r="A58" s="7" t="s">
        <v>61</v>
      </c>
      <c r="B58" s="1">
        <v>303735</v>
      </c>
      <c r="C58" s="1">
        <v>64570</v>
      </c>
      <c r="D58" s="1">
        <v>43329</v>
      </c>
      <c r="E58" s="1">
        <v>57842</v>
      </c>
      <c r="F58" s="1">
        <v>115198</v>
      </c>
      <c r="J58" s="1">
        <v>22796</v>
      </c>
    </row>
    <row r="59" spans="1:10" x14ac:dyDescent="0.35">
      <c r="A59" s="7" t="s">
        <v>62</v>
      </c>
      <c r="B59" s="1">
        <v>126310</v>
      </c>
      <c r="C59" s="1">
        <v>30228</v>
      </c>
      <c r="D59" s="1">
        <v>5823</v>
      </c>
      <c r="E59" s="1">
        <v>57420</v>
      </c>
      <c r="F59" s="1">
        <v>29430</v>
      </c>
      <c r="J59" s="1">
        <v>3408</v>
      </c>
    </row>
    <row r="60" spans="1:10" x14ac:dyDescent="0.35">
      <c r="A60" s="7" t="s">
        <v>63</v>
      </c>
      <c r="B60" s="1">
        <v>81722</v>
      </c>
      <c r="C60" s="1">
        <v>15195</v>
      </c>
      <c r="D60" s="1">
        <v>12423</v>
      </c>
      <c r="E60" s="1">
        <v>33854</v>
      </c>
      <c r="F60" s="1">
        <v>8233</v>
      </c>
      <c r="J60" s="1">
        <v>12018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1263807</v>
      </c>
      <c r="C62" s="1">
        <v>295583</v>
      </c>
      <c r="D62" s="1">
        <v>268619</v>
      </c>
      <c r="E62" s="1">
        <v>340826</v>
      </c>
      <c r="F62" s="1">
        <v>272454</v>
      </c>
      <c r="G62" s="1">
        <f>SUM(C62:F62)</f>
        <v>1177482</v>
      </c>
      <c r="H62" s="1">
        <f>SUM(E62:F62)</f>
        <v>613280</v>
      </c>
      <c r="I62" s="8">
        <f>H62/G62</f>
        <v>0.52084023365113008</v>
      </c>
      <c r="J62" s="1">
        <v>86325</v>
      </c>
    </row>
    <row r="63" spans="1:10" x14ac:dyDescent="0.35">
      <c r="A63" s="7" t="s">
        <v>66</v>
      </c>
      <c r="B63" s="1">
        <v>2141389</v>
      </c>
      <c r="C63" s="1">
        <v>648607</v>
      </c>
      <c r="D63" s="1">
        <v>557789</v>
      </c>
      <c r="E63" s="1">
        <v>531110</v>
      </c>
      <c r="F63" s="1">
        <v>287263</v>
      </c>
      <c r="G63" s="1">
        <f>SUM(C63:F63)</f>
        <v>2024769</v>
      </c>
      <c r="H63" s="1">
        <f>SUM(E63:F63)</f>
        <v>818373</v>
      </c>
      <c r="I63" s="8">
        <f>H63/G63</f>
        <v>0.40418092137917955</v>
      </c>
      <c r="J63" s="1">
        <v>116618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376220</v>
      </c>
      <c r="C65" s="1">
        <v>14888</v>
      </c>
      <c r="D65" s="1">
        <v>73829</v>
      </c>
      <c r="E65" s="1">
        <v>119804</v>
      </c>
      <c r="F65" s="1">
        <v>152301</v>
      </c>
      <c r="J65" s="1">
        <v>15397</v>
      </c>
    </row>
    <row r="66" spans="1:10" x14ac:dyDescent="0.35">
      <c r="A66" s="7" t="s">
        <v>38</v>
      </c>
      <c r="B66" s="1">
        <v>2946707</v>
      </c>
      <c r="C66" s="1">
        <v>929303</v>
      </c>
      <c r="D66" s="1">
        <v>750448</v>
      </c>
      <c r="E66" s="1">
        <v>739237</v>
      </c>
      <c r="F66" s="1">
        <v>407417</v>
      </c>
      <c r="J66" s="1">
        <v>120302</v>
      </c>
    </row>
    <row r="67" spans="1:10" x14ac:dyDescent="0.35">
      <c r="A67" s="7" t="s">
        <v>29</v>
      </c>
      <c r="B67" s="1">
        <v>82270</v>
      </c>
      <c r="C67" s="1" t="s">
        <v>72</v>
      </c>
      <c r="D67" s="1">
        <v>2131</v>
      </c>
      <c r="E67" s="1">
        <v>12894</v>
      </c>
      <c r="F67" s="1" t="s">
        <v>72</v>
      </c>
      <c r="J67" s="1">
        <v>67244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1997098</v>
      </c>
      <c r="C69" s="1">
        <v>543397</v>
      </c>
      <c r="D69" s="1">
        <v>616290</v>
      </c>
      <c r="E69" s="1">
        <v>475391</v>
      </c>
      <c r="F69" s="1">
        <v>291249</v>
      </c>
      <c r="J69" s="1">
        <v>70771</v>
      </c>
    </row>
    <row r="70" spans="1:10" x14ac:dyDescent="0.35">
      <c r="A70" s="7" t="s">
        <v>38</v>
      </c>
      <c r="B70" s="1">
        <v>1327948</v>
      </c>
      <c r="C70" s="1">
        <v>399190</v>
      </c>
      <c r="D70" s="1">
        <v>210118</v>
      </c>
      <c r="E70" s="1">
        <v>388450</v>
      </c>
      <c r="F70" s="1">
        <v>268469</v>
      </c>
      <c r="J70" s="1">
        <v>61721</v>
      </c>
    </row>
    <row r="71" spans="1:10" x14ac:dyDescent="0.35">
      <c r="A71" s="7" t="s">
        <v>29</v>
      </c>
      <c r="B71" s="1">
        <v>80151</v>
      </c>
      <c r="C71" s="1">
        <v>1604</v>
      </c>
      <c r="D71" s="1" t="s">
        <v>72</v>
      </c>
      <c r="E71" s="1">
        <v>8095</v>
      </c>
      <c r="F71" s="1" t="s">
        <v>72</v>
      </c>
      <c r="J71" s="1">
        <v>70452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444212</v>
      </c>
      <c r="C73" s="1">
        <v>51253</v>
      </c>
      <c r="D73" s="1">
        <v>80202</v>
      </c>
      <c r="E73" s="1">
        <v>119662</v>
      </c>
      <c r="F73" s="1">
        <v>193094</v>
      </c>
      <c r="G73" s="1">
        <f>SUM(C73:F73)</f>
        <v>444211</v>
      </c>
      <c r="H73" s="1">
        <f>SUM(E73:F73)</f>
        <v>312756</v>
      </c>
      <c r="I73" s="8">
        <f>H73/G73</f>
        <v>0.7040708131946305</v>
      </c>
      <c r="J73" s="1" t="s">
        <v>72</v>
      </c>
    </row>
    <row r="74" spans="1:10" x14ac:dyDescent="0.35">
      <c r="A74" s="7" t="s">
        <v>71</v>
      </c>
      <c r="B74" s="1">
        <v>359182</v>
      </c>
      <c r="C74" s="1">
        <v>53024</v>
      </c>
      <c r="D74" s="1">
        <v>90320</v>
      </c>
      <c r="E74" s="1">
        <v>138445</v>
      </c>
      <c r="F74" s="1">
        <v>77394</v>
      </c>
      <c r="G74" s="1">
        <f>SUM(C74:F74)</f>
        <v>359183</v>
      </c>
      <c r="H74" s="1">
        <f>SUM(E74:F74)</f>
        <v>215839</v>
      </c>
      <c r="I74" s="8">
        <f>H74/G74</f>
        <v>0.60091652444575605</v>
      </c>
      <c r="J74" s="1" t="s">
        <v>72</v>
      </c>
    </row>
    <row r="75" spans="1:10" x14ac:dyDescent="0.35">
      <c r="A75" s="7" t="s">
        <v>73</v>
      </c>
      <c r="C75" s="1">
        <f>SUM(C73:C74)</f>
        <v>104277</v>
      </c>
      <c r="D75" s="1">
        <f>SUM(D73:D74)</f>
        <v>170522</v>
      </c>
      <c r="E75" s="1">
        <f>SUM(E73:E74)</f>
        <v>258107</v>
      </c>
      <c r="F75" s="1">
        <f>SUM(F73:F74)</f>
        <v>270488</v>
      </c>
      <c r="G75" s="1">
        <f>SUM(C75:F75)</f>
        <v>803394</v>
      </c>
      <c r="H75" s="1">
        <f>SUM(E75:F75)</f>
        <v>528595</v>
      </c>
      <c r="I75" s="8">
        <f>H75/G75</f>
        <v>0.65795238699816028</v>
      </c>
    </row>
    <row r="76" spans="1:10" x14ac:dyDescent="0.35">
      <c r="A76" s="7" t="s">
        <v>74</v>
      </c>
      <c r="B76" s="1">
        <v>380855</v>
      </c>
      <c r="C76" s="1">
        <v>76194</v>
      </c>
      <c r="D76" s="1">
        <v>94486</v>
      </c>
      <c r="E76" s="1">
        <v>115931</v>
      </c>
      <c r="F76" s="1">
        <v>94245</v>
      </c>
      <c r="J76" s="1" t="s">
        <v>72</v>
      </c>
    </row>
    <row r="77" spans="1:10" x14ac:dyDescent="0.35">
      <c r="A77" s="7" t="s">
        <v>75</v>
      </c>
      <c r="B77" s="1">
        <v>576844</v>
      </c>
      <c r="C77" s="1">
        <v>155327</v>
      </c>
      <c r="D77" s="1">
        <v>135549</v>
      </c>
      <c r="E77" s="1">
        <v>239569</v>
      </c>
      <c r="F77" s="1">
        <v>46399</v>
      </c>
      <c r="J77" s="1" t="s">
        <v>72</v>
      </c>
    </row>
    <row r="78" spans="1:10" x14ac:dyDescent="0.35">
      <c r="A78" s="7" t="s">
        <v>76</v>
      </c>
      <c r="C78" s="1">
        <f>SUM(C75:C77)</f>
        <v>335798</v>
      </c>
      <c r="D78" s="1">
        <f>SUM(D75:D77)</f>
        <v>400557</v>
      </c>
      <c r="E78" s="1">
        <f>SUM(E75:E77)</f>
        <v>613607</v>
      </c>
      <c r="F78" s="1">
        <f>SUM(F75:F77)</f>
        <v>411132</v>
      </c>
      <c r="G78" s="1">
        <f>SUM(C78:F78)</f>
        <v>1761094</v>
      </c>
      <c r="H78" s="1">
        <f>SUM(E78:F78)</f>
        <v>1024739</v>
      </c>
      <c r="I78" s="8">
        <f>H78/G78</f>
        <v>0.58187637911434598</v>
      </c>
    </row>
    <row r="79" spans="1:10" x14ac:dyDescent="0.35">
      <c r="A79" s="7" t="s">
        <v>77</v>
      </c>
      <c r="B79" s="1">
        <v>402301</v>
      </c>
      <c r="C79" s="1">
        <v>149824</v>
      </c>
      <c r="D79" s="1">
        <v>143650</v>
      </c>
      <c r="E79" s="1">
        <v>68247</v>
      </c>
      <c r="F79" s="1">
        <v>40580</v>
      </c>
      <c r="J79" s="1" t="s">
        <v>72</v>
      </c>
    </row>
    <row r="80" spans="1:10" x14ac:dyDescent="0.35">
      <c r="A80" s="7" t="s">
        <v>78</v>
      </c>
      <c r="B80" s="1">
        <v>359515</v>
      </c>
      <c r="C80" s="1">
        <v>143496</v>
      </c>
      <c r="D80" s="1">
        <v>142813</v>
      </c>
      <c r="E80" s="1">
        <v>46997</v>
      </c>
      <c r="F80" s="1">
        <v>26210</v>
      </c>
      <c r="J80" s="1" t="s">
        <v>72</v>
      </c>
    </row>
    <row r="81" spans="1:10" x14ac:dyDescent="0.35">
      <c r="A81" s="7" t="s">
        <v>79</v>
      </c>
      <c r="B81" s="1">
        <v>152451</v>
      </c>
      <c r="C81" s="1">
        <v>108201</v>
      </c>
      <c r="D81" s="1">
        <v>25335</v>
      </c>
      <c r="E81" s="1">
        <v>17016</v>
      </c>
      <c r="F81" s="1">
        <v>1898</v>
      </c>
      <c r="J81" s="1" t="s">
        <v>72</v>
      </c>
    </row>
    <row r="82" spans="1:10" x14ac:dyDescent="0.35">
      <c r="A82" s="7" t="s">
        <v>80</v>
      </c>
      <c r="B82" s="1">
        <v>113619</v>
      </c>
      <c r="C82" s="1">
        <v>68706</v>
      </c>
      <c r="D82" s="1">
        <v>34794</v>
      </c>
      <c r="E82" s="1">
        <v>10119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806025</v>
      </c>
      <c r="D83" s="1">
        <f>SUM(D78:D82)</f>
        <v>747149</v>
      </c>
      <c r="E83" s="1">
        <f>SUM(E78:E82)</f>
        <v>755986</v>
      </c>
      <c r="F83" s="1">
        <f>SUM(F78:F82)</f>
        <v>479820</v>
      </c>
    </row>
    <row r="84" spans="1:10" x14ac:dyDescent="0.35">
      <c r="A84" s="7" t="s">
        <v>81</v>
      </c>
      <c r="G84" s="1">
        <f>SUM(C83:F83)</f>
        <v>2788980</v>
      </c>
      <c r="H84" s="1">
        <f>SUM(E83:F83)</f>
        <v>1235806</v>
      </c>
      <c r="I84" s="8">
        <f>H84/G84</f>
        <v>0.4431032133611571</v>
      </c>
    </row>
    <row r="85" spans="1:10" x14ac:dyDescent="0.35">
      <c r="A85" s="7" t="s">
        <v>29</v>
      </c>
      <c r="B85" s="1">
        <v>616216</v>
      </c>
      <c r="C85" s="1">
        <v>138165</v>
      </c>
      <c r="D85" s="1">
        <v>79259</v>
      </c>
      <c r="E85" s="1">
        <v>115951</v>
      </c>
      <c r="F85" s="1">
        <v>79897</v>
      </c>
      <c r="J85" s="1">
        <v>202944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2667237</v>
      </c>
      <c r="C87" s="1">
        <v>857948</v>
      </c>
      <c r="D87" s="1">
        <v>733758</v>
      </c>
      <c r="E87" s="1">
        <v>661410</v>
      </c>
      <c r="F87" s="1">
        <v>414121</v>
      </c>
      <c r="J87" s="1" t="s">
        <v>72</v>
      </c>
    </row>
    <row r="88" spans="1:10" x14ac:dyDescent="0.35">
      <c r="A88" s="7" t="s">
        <v>84</v>
      </c>
      <c r="B88" s="1">
        <v>1094311</v>
      </c>
      <c r="C88" s="1">
        <v>249322</v>
      </c>
      <c r="D88" s="1">
        <v>258380</v>
      </c>
      <c r="E88" s="1">
        <v>375543</v>
      </c>
      <c r="F88" s="1">
        <v>211066</v>
      </c>
      <c r="J88" s="1" t="s">
        <v>72</v>
      </c>
    </row>
    <row r="89" spans="1:10" ht="43.5" x14ac:dyDescent="0.35">
      <c r="A89" s="7" t="s">
        <v>85</v>
      </c>
      <c r="B89" s="1">
        <v>839010</v>
      </c>
      <c r="C89" s="1">
        <v>109054</v>
      </c>
      <c r="D89" s="1">
        <v>211531</v>
      </c>
      <c r="E89" s="1">
        <v>324601</v>
      </c>
      <c r="F89" s="1">
        <v>193824</v>
      </c>
      <c r="J89" s="1" t="s">
        <v>72</v>
      </c>
    </row>
    <row r="90" spans="1:10" x14ac:dyDescent="0.35">
      <c r="A90" s="7" t="s">
        <v>86</v>
      </c>
      <c r="B90" s="1">
        <v>329559</v>
      </c>
      <c r="C90" s="1">
        <v>8578</v>
      </c>
      <c r="D90" s="1">
        <v>49026</v>
      </c>
      <c r="E90" s="1">
        <v>76921</v>
      </c>
      <c r="F90" s="1">
        <v>195034</v>
      </c>
      <c r="J90" s="1" t="s">
        <v>72</v>
      </c>
    </row>
    <row r="91" spans="1:10" x14ac:dyDescent="0.35">
      <c r="A91" s="7" t="s">
        <v>87</v>
      </c>
      <c r="B91" s="1">
        <v>7516</v>
      </c>
      <c r="C91" s="1" t="s">
        <v>72</v>
      </c>
      <c r="D91" s="1" t="s">
        <v>72</v>
      </c>
      <c r="E91" s="1" t="s">
        <v>72</v>
      </c>
      <c r="F91" s="1">
        <v>7516</v>
      </c>
      <c r="J91" s="1" t="s">
        <v>72</v>
      </c>
    </row>
    <row r="92" spans="1:10" ht="29" x14ac:dyDescent="0.35">
      <c r="A92" s="7" t="s">
        <v>88</v>
      </c>
      <c r="B92" s="1">
        <v>83341</v>
      </c>
      <c r="C92" s="1">
        <v>8395</v>
      </c>
      <c r="D92" s="1">
        <v>20544</v>
      </c>
      <c r="E92" s="1">
        <v>24034</v>
      </c>
      <c r="F92" s="1">
        <v>30367</v>
      </c>
      <c r="J92" s="1" t="s">
        <v>72</v>
      </c>
    </row>
    <row r="93" spans="1:10" x14ac:dyDescent="0.35">
      <c r="A93" s="7" t="s">
        <v>89</v>
      </c>
      <c r="B93" s="1">
        <v>163168</v>
      </c>
      <c r="C93" s="1">
        <v>26503</v>
      </c>
      <c r="D93" s="1">
        <v>35175</v>
      </c>
      <c r="E93" s="1">
        <v>35024</v>
      </c>
      <c r="F93" s="1">
        <v>66466</v>
      </c>
      <c r="G93" s="1">
        <f>SUM(C93:F93)</f>
        <v>163168</v>
      </c>
      <c r="H93" s="1">
        <f>E93+F93</f>
        <v>101490</v>
      </c>
      <c r="I93" s="8">
        <f>H93/G93</f>
        <v>0.62199696018827222</v>
      </c>
      <c r="J93" s="1" t="s">
        <v>72</v>
      </c>
    </row>
    <row r="94" spans="1:10" ht="29" x14ac:dyDescent="0.35">
      <c r="A94" s="7" t="s">
        <v>90</v>
      </c>
      <c r="B94" s="1">
        <v>47758</v>
      </c>
      <c r="C94" s="1">
        <v>3197</v>
      </c>
      <c r="D94" s="1">
        <v>8421</v>
      </c>
      <c r="E94" s="1">
        <v>32867</v>
      </c>
      <c r="F94" s="1">
        <v>3274</v>
      </c>
      <c r="J94" s="1" t="s">
        <v>72</v>
      </c>
    </row>
    <row r="95" spans="1:10" x14ac:dyDescent="0.35">
      <c r="A95" s="7" t="s">
        <v>91</v>
      </c>
      <c r="B95" s="1">
        <v>51800</v>
      </c>
      <c r="C95" s="1">
        <v>4206</v>
      </c>
      <c r="D95" s="1">
        <v>11969</v>
      </c>
      <c r="E95" s="1">
        <v>14479</v>
      </c>
      <c r="F95" s="1">
        <v>21146</v>
      </c>
      <c r="J95" s="1" t="s">
        <v>72</v>
      </c>
    </row>
    <row r="96" spans="1:10" x14ac:dyDescent="0.35">
      <c r="A96" s="7" t="s">
        <v>92</v>
      </c>
      <c r="B96" s="1">
        <v>9570</v>
      </c>
      <c r="C96" s="1" t="s">
        <v>72</v>
      </c>
      <c r="D96" s="1">
        <v>4119</v>
      </c>
      <c r="E96" s="1">
        <v>2015</v>
      </c>
      <c r="F96" s="1">
        <v>3436</v>
      </c>
      <c r="J96" s="1" t="s">
        <v>72</v>
      </c>
    </row>
    <row r="97" spans="1:10" x14ac:dyDescent="0.35">
      <c r="A97" s="7" t="s">
        <v>93</v>
      </c>
      <c r="B97" s="1">
        <v>114913</v>
      </c>
      <c r="C97" s="1">
        <v>37034</v>
      </c>
      <c r="D97" s="1">
        <v>20175</v>
      </c>
      <c r="E97" s="1">
        <v>19817</v>
      </c>
      <c r="F97" s="1">
        <v>37886</v>
      </c>
      <c r="J97" s="1" t="s">
        <v>72</v>
      </c>
    </row>
    <row r="98" spans="1:10" x14ac:dyDescent="0.35">
      <c r="A98" s="7" t="s">
        <v>29</v>
      </c>
      <c r="B98" s="1">
        <v>303339</v>
      </c>
      <c r="C98" s="1">
        <v>23958</v>
      </c>
      <c r="D98" s="1">
        <v>11466</v>
      </c>
      <c r="E98" s="1">
        <v>60011</v>
      </c>
      <c r="F98" s="1">
        <v>4961</v>
      </c>
      <c r="J98" s="1">
        <v>202944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14767</v>
      </c>
      <c r="C100" s="1">
        <v>14767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11533</v>
      </c>
      <c r="C101" s="1" t="s">
        <v>72</v>
      </c>
      <c r="D101" s="1">
        <v>2131</v>
      </c>
      <c r="E101" s="1">
        <v>9402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24233</v>
      </c>
      <c r="C102" s="1">
        <v>4725</v>
      </c>
      <c r="D102" s="1" t="s">
        <v>72</v>
      </c>
      <c r="E102" s="1">
        <v>12726</v>
      </c>
      <c r="F102" s="1" t="s">
        <v>72</v>
      </c>
      <c r="J102" s="1">
        <v>6782</v>
      </c>
    </row>
    <row r="103" spans="1:10" x14ac:dyDescent="0.35">
      <c r="A103" s="7" t="s">
        <v>98</v>
      </c>
      <c r="B103" s="1">
        <v>6295</v>
      </c>
      <c r="C103" s="1" t="s">
        <v>72</v>
      </c>
      <c r="D103" s="1" t="s">
        <v>72</v>
      </c>
      <c r="E103" s="1">
        <v>6295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3332279</v>
      </c>
      <c r="C104" s="1">
        <v>924699</v>
      </c>
      <c r="D104" s="1">
        <v>824277</v>
      </c>
      <c r="E104" s="1">
        <v>840169</v>
      </c>
      <c r="F104" s="1">
        <v>559718</v>
      </c>
      <c r="J104" s="1">
        <v>183416</v>
      </c>
    </row>
    <row r="105" spans="1:10" x14ac:dyDescent="0.35">
      <c r="A105" s="7" t="s">
        <v>29</v>
      </c>
      <c r="B105" s="1">
        <v>18976</v>
      </c>
      <c r="C105" s="1" t="s">
        <v>72</v>
      </c>
      <c r="D105" s="1" t="s">
        <v>72</v>
      </c>
      <c r="E105" s="1">
        <v>6231</v>
      </c>
      <c r="F105" s="1" t="s">
        <v>72</v>
      </c>
      <c r="J105" s="1">
        <v>12745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1748269</v>
      </c>
      <c r="C107" s="1">
        <v>633770</v>
      </c>
      <c r="D107" s="1">
        <v>497115</v>
      </c>
      <c r="E107" s="1">
        <v>389075</v>
      </c>
      <c r="F107" s="1">
        <v>228309</v>
      </c>
      <c r="J107" s="1" t="s">
        <v>72</v>
      </c>
    </row>
    <row r="108" spans="1:10" x14ac:dyDescent="0.35">
      <c r="A108" s="7" t="s">
        <v>102</v>
      </c>
      <c r="B108" s="1">
        <v>982750</v>
      </c>
      <c r="C108" s="1">
        <v>207952</v>
      </c>
      <c r="D108" s="1">
        <v>246851</v>
      </c>
      <c r="E108" s="1">
        <v>312675</v>
      </c>
      <c r="F108" s="1">
        <v>215272</v>
      </c>
      <c r="J108" s="1" t="s">
        <v>72</v>
      </c>
    </row>
    <row r="109" spans="1:10" x14ac:dyDescent="0.35">
      <c r="A109" s="7" t="s">
        <v>103</v>
      </c>
      <c r="B109" s="1">
        <v>152742</v>
      </c>
      <c r="C109" s="1">
        <v>2475</v>
      </c>
      <c r="D109" s="1">
        <v>17047</v>
      </c>
      <c r="E109" s="1">
        <v>71027</v>
      </c>
      <c r="F109" s="1">
        <v>62193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521435</v>
      </c>
      <c r="C111" s="1">
        <v>99993</v>
      </c>
      <c r="D111" s="1">
        <v>65396</v>
      </c>
      <c r="E111" s="1">
        <v>99160</v>
      </c>
      <c r="F111" s="1">
        <v>53943</v>
      </c>
      <c r="J111" s="1">
        <v>202944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2257620</v>
      </c>
      <c r="C113" s="1">
        <v>670685</v>
      </c>
      <c r="D113" s="1">
        <v>613863</v>
      </c>
      <c r="E113" s="1">
        <v>582769</v>
      </c>
      <c r="F113" s="1">
        <v>390304</v>
      </c>
      <c r="J113" s="1" t="s">
        <v>72</v>
      </c>
    </row>
    <row r="114" spans="1:10" x14ac:dyDescent="0.35">
      <c r="A114" s="7" t="s">
        <v>102</v>
      </c>
      <c r="B114" s="1">
        <v>518428</v>
      </c>
      <c r="C114" s="1">
        <v>137040</v>
      </c>
      <c r="D114" s="1">
        <v>138955</v>
      </c>
      <c r="E114" s="1">
        <v>148078</v>
      </c>
      <c r="F114" s="1">
        <v>94354</v>
      </c>
      <c r="J114" s="1" t="s">
        <v>72</v>
      </c>
    </row>
    <row r="115" spans="1:10" x14ac:dyDescent="0.35">
      <c r="A115" s="7" t="s">
        <v>103</v>
      </c>
      <c r="B115" s="1">
        <v>97026</v>
      </c>
      <c r="C115" s="1">
        <v>33963</v>
      </c>
      <c r="D115" s="1">
        <v>8194</v>
      </c>
      <c r="E115" s="1">
        <v>38550</v>
      </c>
      <c r="F115" s="1">
        <v>16318</v>
      </c>
      <c r="J115" s="1" t="s">
        <v>72</v>
      </c>
    </row>
    <row r="116" spans="1:10" x14ac:dyDescent="0.35">
      <c r="A116" s="7" t="s">
        <v>104</v>
      </c>
      <c r="B116" s="1">
        <v>10687</v>
      </c>
      <c r="C116" s="1">
        <v>2509</v>
      </c>
      <c r="D116" s="1" t="s">
        <v>72</v>
      </c>
      <c r="E116" s="1">
        <v>3379</v>
      </c>
      <c r="F116" s="1">
        <v>4799</v>
      </c>
      <c r="J116" s="1" t="s">
        <v>72</v>
      </c>
    </row>
    <row r="117" spans="1:10" x14ac:dyDescent="0.35">
      <c r="A117" s="7" t="s">
        <v>29</v>
      </c>
      <c r="B117" s="1">
        <v>521435</v>
      </c>
      <c r="C117" s="1">
        <v>99993</v>
      </c>
      <c r="D117" s="1">
        <v>65396</v>
      </c>
      <c r="E117" s="1">
        <v>99160</v>
      </c>
      <c r="F117" s="1">
        <v>53943</v>
      </c>
      <c r="J117" s="1">
        <v>202944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1522726</v>
      </c>
      <c r="C119" s="1">
        <v>615000</v>
      </c>
      <c r="D119" s="1">
        <v>425705</v>
      </c>
      <c r="E119" s="1">
        <v>320277</v>
      </c>
      <c r="F119" s="1">
        <v>161745</v>
      </c>
      <c r="J119" s="1" t="s">
        <v>72</v>
      </c>
    </row>
    <row r="120" spans="1:10" x14ac:dyDescent="0.35">
      <c r="A120" s="7" t="s">
        <v>102</v>
      </c>
      <c r="B120" s="1">
        <v>1118362</v>
      </c>
      <c r="C120" s="1">
        <v>205671</v>
      </c>
      <c r="D120" s="1">
        <v>282057</v>
      </c>
      <c r="E120" s="1">
        <v>389336</v>
      </c>
      <c r="F120" s="1">
        <v>241298</v>
      </c>
      <c r="J120" s="1" t="s">
        <v>72</v>
      </c>
    </row>
    <row r="121" spans="1:10" x14ac:dyDescent="0.35">
      <c r="A121" s="7" t="s">
        <v>103</v>
      </c>
      <c r="B121" s="1">
        <v>228431</v>
      </c>
      <c r="C121" s="1">
        <v>21619</v>
      </c>
      <c r="D121" s="1">
        <v>48452</v>
      </c>
      <c r="E121" s="1">
        <v>63163</v>
      </c>
      <c r="F121" s="1">
        <v>95197</v>
      </c>
      <c r="J121" s="1" t="s">
        <v>72</v>
      </c>
    </row>
    <row r="122" spans="1:10" x14ac:dyDescent="0.35">
      <c r="A122" s="7" t="s">
        <v>104</v>
      </c>
      <c r="B122" s="1">
        <v>12334</v>
      </c>
      <c r="C122" s="1" t="s">
        <v>72</v>
      </c>
      <c r="D122" s="1">
        <v>4799</v>
      </c>
      <c r="E122" s="1" t="s">
        <v>72</v>
      </c>
      <c r="F122" s="1">
        <v>7535</v>
      </c>
      <c r="J122" s="1" t="s">
        <v>72</v>
      </c>
    </row>
    <row r="123" spans="1:10" x14ac:dyDescent="0.35">
      <c r="A123" s="7" t="s">
        <v>29</v>
      </c>
      <c r="B123" s="1">
        <v>523342</v>
      </c>
      <c r="C123" s="1">
        <v>101900</v>
      </c>
      <c r="D123" s="1">
        <v>65396</v>
      </c>
      <c r="E123" s="1">
        <v>99160</v>
      </c>
      <c r="F123" s="1">
        <v>53943</v>
      </c>
      <c r="J123" s="1">
        <v>202944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1993002</v>
      </c>
      <c r="C125" s="1">
        <v>638979</v>
      </c>
      <c r="D125" s="1">
        <v>572410</v>
      </c>
      <c r="E125" s="1">
        <v>502233</v>
      </c>
      <c r="F125" s="1">
        <v>279380</v>
      </c>
      <c r="J125" s="1" t="s">
        <v>72</v>
      </c>
    </row>
    <row r="126" spans="1:10" x14ac:dyDescent="0.35">
      <c r="A126" s="7" t="s">
        <v>102</v>
      </c>
      <c r="B126" s="1">
        <v>696402</v>
      </c>
      <c r="C126" s="1">
        <v>181728</v>
      </c>
      <c r="D126" s="1">
        <v>138062</v>
      </c>
      <c r="E126" s="1">
        <v>209743</v>
      </c>
      <c r="F126" s="1">
        <v>166869</v>
      </c>
      <c r="J126" s="1" t="s">
        <v>72</v>
      </c>
    </row>
    <row r="127" spans="1:10" x14ac:dyDescent="0.35">
      <c r="A127" s="7" t="s">
        <v>103</v>
      </c>
      <c r="B127" s="1">
        <v>173909</v>
      </c>
      <c r="C127" s="1">
        <v>23490</v>
      </c>
      <c r="D127" s="1">
        <v>47521</v>
      </c>
      <c r="E127" s="1">
        <v>54359</v>
      </c>
      <c r="F127" s="1">
        <v>48538</v>
      </c>
      <c r="J127" s="1" t="s">
        <v>72</v>
      </c>
    </row>
    <row r="128" spans="1:10" x14ac:dyDescent="0.35">
      <c r="A128" s="7" t="s">
        <v>104</v>
      </c>
      <c r="B128" s="1">
        <v>20448</v>
      </c>
      <c r="C128" s="1" t="s">
        <v>72</v>
      </c>
      <c r="D128" s="1">
        <v>3020</v>
      </c>
      <c r="E128" s="1">
        <v>6440</v>
      </c>
      <c r="F128" s="1">
        <v>10988</v>
      </c>
      <c r="J128" s="1" t="s">
        <v>72</v>
      </c>
    </row>
    <row r="129" spans="1:10" x14ac:dyDescent="0.35">
      <c r="A129" s="7" t="s">
        <v>29</v>
      </c>
      <c r="B129" s="1">
        <v>521435</v>
      </c>
      <c r="C129" s="1">
        <v>99993</v>
      </c>
      <c r="D129" s="1">
        <v>65396</v>
      </c>
      <c r="E129" s="1">
        <v>99160</v>
      </c>
      <c r="F129" s="1">
        <v>53943</v>
      </c>
      <c r="J129" s="1">
        <v>202944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2606231</v>
      </c>
      <c r="C131" s="1">
        <v>803999</v>
      </c>
      <c r="D131" s="1">
        <v>676289</v>
      </c>
      <c r="E131" s="1">
        <v>718607</v>
      </c>
      <c r="F131" s="1">
        <v>407336</v>
      </c>
      <c r="J131" s="1" t="s">
        <v>72</v>
      </c>
    </row>
    <row r="132" spans="1:10" x14ac:dyDescent="0.35">
      <c r="A132" s="7" t="s">
        <v>102</v>
      </c>
      <c r="B132" s="1">
        <v>219780</v>
      </c>
      <c r="C132" s="1">
        <v>17960</v>
      </c>
      <c r="D132" s="1">
        <v>82295</v>
      </c>
      <c r="E132" s="1">
        <v>46298</v>
      </c>
      <c r="F132" s="1">
        <v>73228</v>
      </c>
      <c r="J132" s="1" t="s">
        <v>72</v>
      </c>
    </row>
    <row r="133" spans="1:10" x14ac:dyDescent="0.35">
      <c r="A133" s="7" t="s">
        <v>103</v>
      </c>
      <c r="B133" s="1">
        <v>49851</v>
      </c>
      <c r="C133" s="1">
        <v>19945</v>
      </c>
      <c r="D133" s="1">
        <v>2429</v>
      </c>
      <c r="E133" s="1">
        <v>7091</v>
      </c>
      <c r="F133" s="1">
        <v>20386</v>
      </c>
      <c r="J133" s="1" t="s">
        <v>72</v>
      </c>
    </row>
    <row r="134" spans="1:10" x14ac:dyDescent="0.35">
      <c r="A134" s="7" t="s">
        <v>104</v>
      </c>
      <c r="B134" s="1">
        <v>5605</v>
      </c>
      <c r="C134" s="1" t="s">
        <v>72</v>
      </c>
      <c r="D134" s="1" t="s">
        <v>72</v>
      </c>
      <c r="E134" s="1">
        <v>780</v>
      </c>
      <c r="F134" s="1">
        <v>4825</v>
      </c>
      <c r="J134" s="1" t="s">
        <v>72</v>
      </c>
    </row>
    <row r="135" spans="1:10" x14ac:dyDescent="0.35">
      <c r="A135" s="7" t="s">
        <v>29</v>
      </c>
      <c r="B135" s="1">
        <v>523728</v>
      </c>
      <c r="C135" s="1">
        <v>102286</v>
      </c>
      <c r="D135" s="1">
        <v>65396</v>
      </c>
      <c r="E135" s="1">
        <v>99160</v>
      </c>
      <c r="F135" s="1">
        <v>53943</v>
      </c>
      <c r="J135" s="1">
        <v>202944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2630901</v>
      </c>
      <c r="C137" s="1">
        <v>793790</v>
      </c>
      <c r="D137" s="1">
        <v>711552</v>
      </c>
      <c r="E137" s="1">
        <v>676646</v>
      </c>
      <c r="F137" s="1">
        <v>448913</v>
      </c>
      <c r="J137" s="1" t="s">
        <v>72</v>
      </c>
    </row>
    <row r="138" spans="1:10" x14ac:dyDescent="0.35">
      <c r="A138" s="7" t="s">
        <v>102</v>
      </c>
      <c r="B138" s="1">
        <v>225680</v>
      </c>
      <c r="C138" s="1">
        <v>49048</v>
      </c>
      <c r="D138" s="1">
        <v>45604</v>
      </c>
      <c r="E138" s="1">
        <v>89576</v>
      </c>
      <c r="F138" s="1">
        <v>41453</v>
      </c>
      <c r="J138" s="1" t="s">
        <v>72</v>
      </c>
    </row>
    <row r="139" spans="1:10" x14ac:dyDescent="0.35">
      <c r="A139" s="7" t="s">
        <v>103</v>
      </c>
      <c r="B139" s="1">
        <v>19322</v>
      </c>
      <c r="C139" s="1">
        <v>1360</v>
      </c>
      <c r="D139" s="1">
        <v>1604</v>
      </c>
      <c r="E139" s="1">
        <v>5774</v>
      </c>
      <c r="F139" s="1">
        <v>10585</v>
      </c>
      <c r="J139" s="1" t="s">
        <v>72</v>
      </c>
    </row>
    <row r="140" spans="1:10" x14ac:dyDescent="0.35">
      <c r="A140" s="7" t="s">
        <v>104</v>
      </c>
      <c r="B140" s="1">
        <v>5605</v>
      </c>
      <c r="C140" s="1" t="s">
        <v>72</v>
      </c>
      <c r="D140" s="1" t="s">
        <v>72</v>
      </c>
      <c r="E140" s="1">
        <v>780</v>
      </c>
      <c r="F140" s="1">
        <v>4825</v>
      </c>
      <c r="J140" s="1" t="s">
        <v>72</v>
      </c>
    </row>
    <row r="141" spans="1:10" x14ac:dyDescent="0.35">
      <c r="A141" s="7" t="s">
        <v>29</v>
      </c>
      <c r="B141" s="1">
        <v>523688</v>
      </c>
      <c r="C141" s="1">
        <v>99993</v>
      </c>
      <c r="D141" s="1">
        <v>67648</v>
      </c>
      <c r="E141" s="1">
        <v>99160</v>
      </c>
      <c r="F141" s="1">
        <v>53943</v>
      </c>
      <c r="J141" s="1">
        <v>202944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3852301</v>
      </c>
      <c r="C8" s="1">
        <v>851912</v>
      </c>
      <c r="D8" s="1">
        <v>1110353</v>
      </c>
      <c r="E8" s="1">
        <v>891047</v>
      </c>
      <c r="F8" s="1">
        <v>671317</v>
      </c>
      <c r="G8" s="1">
        <f>SUM(C8:F8)</f>
        <v>3524629</v>
      </c>
      <c r="H8" s="1">
        <f>SUM(E8:F8)</f>
        <v>1562364</v>
      </c>
      <c r="I8" s="8">
        <f>H8/G8</f>
        <v>0.44327048321965234</v>
      </c>
      <c r="J8" s="1">
        <v>327672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271981</v>
      </c>
      <c r="C10" s="1">
        <v>65620</v>
      </c>
      <c r="D10" s="1">
        <v>50733</v>
      </c>
      <c r="E10" s="1">
        <v>80359</v>
      </c>
      <c r="F10" s="1">
        <v>49987</v>
      </c>
      <c r="J10" s="1">
        <v>25282</v>
      </c>
    </row>
    <row r="11" spans="1:10" x14ac:dyDescent="0.35">
      <c r="A11" s="7" t="s">
        <v>17</v>
      </c>
      <c r="B11" s="1">
        <v>1083080</v>
      </c>
      <c r="C11" s="1">
        <v>142987</v>
      </c>
      <c r="D11" s="1">
        <v>428057</v>
      </c>
      <c r="E11" s="1">
        <v>189104</v>
      </c>
      <c r="F11" s="1">
        <v>181809</v>
      </c>
      <c r="J11" s="1">
        <v>141122</v>
      </c>
    </row>
    <row r="12" spans="1:10" x14ac:dyDescent="0.35">
      <c r="A12" s="7" t="s">
        <v>18</v>
      </c>
      <c r="B12" s="1">
        <v>952602</v>
      </c>
      <c r="C12" s="1">
        <v>211858</v>
      </c>
      <c r="D12" s="1">
        <v>241815</v>
      </c>
      <c r="E12" s="1">
        <v>242150</v>
      </c>
      <c r="F12" s="1">
        <v>211639</v>
      </c>
      <c r="J12" s="1">
        <v>45140</v>
      </c>
    </row>
    <row r="13" spans="1:10" x14ac:dyDescent="0.35">
      <c r="A13" s="7" t="s">
        <v>19</v>
      </c>
      <c r="B13" s="1">
        <v>638006</v>
      </c>
      <c r="C13" s="1">
        <v>181533</v>
      </c>
      <c r="D13" s="1">
        <v>157173</v>
      </c>
      <c r="E13" s="1">
        <v>174771</v>
      </c>
      <c r="F13" s="1">
        <v>99249</v>
      </c>
      <c r="J13" s="1">
        <v>25280</v>
      </c>
    </row>
    <row r="14" spans="1:10" x14ac:dyDescent="0.35">
      <c r="A14" s="7" t="s">
        <v>20</v>
      </c>
      <c r="B14" s="1">
        <v>906632</v>
      </c>
      <c r="C14" s="1">
        <v>249914</v>
      </c>
      <c r="D14" s="1">
        <v>232575</v>
      </c>
      <c r="E14" s="1">
        <v>204662</v>
      </c>
      <c r="F14" s="1">
        <v>128634</v>
      </c>
      <c r="J14" s="1">
        <v>90847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1836765</v>
      </c>
      <c r="C16" s="1">
        <v>398226</v>
      </c>
      <c r="D16" s="1">
        <v>497814</v>
      </c>
      <c r="E16" s="1">
        <v>466464</v>
      </c>
      <c r="F16" s="1">
        <v>339967</v>
      </c>
      <c r="J16" s="1">
        <v>134294</v>
      </c>
    </row>
    <row r="17" spans="1:10" x14ac:dyDescent="0.35">
      <c r="A17" s="7" t="s">
        <v>23</v>
      </c>
      <c r="B17" s="1">
        <v>2015536</v>
      </c>
      <c r="C17" s="1">
        <v>453686</v>
      </c>
      <c r="D17" s="1">
        <v>612538</v>
      </c>
      <c r="E17" s="1">
        <v>424583</v>
      </c>
      <c r="F17" s="1">
        <v>331351</v>
      </c>
      <c r="J17" s="1">
        <v>193378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1785569</v>
      </c>
      <c r="C19" s="1">
        <v>398226</v>
      </c>
      <c r="D19" s="1">
        <v>485321</v>
      </c>
      <c r="E19" s="1">
        <v>451422</v>
      </c>
      <c r="F19" s="1">
        <v>327496</v>
      </c>
      <c r="J19" s="1">
        <v>123104</v>
      </c>
    </row>
    <row r="20" spans="1:10" x14ac:dyDescent="0.35">
      <c r="A20" s="7" t="s">
        <v>26</v>
      </c>
      <c r="B20" s="1">
        <v>1949300</v>
      </c>
      <c r="C20" s="1">
        <v>443181</v>
      </c>
      <c r="D20" s="1">
        <v>589432</v>
      </c>
      <c r="E20" s="1">
        <v>414544</v>
      </c>
      <c r="F20" s="1">
        <v>313638</v>
      </c>
      <c r="J20" s="1">
        <v>188505</v>
      </c>
    </row>
    <row r="21" spans="1:10" x14ac:dyDescent="0.35">
      <c r="A21" s="7" t="s">
        <v>27</v>
      </c>
      <c r="B21" s="1">
        <v>5085</v>
      </c>
      <c r="C21" s="1" t="s">
        <v>72</v>
      </c>
      <c r="D21" s="1" t="s">
        <v>72</v>
      </c>
      <c r="E21" s="1">
        <v>5085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69518</v>
      </c>
      <c r="C22" s="1">
        <v>8187</v>
      </c>
      <c r="D22" s="1">
        <v>23923</v>
      </c>
      <c r="E22" s="1">
        <v>14816</v>
      </c>
      <c r="F22" s="1">
        <v>19004</v>
      </c>
      <c r="J22" s="1">
        <v>3588</v>
      </c>
    </row>
    <row r="23" spans="1:10" x14ac:dyDescent="0.35">
      <c r="A23" s="7" t="s">
        <v>29</v>
      </c>
      <c r="B23" s="1">
        <v>42829</v>
      </c>
      <c r="C23" s="1">
        <v>2318</v>
      </c>
      <c r="D23" s="1">
        <v>11677</v>
      </c>
      <c r="E23" s="1">
        <v>5179</v>
      </c>
      <c r="F23" s="1">
        <v>11180</v>
      </c>
      <c r="J23" s="1">
        <v>12475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69992</v>
      </c>
      <c r="C25" s="1">
        <v>21670</v>
      </c>
      <c r="D25" s="1">
        <v>16954</v>
      </c>
      <c r="E25" s="1">
        <v>20606</v>
      </c>
      <c r="F25" s="1">
        <v>7173</v>
      </c>
      <c r="J25" s="1">
        <v>3588</v>
      </c>
    </row>
    <row r="26" spans="1:10" x14ac:dyDescent="0.35">
      <c r="A26" s="7" t="s">
        <v>32</v>
      </c>
      <c r="B26" s="1">
        <v>3464569</v>
      </c>
      <c r="C26" s="1">
        <v>794358</v>
      </c>
      <c r="D26" s="1">
        <v>957960</v>
      </c>
      <c r="E26" s="1">
        <v>840878</v>
      </c>
      <c r="F26" s="1">
        <v>593033</v>
      </c>
      <c r="J26" s="1">
        <v>278340</v>
      </c>
    </row>
    <row r="27" spans="1:10" x14ac:dyDescent="0.35">
      <c r="A27" s="7" t="s">
        <v>33</v>
      </c>
      <c r="B27" s="1">
        <v>145249</v>
      </c>
      <c r="C27" s="1">
        <v>6317</v>
      </c>
      <c r="D27" s="1">
        <v>70340</v>
      </c>
      <c r="E27" s="1">
        <v>11504</v>
      </c>
      <c r="F27" s="1">
        <v>48464</v>
      </c>
      <c r="J27" s="1">
        <v>8625</v>
      </c>
    </row>
    <row r="28" spans="1:10" x14ac:dyDescent="0.35">
      <c r="A28" s="7" t="s">
        <v>34</v>
      </c>
      <c r="B28" s="1">
        <v>67218</v>
      </c>
      <c r="C28" s="1">
        <v>9487</v>
      </c>
      <c r="D28" s="1">
        <v>12219</v>
      </c>
      <c r="E28" s="1">
        <v>2698</v>
      </c>
      <c r="F28" s="1">
        <v>16612</v>
      </c>
      <c r="J28" s="1">
        <v>26202</v>
      </c>
    </row>
    <row r="29" spans="1:10" x14ac:dyDescent="0.35">
      <c r="A29" s="7" t="s">
        <v>35</v>
      </c>
      <c r="B29" s="1">
        <v>63484</v>
      </c>
      <c r="C29" s="1" t="s">
        <v>72</v>
      </c>
      <c r="D29" s="1">
        <v>48948</v>
      </c>
      <c r="E29" s="1">
        <v>10181</v>
      </c>
      <c r="F29" s="1">
        <v>2325</v>
      </c>
      <c r="J29" s="1">
        <v>2030</v>
      </c>
    </row>
    <row r="30" spans="1:10" x14ac:dyDescent="0.35">
      <c r="A30" s="7" t="s">
        <v>29</v>
      </c>
      <c r="B30" s="1">
        <v>41790</v>
      </c>
      <c r="C30" s="1">
        <v>20081</v>
      </c>
      <c r="D30" s="1">
        <v>3932</v>
      </c>
      <c r="E30" s="1">
        <v>5179</v>
      </c>
      <c r="F30" s="1">
        <v>3711</v>
      </c>
      <c r="J30" s="1">
        <v>8887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220326</v>
      </c>
      <c r="C32" s="1">
        <v>27987</v>
      </c>
      <c r="D32" s="1">
        <v>87294</v>
      </c>
      <c r="E32" s="1">
        <v>37196</v>
      </c>
      <c r="F32" s="1">
        <v>55636</v>
      </c>
      <c r="J32" s="1">
        <v>12213</v>
      </c>
    </row>
    <row r="33" spans="1:10" x14ac:dyDescent="0.35">
      <c r="A33" s="7" t="s">
        <v>38</v>
      </c>
      <c r="B33" s="1">
        <v>3407415</v>
      </c>
      <c r="C33" s="1">
        <v>792039</v>
      </c>
      <c r="D33" s="1">
        <v>928260</v>
      </c>
      <c r="E33" s="1">
        <v>835508</v>
      </c>
      <c r="F33" s="1">
        <v>580869</v>
      </c>
      <c r="J33" s="1">
        <v>270738</v>
      </c>
    </row>
    <row r="34" spans="1:10" x14ac:dyDescent="0.35">
      <c r="A34" s="7" t="s">
        <v>39</v>
      </c>
      <c r="B34" s="1">
        <v>153925</v>
      </c>
      <c r="C34" s="1">
        <v>9487</v>
      </c>
      <c r="D34" s="1">
        <v>83122</v>
      </c>
      <c r="E34" s="1">
        <v>13164</v>
      </c>
      <c r="F34" s="1">
        <v>19921</v>
      </c>
      <c r="J34" s="1">
        <v>28232</v>
      </c>
    </row>
    <row r="35" spans="1:10" x14ac:dyDescent="0.35">
      <c r="A35" s="7" t="s">
        <v>29</v>
      </c>
      <c r="B35" s="1">
        <v>70635</v>
      </c>
      <c r="C35" s="1">
        <v>22399</v>
      </c>
      <c r="D35" s="1">
        <v>11677</v>
      </c>
      <c r="E35" s="1">
        <v>5179</v>
      </c>
      <c r="F35" s="1">
        <v>14891</v>
      </c>
      <c r="J35" s="1">
        <v>16489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88181</v>
      </c>
      <c r="C37" s="1">
        <v>18223</v>
      </c>
      <c r="D37" s="1">
        <v>42666</v>
      </c>
      <c r="E37" s="1">
        <v>1968</v>
      </c>
      <c r="F37" s="1">
        <v>17269</v>
      </c>
      <c r="G37" s="1">
        <f>SUM(C37:F37)</f>
        <v>80126</v>
      </c>
      <c r="H37" s="1">
        <f>SUM(E37:F37)</f>
        <v>19237</v>
      </c>
      <c r="I37" s="8">
        <f>H37/G37</f>
        <v>0.24008436712178319</v>
      </c>
      <c r="J37" s="1">
        <v>8055</v>
      </c>
    </row>
    <row r="38" spans="1:10" x14ac:dyDescent="0.35">
      <c r="A38" s="7" t="s">
        <v>42</v>
      </c>
      <c r="B38" s="1">
        <v>2638061</v>
      </c>
      <c r="C38" s="1">
        <v>638661</v>
      </c>
      <c r="D38" s="1">
        <v>746542</v>
      </c>
      <c r="E38" s="1">
        <v>637972</v>
      </c>
      <c r="F38" s="1">
        <v>435664</v>
      </c>
      <c r="G38" s="1">
        <f t="shared" ref="G38:G41" si="0">SUM(C38:F38)</f>
        <v>2458839</v>
      </c>
      <c r="H38" s="1">
        <f t="shared" ref="H38:H41" si="1">SUM(E38:F38)</f>
        <v>1073636</v>
      </c>
      <c r="I38" s="8">
        <f t="shared" ref="I38:I41" si="2">H38/G38</f>
        <v>0.43664347279346066</v>
      </c>
      <c r="J38" s="1">
        <v>179222</v>
      </c>
    </row>
    <row r="39" spans="1:10" x14ac:dyDescent="0.35">
      <c r="A39" s="7" t="s">
        <v>43</v>
      </c>
      <c r="B39" s="1">
        <v>880241</v>
      </c>
      <c r="C39" s="1">
        <v>133629</v>
      </c>
      <c r="D39" s="1">
        <v>280244</v>
      </c>
      <c r="E39" s="1">
        <v>155596</v>
      </c>
      <c r="F39" s="1">
        <v>190330</v>
      </c>
      <c r="G39" s="1">
        <f t="shared" si="0"/>
        <v>759799</v>
      </c>
      <c r="H39" s="1">
        <f t="shared" si="1"/>
        <v>345926</v>
      </c>
      <c r="I39" s="8">
        <f t="shared" si="2"/>
        <v>0.4552862006925516</v>
      </c>
      <c r="J39" s="1">
        <v>120443</v>
      </c>
    </row>
    <row r="40" spans="1:10" x14ac:dyDescent="0.35">
      <c r="A40" s="7" t="s">
        <v>44</v>
      </c>
      <c r="B40" s="1">
        <v>95282</v>
      </c>
      <c r="C40" s="1">
        <v>23075</v>
      </c>
      <c r="D40" s="1">
        <v>5503</v>
      </c>
      <c r="E40" s="1">
        <v>38383</v>
      </c>
      <c r="F40" s="1">
        <v>9532</v>
      </c>
      <c r="G40" s="1">
        <f t="shared" si="0"/>
        <v>76493</v>
      </c>
      <c r="H40" s="1">
        <f t="shared" si="1"/>
        <v>47915</v>
      </c>
      <c r="I40" s="8">
        <f t="shared" si="2"/>
        <v>0.62639718667067579</v>
      </c>
      <c r="J40" s="1">
        <v>18790</v>
      </c>
    </row>
    <row r="41" spans="1:10" x14ac:dyDescent="0.35">
      <c r="A41" s="7" t="s">
        <v>45</v>
      </c>
      <c r="B41" s="1">
        <v>150536</v>
      </c>
      <c r="C41" s="1">
        <v>38324</v>
      </c>
      <c r="D41" s="1">
        <v>35398</v>
      </c>
      <c r="E41" s="1">
        <v>57129</v>
      </c>
      <c r="F41" s="1">
        <v>18523</v>
      </c>
      <c r="G41" s="1">
        <f t="shared" si="0"/>
        <v>149374</v>
      </c>
      <c r="H41" s="1">
        <f t="shared" si="1"/>
        <v>75652</v>
      </c>
      <c r="I41" s="8">
        <f t="shared" si="2"/>
        <v>0.50646029429485717</v>
      </c>
      <c r="J41" s="1">
        <v>1162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382109</v>
      </c>
      <c r="C43" s="1">
        <v>11795</v>
      </c>
      <c r="D43" s="1">
        <v>75146</v>
      </c>
      <c r="E43" s="1">
        <v>102647</v>
      </c>
      <c r="F43" s="1">
        <v>93523</v>
      </c>
      <c r="J43" s="1">
        <v>98997</v>
      </c>
    </row>
    <row r="44" spans="1:10" x14ac:dyDescent="0.35">
      <c r="A44" s="7" t="s">
        <v>48</v>
      </c>
      <c r="B44" s="1">
        <v>1316033</v>
      </c>
      <c r="C44" s="1">
        <v>205838</v>
      </c>
      <c r="D44" s="1">
        <v>407571</v>
      </c>
      <c r="E44" s="1">
        <v>348022</v>
      </c>
      <c r="F44" s="1">
        <v>282488</v>
      </c>
      <c r="J44" s="1">
        <v>72114</v>
      </c>
    </row>
    <row r="45" spans="1:10" x14ac:dyDescent="0.35">
      <c r="A45" s="7" t="s">
        <v>49</v>
      </c>
      <c r="B45" s="1">
        <v>1175383</v>
      </c>
      <c r="C45" s="1">
        <v>277236</v>
      </c>
      <c r="D45" s="1">
        <v>350086</v>
      </c>
      <c r="E45" s="1">
        <v>244304</v>
      </c>
      <c r="F45" s="1">
        <v>214292</v>
      </c>
      <c r="J45" s="1">
        <v>89465</v>
      </c>
    </row>
    <row r="46" spans="1:10" x14ac:dyDescent="0.35">
      <c r="A46" s="7" t="s">
        <v>50</v>
      </c>
      <c r="B46" s="1">
        <v>978776</v>
      </c>
      <c r="C46" s="1">
        <v>357043</v>
      </c>
      <c r="D46" s="1">
        <v>277549</v>
      </c>
      <c r="E46" s="1">
        <v>196075</v>
      </c>
      <c r="F46" s="1">
        <v>81013</v>
      </c>
      <c r="J46" s="1">
        <v>67096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2082829</v>
      </c>
      <c r="C48" s="1">
        <v>576460</v>
      </c>
      <c r="D48" s="1">
        <v>607640</v>
      </c>
      <c r="E48" s="1">
        <v>495903</v>
      </c>
      <c r="F48" s="1">
        <v>228485</v>
      </c>
      <c r="J48" s="1">
        <v>174342</v>
      </c>
    </row>
    <row r="49" spans="1:10" x14ac:dyDescent="0.35">
      <c r="A49" s="7" t="s">
        <v>53</v>
      </c>
      <c r="B49" s="1">
        <v>180694</v>
      </c>
      <c r="C49" s="1">
        <v>72441</v>
      </c>
      <c r="D49" s="1">
        <v>23218</v>
      </c>
      <c r="E49" s="1">
        <v>31469</v>
      </c>
      <c r="F49" s="1">
        <v>47555</v>
      </c>
      <c r="J49" s="1">
        <v>6011</v>
      </c>
    </row>
    <row r="50" spans="1:10" x14ac:dyDescent="0.35">
      <c r="A50" s="7" t="s">
        <v>54</v>
      </c>
      <c r="B50" s="1">
        <v>800262</v>
      </c>
      <c r="C50" s="1">
        <v>80187</v>
      </c>
      <c r="D50" s="1">
        <v>242841</v>
      </c>
      <c r="E50" s="1">
        <v>199688</v>
      </c>
      <c r="F50" s="1">
        <v>246883</v>
      </c>
      <c r="J50" s="1">
        <v>30663</v>
      </c>
    </row>
    <row r="51" spans="1:10" x14ac:dyDescent="0.35">
      <c r="A51" s="7" t="s">
        <v>55</v>
      </c>
      <c r="B51" s="1">
        <v>771068</v>
      </c>
      <c r="C51" s="1">
        <v>122825</v>
      </c>
      <c r="D51" s="1">
        <v>232639</v>
      </c>
      <c r="E51" s="1">
        <v>155426</v>
      </c>
      <c r="F51" s="1">
        <v>148395</v>
      </c>
      <c r="J51" s="1">
        <v>111783</v>
      </c>
    </row>
    <row r="52" spans="1:10" x14ac:dyDescent="0.35">
      <c r="A52" s="7" t="s">
        <v>29</v>
      </c>
      <c r="B52" s="1">
        <v>17448</v>
      </c>
      <c r="C52" s="1" t="s">
        <v>72</v>
      </c>
      <c r="D52" s="1">
        <v>4014</v>
      </c>
      <c r="E52" s="1">
        <v>8561</v>
      </c>
      <c r="F52" s="1" t="s">
        <v>72</v>
      </c>
      <c r="J52" s="1">
        <v>4873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346865</v>
      </c>
      <c r="C54" s="1">
        <v>92180</v>
      </c>
      <c r="D54" s="1">
        <v>87888</v>
      </c>
      <c r="E54" s="1">
        <v>42165</v>
      </c>
      <c r="F54" s="1">
        <v>105904</v>
      </c>
      <c r="J54" s="1">
        <v>18729</v>
      </c>
    </row>
    <row r="55" spans="1:10" x14ac:dyDescent="0.35">
      <c r="A55" s="7" t="s">
        <v>58</v>
      </c>
      <c r="B55" s="1">
        <v>1280076</v>
      </c>
      <c r="C55" s="1">
        <v>330308</v>
      </c>
      <c r="D55" s="1">
        <v>375722</v>
      </c>
      <c r="E55" s="1">
        <v>309744</v>
      </c>
      <c r="F55" s="1">
        <v>178933</v>
      </c>
      <c r="J55" s="1">
        <v>85369</v>
      </c>
    </row>
    <row r="56" spans="1:10" x14ac:dyDescent="0.35">
      <c r="A56" s="7" t="s">
        <v>59</v>
      </c>
      <c r="B56" s="1">
        <v>776158</v>
      </c>
      <c r="C56" s="1">
        <v>177248</v>
      </c>
      <c r="D56" s="1">
        <v>260666</v>
      </c>
      <c r="E56" s="1">
        <v>143113</v>
      </c>
      <c r="F56" s="1">
        <v>138537</v>
      </c>
      <c r="J56" s="1">
        <v>56595</v>
      </c>
    </row>
    <row r="57" spans="1:10" x14ac:dyDescent="0.35">
      <c r="A57" s="7" t="s">
        <v>60</v>
      </c>
      <c r="B57" s="1">
        <v>690392</v>
      </c>
      <c r="C57" s="1">
        <v>169327</v>
      </c>
      <c r="D57" s="1">
        <v>165474</v>
      </c>
      <c r="E57" s="1">
        <v>184548</v>
      </c>
      <c r="F57" s="1">
        <v>106409</v>
      </c>
      <c r="J57" s="1">
        <v>64634</v>
      </c>
    </row>
    <row r="58" spans="1:10" x14ac:dyDescent="0.35">
      <c r="A58" s="7" t="s">
        <v>61</v>
      </c>
      <c r="B58" s="1">
        <v>353543</v>
      </c>
      <c r="C58" s="1">
        <v>43662</v>
      </c>
      <c r="D58" s="1">
        <v>101380</v>
      </c>
      <c r="E58" s="1">
        <v>89623</v>
      </c>
      <c r="F58" s="1">
        <v>89341</v>
      </c>
      <c r="J58" s="1">
        <v>29538</v>
      </c>
    </row>
    <row r="59" spans="1:10" x14ac:dyDescent="0.35">
      <c r="A59" s="7" t="s">
        <v>62</v>
      </c>
      <c r="B59" s="1">
        <v>202904</v>
      </c>
      <c r="C59" s="1">
        <v>39188</v>
      </c>
      <c r="D59" s="1">
        <v>84327</v>
      </c>
      <c r="E59" s="1">
        <v>33587</v>
      </c>
      <c r="F59" s="1">
        <v>30485</v>
      </c>
      <c r="J59" s="1">
        <v>15317</v>
      </c>
    </row>
    <row r="60" spans="1:10" x14ac:dyDescent="0.35">
      <c r="A60" s="7" t="s">
        <v>63</v>
      </c>
      <c r="B60" s="1">
        <v>202362</v>
      </c>
      <c r="C60" s="1" t="s">
        <v>72</v>
      </c>
      <c r="D60" s="1">
        <v>34895</v>
      </c>
      <c r="E60" s="1">
        <v>88269</v>
      </c>
      <c r="F60" s="1">
        <v>21708</v>
      </c>
      <c r="J60" s="1">
        <v>57490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1682615</v>
      </c>
      <c r="C62" s="1">
        <v>275187</v>
      </c>
      <c r="D62" s="1">
        <v>437071</v>
      </c>
      <c r="E62" s="1">
        <v>420035</v>
      </c>
      <c r="F62" s="1">
        <v>345268</v>
      </c>
      <c r="G62" s="1">
        <f>SUM(C62:F62)</f>
        <v>1477561</v>
      </c>
      <c r="H62" s="1">
        <f>SUM(E62:F62)</f>
        <v>765303</v>
      </c>
      <c r="I62" s="8">
        <f>H62/G62</f>
        <v>0.51795018953532201</v>
      </c>
      <c r="J62" s="1">
        <v>205054</v>
      </c>
    </row>
    <row r="63" spans="1:10" x14ac:dyDescent="0.35">
      <c r="A63" s="7" t="s">
        <v>66</v>
      </c>
      <c r="B63" s="1">
        <v>2169686</v>
      </c>
      <c r="C63" s="1">
        <v>576725</v>
      </c>
      <c r="D63" s="1">
        <v>673282</v>
      </c>
      <c r="E63" s="1">
        <v>471012</v>
      </c>
      <c r="F63" s="1">
        <v>326049</v>
      </c>
      <c r="G63" s="1">
        <f>SUM(C63:F63)</f>
        <v>2047068</v>
      </c>
      <c r="H63" s="1">
        <f>SUM(E63:F63)</f>
        <v>797061</v>
      </c>
      <c r="I63" s="8">
        <f>H63/G63</f>
        <v>0.38936713387146887</v>
      </c>
      <c r="J63" s="1">
        <v>122618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440901</v>
      </c>
      <c r="C65" s="1">
        <v>49237</v>
      </c>
      <c r="D65" s="1">
        <v>153447</v>
      </c>
      <c r="E65" s="1">
        <v>148993</v>
      </c>
      <c r="F65" s="1">
        <v>77119</v>
      </c>
      <c r="J65" s="1">
        <v>12105</v>
      </c>
    </row>
    <row r="66" spans="1:10" x14ac:dyDescent="0.35">
      <c r="A66" s="7" t="s">
        <v>38</v>
      </c>
      <c r="B66" s="1">
        <v>3323258</v>
      </c>
      <c r="C66" s="1">
        <v>802675</v>
      </c>
      <c r="D66" s="1">
        <v>956905</v>
      </c>
      <c r="E66" s="1">
        <v>734310</v>
      </c>
      <c r="F66" s="1">
        <v>591616</v>
      </c>
      <c r="J66" s="1">
        <v>237752</v>
      </c>
    </row>
    <row r="67" spans="1:10" x14ac:dyDescent="0.35">
      <c r="A67" s="7" t="s">
        <v>29</v>
      </c>
      <c r="B67" s="1">
        <v>88141</v>
      </c>
      <c r="C67" s="1" t="s">
        <v>72</v>
      </c>
      <c r="D67" s="1" t="s">
        <v>72</v>
      </c>
      <c r="E67" s="1">
        <v>7745</v>
      </c>
      <c r="F67" s="1">
        <v>2581</v>
      </c>
      <c r="J67" s="1">
        <v>77815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2261078</v>
      </c>
      <c r="C69" s="1">
        <v>514945</v>
      </c>
      <c r="D69" s="1">
        <v>692805</v>
      </c>
      <c r="E69" s="1">
        <v>560516</v>
      </c>
      <c r="F69" s="1">
        <v>342454</v>
      </c>
      <c r="J69" s="1">
        <v>150358</v>
      </c>
    </row>
    <row r="70" spans="1:10" x14ac:dyDescent="0.35">
      <c r="A70" s="7" t="s">
        <v>38</v>
      </c>
      <c r="B70" s="1">
        <v>1499401</v>
      </c>
      <c r="C70" s="1">
        <v>330142</v>
      </c>
      <c r="D70" s="1">
        <v>414381</v>
      </c>
      <c r="E70" s="1">
        <v>330531</v>
      </c>
      <c r="F70" s="1">
        <v>328864</v>
      </c>
      <c r="J70" s="1">
        <v>95485</v>
      </c>
    </row>
    <row r="71" spans="1:10" x14ac:dyDescent="0.35">
      <c r="A71" s="7" t="s">
        <v>29</v>
      </c>
      <c r="B71" s="1">
        <v>91821</v>
      </c>
      <c r="C71" s="1">
        <v>6825</v>
      </c>
      <c r="D71" s="1">
        <v>3167</v>
      </c>
      <c r="E71" s="1" t="s">
        <v>72</v>
      </c>
      <c r="F71" s="1" t="s">
        <v>72</v>
      </c>
      <c r="J71" s="1">
        <v>81829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439453</v>
      </c>
      <c r="C73" s="1">
        <v>39134</v>
      </c>
      <c r="D73" s="1">
        <v>96009</v>
      </c>
      <c r="E73" s="1">
        <v>128026</v>
      </c>
      <c r="F73" s="1">
        <v>176284</v>
      </c>
      <c r="G73" s="1">
        <f>SUM(C73:F73)</f>
        <v>439453</v>
      </c>
      <c r="H73" s="1">
        <f>SUM(E73:F73)</f>
        <v>304310</v>
      </c>
      <c r="I73" s="8">
        <f>H73/G73</f>
        <v>0.69247450808163791</v>
      </c>
      <c r="J73" s="1" t="s">
        <v>72</v>
      </c>
    </row>
    <row r="74" spans="1:10" x14ac:dyDescent="0.35">
      <c r="A74" s="7" t="s">
        <v>71</v>
      </c>
      <c r="B74" s="1">
        <v>349902</v>
      </c>
      <c r="C74" s="1">
        <v>49039</v>
      </c>
      <c r="D74" s="1">
        <v>151946</v>
      </c>
      <c r="E74" s="1">
        <v>80952</v>
      </c>
      <c r="F74" s="1">
        <v>67965</v>
      </c>
      <c r="G74" s="1">
        <f>SUM(C74:F74)</f>
        <v>349902</v>
      </c>
      <c r="H74" s="1">
        <f>SUM(E74:F74)</f>
        <v>148917</v>
      </c>
      <c r="I74" s="8">
        <f>H74/G74</f>
        <v>0.42559630982389357</v>
      </c>
      <c r="J74" s="1" t="s">
        <v>72</v>
      </c>
    </row>
    <row r="75" spans="1:10" x14ac:dyDescent="0.35">
      <c r="A75" s="7" t="s">
        <v>73</v>
      </c>
      <c r="C75" s="1">
        <f>SUM(C73:C74)</f>
        <v>88173</v>
      </c>
      <c r="D75" s="1">
        <f>SUM(D73:D74)</f>
        <v>247955</v>
      </c>
      <c r="E75" s="1">
        <f>SUM(E73:E74)</f>
        <v>208978</v>
      </c>
      <c r="F75" s="1">
        <f>SUM(F73:F74)</f>
        <v>244249</v>
      </c>
      <c r="G75" s="1">
        <f>SUM(C75:F75)</f>
        <v>789355</v>
      </c>
      <c r="H75" s="1">
        <f>SUM(E75:F75)</f>
        <v>453227</v>
      </c>
      <c r="I75" s="8">
        <f>H75/G75</f>
        <v>0.57417385080223726</v>
      </c>
    </row>
    <row r="76" spans="1:10" x14ac:dyDescent="0.35">
      <c r="A76" s="7" t="s">
        <v>74</v>
      </c>
      <c r="B76" s="1">
        <v>474548</v>
      </c>
      <c r="C76" s="1">
        <v>58251</v>
      </c>
      <c r="D76" s="1">
        <v>141816</v>
      </c>
      <c r="E76" s="1">
        <v>156644</v>
      </c>
      <c r="F76" s="1">
        <v>117837</v>
      </c>
      <c r="J76" s="1" t="s">
        <v>72</v>
      </c>
    </row>
    <row r="77" spans="1:10" x14ac:dyDescent="0.35">
      <c r="A77" s="7" t="s">
        <v>75</v>
      </c>
      <c r="B77" s="1">
        <v>476079</v>
      </c>
      <c r="C77" s="1">
        <v>132216</v>
      </c>
      <c r="D77" s="1">
        <v>170452</v>
      </c>
      <c r="E77" s="1">
        <v>99135</v>
      </c>
      <c r="F77" s="1">
        <v>74275</v>
      </c>
      <c r="J77" s="1" t="s">
        <v>72</v>
      </c>
    </row>
    <row r="78" spans="1:10" x14ac:dyDescent="0.35">
      <c r="A78" s="7" t="s">
        <v>76</v>
      </c>
      <c r="C78" s="1">
        <f>SUM(C75:C77)</f>
        <v>278640</v>
      </c>
      <c r="D78" s="1">
        <f>SUM(D75:D77)</f>
        <v>560223</v>
      </c>
      <c r="E78" s="1">
        <f>SUM(E75:E77)</f>
        <v>464757</v>
      </c>
      <c r="F78" s="1">
        <f>SUM(F75:F77)</f>
        <v>436361</v>
      </c>
      <c r="G78" s="1">
        <f>SUM(C78:F78)</f>
        <v>1739981</v>
      </c>
      <c r="H78" s="1">
        <f>SUM(E78:F78)</f>
        <v>901118</v>
      </c>
      <c r="I78" s="8">
        <f>H78/G78</f>
        <v>0.5178895631618966</v>
      </c>
    </row>
    <row r="79" spans="1:10" x14ac:dyDescent="0.35">
      <c r="A79" s="7" t="s">
        <v>77</v>
      </c>
      <c r="B79" s="1">
        <v>441915</v>
      </c>
      <c r="C79" s="1">
        <v>119802</v>
      </c>
      <c r="D79" s="1">
        <v>132261</v>
      </c>
      <c r="E79" s="1">
        <v>121693</v>
      </c>
      <c r="F79" s="1">
        <v>68158</v>
      </c>
      <c r="J79" s="1" t="s">
        <v>72</v>
      </c>
    </row>
    <row r="80" spans="1:10" x14ac:dyDescent="0.35">
      <c r="A80" s="7" t="s">
        <v>78</v>
      </c>
      <c r="B80" s="1">
        <v>413785</v>
      </c>
      <c r="C80" s="1">
        <v>99665</v>
      </c>
      <c r="D80" s="1">
        <v>166818</v>
      </c>
      <c r="E80" s="1">
        <v>120245</v>
      </c>
      <c r="F80" s="1">
        <v>27057</v>
      </c>
      <c r="J80" s="1" t="s">
        <v>72</v>
      </c>
    </row>
    <row r="81" spans="1:10" x14ac:dyDescent="0.35">
      <c r="A81" s="7" t="s">
        <v>79</v>
      </c>
      <c r="B81" s="1">
        <v>123961</v>
      </c>
      <c r="C81" s="1">
        <v>71807</v>
      </c>
      <c r="D81" s="1">
        <v>23947</v>
      </c>
      <c r="E81" s="1">
        <v>24271</v>
      </c>
      <c r="F81" s="1">
        <v>3935</v>
      </c>
      <c r="J81" s="1" t="s">
        <v>72</v>
      </c>
    </row>
    <row r="82" spans="1:10" x14ac:dyDescent="0.35">
      <c r="A82" s="7" t="s">
        <v>80</v>
      </c>
      <c r="B82" s="1">
        <v>140304</v>
      </c>
      <c r="C82" s="1">
        <v>107887</v>
      </c>
      <c r="D82" s="1">
        <v>18821</v>
      </c>
      <c r="E82" s="1">
        <v>13595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677801</v>
      </c>
      <c r="D83" s="1">
        <f>SUM(D78:D82)</f>
        <v>902070</v>
      </c>
      <c r="E83" s="1">
        <f>SUM(E78:E82)</f>
        <v>744561</v>
      </c>
      <c r="F83" s="1">
        <f>SUM(F78:F82)</f>
        <v>535511</v>
      </c>
    </row>
    <row r="84" spans="1:10" x14ac:dyDescent="0.35">
      <c r="A84" s="7" t="s">
        <v>81</v>
      </c>
      <c r="G84" s="1">
        <f>SUM(C83:F83)</f>
        <v>2859943</v>
      </c>
      <c r="H84" s="1">
        <f>SUM(E83:F83)</f>
        <v>1280072</v>
      </c>
      <c r="I84" s="8">
        <f>H84/G84</f>
        <v>0.44758654280872029</v>
      </c>
    </row>
    <row r="85" spans="1:10" x14ac:dyDescent="0.35">
      <c r="A85" s="7" t="s">
        <v>29</v>
      </c>
      <c r="B85" s="1">
        <v>992355</v>
      </c>
      <c r="C85" s="1">
        <v>174110</v>
      </c>
      <c r="D85" s="1">
        <v>208284</v>
      </c>
      <c r="E85" s="1">
        <v>146485</v>
      </c>
      <c r="F85" s="1">
        <v>135804</v>
      </c>
      <c r="J85" s="1">
        <v>327672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2812811</v>
      </c>
      <c r="C87" s="1">
        <v>784816</v>
      </c>
      <c r="D87" s="1">
        <v>893763</v>
      </c>
      <c r="E87" s="1">
        <v>709406</v>
      </c>
      <c r="F87" s="1">
        <v>424826</v>
      </c>
      <c r="J87" s="1" t="s">
        <v>72</v>
      </c>
    </row>
    <row r="88" spans="1:10" x14ac:dyDescent="0.35">
      <c r="A88" s="7" t="s">
        <v>84</v>
      </c>
      <c r="B88" s="1">
        <v>1170557</v>
      </c>
      <c r="C88" s="1">
        <v>143095</v>
      </c>
      <c r="D88" s="1">
        <v>376203</v>
      </c>
      <c r="E88" s="1">
        <v>394570</v>
      </c>
      <c r="F88" s="1">
        <v>256690</v>
      </c>
      <c r="J88" s="1" t="s">
        <v>72</v>
      </c>
    </row>
    <row r="89" spans="1:10" ht="43.5" x14ac:dyDescent="0.35">
      <c r="A89" s="7" t="s">
        <v>85</v>
      </c>
      <c r="B89" s="1">
        <v>1017910</v>
      </c>
      <c r="C89" s="1">
        <v>147954</v>
      </c>
      <c r="D89" s="1">
        <v>261293</v>
      </c>
      <c r="E89" s="1">
        <v>387021</v>
      </c>
      <c r="F89" s="1">
        <v>221642</v>
      </c>
      <c r="J89" s="1" t="s">
        <v>72</v>
      </c>
    </row>
    <row r="90" spans="1:10" x14ac:dyDescent="0.35">
      <c r="A90" s="7" t="s">
        <v>86</v>
      </c>
      <c r="B90" s="1">
        <v>550557</v>
      </c>
      <c r="C90" s="1">
        <v>25071</v>
      </c>
      <c r="D90" s="1">
        <v>163886</v>
      </c>
      <c r="E90" s="1">
        <v>128847</v>
      </c>
      <c r="F90" s="1">
        <v>232753</v>
      </c>
      <c r="J90" s="1" t="s">
        <v>72</v>
      </c>
    </row>
    <row r="91" spans="1:10" x14ac:dyDescent="0.35">
      <c r="A91" s="7" t="s">
        <v>87</v>
      </c>
      <c r="B91" s="1" t="s">
        <v>72</v>
      </c>
      <c r="C91" s="1" t="s">
        <v>72</v>
      </c>
      <c r="D91" s="1" t="s">
        <v>72</v>
      </c>
      <c r="E91" s="1" t="s">
        <v>72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119689</v>
      </c>
      <c r="C92" s="1" t="s">
        <v>72</v>
      </c>
      <c r="D92" s="1">
        <v>28002</v>
      </c>
      <c r="E92" s="1">
        <v>58853</v>
      </c>
      <c r="F92" s="1">
        <v>32834</v>
      </c>
      <c r="J92" s="1" t="s">
        <v>72</v>
      </c>
    </row>
    <row r="93" spans="1:10" x14ac:dyDescent="0.35">
      <c r="A93" s="7" t="s">
        <v>89</v>
      </c>
      <c r="B93" s="1">
        <v>285615</v>
      </c>
      <c r="C93" s="1">
        <v>23390</v>
      </c>
      <c r="D93" s="1">
        <v>47908</v>
      </c>
      <c r="E93" s="1">
        <v>109814</v>
      </c>
      <c r="F93" s="1">
        <v>104503</v>
      </c>
      <c r="G93" s="1">
        <f>SUM(C93:F93)</f>
        <v>285615</v>
      </c>
      <c r="H93" s="1">
        <f>E93+F93</f>
        <v>214317</v>
      </c>
      <c r="I93" s="8">
        <f>H93/G93</f>
        <v>0.75037025366314791</v>
      </c>
      <c r="J93" s="1" t="s">
        <v>72</v>
      </c>
    </row>
    <row r="94" spans="1:10" ht="29" x14ac:dyDescent="0.35">
      <c r="A94" s="7" t="s">
        <v>90</v>
      </c>
      <c r="B94" s="1">
        <v>108421</v>
      </c>
      <c r="C94" s="1">
        <v>4453</v>
      </c>
      <c r="D94" s="1">
        <v>18383</v>
      </c>
      <c r="E94" s="1">
        <v>48153</v>
      </c>
      <c r="F94" s="1">
        <v>37432</v>
      </c>
      <c r="J94" s="1" t="s">
        <v>72</v>
      </c>
    </row>
    <row r="95" spans="1:10" x14ac:dyDescent="0.35">
      <c r="A95" s="7" t="s">
        <v>91</v>
      </c>
      <c r="B95" s="1">
        <v>80855</v>
      </c>
      <c r="C95" s="1">
        <v>3634</v>
      </c>
      <c r="D95" s="1">
        <v>9642</v>
      </c>
      <c r="E95" s="1">
        <v>26619</v>
      </c>
      <c r="F95" s="1">
        <v>40960</v>
      </c>
      <c r="J95" s="1" t="s">
        <v>72</v>
      </c>
    </row>
    <row r="96" spans="1:10" x14ac:dyDescent="0.35">
      <c r="A96" s="7" t="s">
        <v>92</v>
      </c>
      <c r="B96" s="1">
        <v>26071</v>
      </c>
      <c r="C96" s="1">
        <v>2181</v>
      </c>
      <c r="D96" s="1" t="s">
        <v>72</v>
      </c>
      <c r="E96" s="1">
        <v>15063</v>
      </c>
      <c r="F96" s="1">
        <v>8827</v>
      </c>
      <c r="J96" s="1" t="s">
        <v>72</v>
      </c>
    </row>
    <row r="97" spans="1:10" x14ac:dyDescent="0.35">
      <c r="A97" s="7" t="s">
        <v>93</v>
      </c>
      <c r="B97" s="1">
        <v>110665</v>
      </c>
      <c r="C97" s="1">
        <v>24717</v>
      </c>
      <c r="D97" s="1">
        <v>27569</v>
      </c>
      <c r="E97" s="1">
        <v>19860</v>
      </c>
      <c r="F97" s="1">
        <v>38519</v>
      </c>
      <c r="J97" s="1" t="s">
        <v>72</v>
      </c>
    </row>
    <row r="98" spans="1:10" x14ac:dyDescent="0.35">
      <c r="A98" s="7" t="s">
        <v>29</v>
      </c>
      <c r="B98" s="1">
        <v>403123</v>
      </c>
      <c r="C98" s="1">
        <v>25332</v>
      </c>
      <c r="D98" s="1">
        <v>7963</v>
      </c>
      <c r="E98" s="1">
        <v>17402</v>
      </c>
      <c r="F98" s="1">
        <v>24754</v>
      </c>
      <c r="J98" s="1">
        <v>327672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2387</v>
      </c>
      <c r="C100" s="1">
        <v>2387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16877</v>
      </c>
      <c r="C101" s="1" t="s">
        <v>72</v>
      </c>
      <c r="D101" s="1">
        <v>6380</v>
      </c>
      <c r="E101" s="1">
        <v>6572</v>
      </c>
      <c r="F101" s="1">
        <v>3924</v>
      </c>
      <c r="J101" s="1" t="s">
        <v>72</v>
      </c>
    </row>
    <row r="102" spans="1:10" x14ac:dyDescent="0.35">
      <c r="A102" s="7" t="s">
        <v>97</v>
      </c>
      <c r="B102" s="1">
        <v>26179</v>
      </c>
      <c r="C102" s="1">
        <v>9940</v>
      </c>
      <c r="D102" s="1">
        <v>6035</v>
      </c>
      <c r="E102" s="1" t="s">
        <v>72</v>
      </c>
      <c r="F102" s="1">
        <v>10204</v>
      </c>
      <c r="J102" s="1" t="s">
        <v>72</v>
      </c>
    </row>
    <row r="103" spans="1:10" x14ac:dyDescent="0.35">
      <c r="A103" s="7" t="s">
        <v>98</v>
      </c>
      <c r="B103" s="1">
        <v>5858</v>
      </c>
      <c r="C103" s="1" t="s">
        <v>72</v>
      </c>
      <c r="D103" s="1" t="s">
        <v>72</v>
      </c>
      <c r="E103" s="1">
        <v>5858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3776941</v>
      </c>
      <c r="C104" s="1">
        <v>839585</v>
      </c>
      <c r="D104" s="1">
        <v>1097937</v>
      </c>
      <c r="E104" s="1">
        <v>868841</v>
      </c>
      <c r="F104" s="1">
        <v>655941</v>
      </c>
      <c r="J104" s="1">
        <v>314637</v>
      </c>
    </row>
    <row r="105" spans="1:10" x14ac:dyDescent="0.35">
      <c r="A105" s="7" t="s">
        <v>29</v>
      </c>
      <c r="B105" s="1">
        <v>24058</v>
      </c>
      <c r="C105" s="1" t="s">
        <v>72</v>
      </c>
      <c r="D105" s="1" t="s">
        <v>72</v>
      </c>
      <c r="E105" s="1">
        <v>9775</v>
      </c>
      <c r="F105" s="1">
        <v>1248</v>
      </c>
      <c r="J105" s="1">
        <v>13035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1696478</v>
      </c>
      <c r="C107" s="1">
        <v>511911</v>
      </c>
      <c r="D107" s="1">
        <v>567032</v>
      </c>
      <c r="E107" s="1">
        <v>394971</v>
      </c>
      <c r="F107" s="1">
        <v>222564</v>
      </c>
      <c r="J107" s="1" t="s">
        <v>72</v>
      </c>
    </row>
    <row r="108" spans="1:10" x14ac:dyDescent="0.35">
      <c r="A108" s="7" t="s">
        <v>102</v>
      </c>
      <c r="B108" s="1">
        <v>1179800</v>
      </c>
      <c r="C108" s="1">
        <v>203960</v>
      </c>
      <c r="D108" s="1">
        <v>366787</v>
      </c>
      <c r="E108" s="1">
        <v>293405</v>
      </c>
      <c r="F108" s="1">
        <v>292414</v>
      </c>
      <c r="J108" s="1">
        <v>23235</v>
      </c>
    </row>
    <row r="109" spans="1:10" x14ac:dyDescent="0.35">
      <c r="A109" s="7" t="s">
        <v>103</v>
      </c>
      <c r="B109" s="1">
        <v>185550</v>
      </c>
      <c r="C109" s="1">
        <v>30260</v>
      </c>
      <c r="D109" s="1">
        <v>27347</v>
      </c>
      <c r="E109" s="1">
        <v>72295</v>
      </c>
      <c r="F109" s="1">
        <v>55649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790473</v>
      </c>
      <c r="C111" s="1">
        <v>105782</v>
      </c>
      <c r="D111" s="1">
        <v>149187</v>
      </c>
      <c r="E111" s="1">
        <v>130377</v>
      </c>
      <c r="F111" s="1">
        <v>100690</v>
      </c>
      <c r="J111" s="1">
        <v>304437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2376121</v>
      </c>
      <c r="C113" s="1">
        <v>624945</v>
      </c>
      <c r="D113" s="1">
        <v>700901</v>
      </c>
      <c r="E113" s="1">
        <v>615922</v>
      </c>
      <c r="F113" s="1">
        <v>411117</v>
      </c>
      <c r="J113" s="1">
        <v>23235</v>
      </c>
    </row>
    <row r="114" spans="1:10" x14ac:dyDescent="0.35">
      <c r="A114" s="7" t="s">
        <v>102</v>
      </c>
      <c r="B114" s="1">
        <v>576697</v>
      </c>
      <c r="C114" s="1">
        <v>100696</v>
      </c>
      <c r="D114" s="1">
        <v>213226</v>
      </c>
      <c r="E114" s="1">
        <v>132976</v>
      </c>
      <c r="F114" s="1">
        <v>129800</v>
      </c>
      <c r="J114" s="1" t="s">
        <v>72</v>
      </c>
    </row>
    <row r="115" spans="1:10" x14ac:dyDescent="0.35">
      <c r="A115" s="7" t="s">
        <v>103</v>
      </c>
      <c r="B115" s="1">
        <v>90922</v>
      </c>
      <c r="C115" s="1">
        <v>17899</v>
      </c>
      <c r="D115" s="1">
        <v>48383</v>
      </c>
      <c r="E115" s="1">
        <v>11772</v>
      </c>
      <c r="F115" s="1">
        <v>12866</v>
      </c>
      <c r="J115" s="1" t="s">
        <v>72</v>
      </c>
    </row>
    <row r="116" spans="1:10" x14ac:dyDescent="0.35">
      <c r="A116" s="7" t="s">
        <v>104</v>
      </c>
      <c r="B116" s="1">
        <v>10299</v>
      </c>
      <c r="C116" s="1">
        <v>2590</v>
      </c>
      <c r="D116" s="1" t="s">
        <v>72</v>
      </c>
      <c r="E116" s="1" t="s">
        <v>72</v>
      </c>
      <c r="F116" s="1">
        <v>7709</v>
      </c>
      <c r="J116" s="1" t="s">
        <v>72</v>
      </c>
    </row>
    <row r="117" spans="1:10" x14ac:dyDescent="0.35">
      <c r="A117" s="7" t="s">
        <v>29</v>
      </c>
      <c r="B117" s="1">
        <v>798263</v>
      </c>
      <c r="C117" s="1">
        <v>105782</v>
      </c>
      <c r="D117" s="1">
        <v>147843</v>
      </c>
      <c r="E117" s="1">
        <v>130377</v>
      </c>
      <c r="F117" s="1">
        <v>109824</v>
      </c>
      <c r="J117" s="1">
        <v>304437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1534369</v>
      </c>
      <c r="C119" s="1">
        <v>510426</v>
      </c>
      <c r="D119" s="1">
        <v>436040</v>
      </c>
      <c r="E119" s="1">
        <v>306903</v>
      </c>
      <c r="F119" s="1">
        <v>257766</v>
      </c>
      <c r="J119" s="1">
        <v>23235</v>
      </c>
    </row>
    <row r="120" spans="1:10" x14ac:dyDescent="0.35">
      <c r="A120" s="7" t="s">
        <v>102</v>
      </c>
      <c r="B120" s="1">
        <v>1302717</v>
      </c>
      <c r="C120" s="1">
        <v>216617</v>
      </c>
      <c r="D120" s="1">
        <v>468697</v>
      </c>
      <c r="E120" s="1">
        <v>408027</v>
      </c>
      <c r="F120" s="1">
        <v>209376</v>
      </c>
      <c r="J120" s="1" t="s">
        <v>72</v>
      </c>
    </row>
    <row r="121" spans="1:10" x14ac:dyDescent="0.35">
      <c r="A121" s="7" t="s">
        <v>103</v>
      </c>
      <c r="B121" s="1">
        <v>219823</v>
      </c>
      <c r="C121" s="1">
        <v>19087</v>
      </c>
      <c r="D121" s="1">
        <v>57042</v>
      </c>
      <c r="E121" s="1">
        <v>45741</v>
      </c>
      <c r="F121" s="1">
        <v>97953</v>
      </c>
      <c r="J121" s="1" t="s">
        <v>72</v>
      </c>
    </row>
    <row r="122" spans="1:10" x14ac:dyDescent="0.35">
      <c r="A122" s="7" t="s">
        <v>104</v>
      </c>
      <c r="B122" s="1">
        <v>5533</v>
      </c>
      <c r="C122" s="1" t="s">
        <v>72</v>
      </c>
      <c r="D122" s="1" t="s">
        <v>72</v>
      </c>
      <c r="E122" s="1" t="s">
        <v>72</v>
      </c>
      <c r="F122" s="1">
        <v>5533</v>
      </c>
      <c r="J122" s="1" t="s">
        <v>72</v>
      </c>
    </row>
    <row r="123" spans="1:10" x14ac:dyDescent="0.35">
      <c r="A123" s="7" t="s">
        <v>29</v>
      </c>
      <c r="B123" s="1">
        <v>789859</v>
      </c>
      <c r="C123" s="1">
        <v>105782</v>
      </c>
      <c r="D123" s="1">
        <v>148573</v>
      </c>
      <c r="E123" s="1">
        <v>130377</v>
      </c>
      <c r="F123" s="1">
        <v>100690</v>
      </c>
      <c r="J123" s="1">
        <v>304437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2132332</v>
      </c>
      <c r="C125" s="1">
        <v>583885</v>
      </c>
      <c r="D125" s="1">
        <v>701465</v>
      </c>
      <c r="E125" s="1">
        <v>528230</v>
      </c>
      <c r="F125" s="1">
        <v>318751</v>
      </c>
      <c r="J125" s="1" t="s">
        <v>72</v>
      </c>
    </row>
    <row r="126" spans="1:10" x14ac:dyDescent="0.35">
      <c r="A126" s="7" t="s">
        <v>102</v>
      </c>
      <c r="B126" s="1">
        <v>634708</v>
      </c>
      <c r="C126" s="1">
        <v>128065</v>
      </c>
      <c r="D126" s="1">
        <v>232511</v>
      </c>
      <c r="E126" s="1">
        <v>117186</v>
      </c>
      <c r="F126" s="1">
        <v>133710</v>
      </c>
      <c r="J126" s="1">
        <v>23235</v>
      </c>
    </row>
    <row r="127" spans="1:10" x14ac:dyDescent="0.35">
      <c r="A127" s="7" t="s">
        <v>103</v>
      </c>
      <c r="B127" s="1">
        <v>217180</v>
      </c>
      <c r="C127" s="1">
        <v>29238</v>
      </c>
      <c r="D127" s="1">
        <v>24897</v>
      </c>
      <c r="E127" s="1">
        <v>66817</v>
      </c>
      <c r="F127" s="1">
        <v>96228</v>
      </c>
      <c r="J127" s="1" t="s">
        <v>72</v>
      </c>
    </row>
    <row r="128" spans="1:10" x14ac:dyDescent="0.35">
      <c r="A128" s="7" t="s">
        <v>104</v>
      </c>
      <c r="B128" s="1">
        <v>78222</v>
      </c>
      <c r="C128" s="1">
        <v>4943</v>
      </c>
      <c r="D128" s="1">
        <v>4873</v>
      </c>
      <c r="E128" s="1">
        <v>46469</v>
      </c>
      <c r="F128" s="1">
        <v>21938</v>
      </c>
      <c r="J128" s="1" t="s">
        <v>72</v>
      </c>
    </row>
    <row r="129" spans="1:10" x14ac:dyDescent="0.35">
      <c r="A129" s="7" t="s">
        <v>29</v>
      </c>
      <c r="B129" s="1">
        <v>789859</v>
      </c>
      <c r="C129" s="1">
        <v>105782</v>
      </c>
      <c r="D129" s="1">
        <v>146606</v>
      </c>
      <c r="E129" s="1">
        <v>132344</v>
      </c>
      <c r="F129" s="1">
        <v>100690</v>
      </c>
      <c r="J129" s="1">
        <v>304437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2701951</v>
      </c>
      <c r="C131" s="1">
        <v>707314</v>
      </c>
      <c r="D131" s="1">
        <v>874693</v>
      </c>
      <c r="E131" s="1">
        <v>675172</v>
      </c>
      <c r="F131" s="1">
        <v>421537</v>
      </c>
      <c r="J131" s="1">
        <v>23235</v>
      </c>
    </row>
    <row r="132" spans="1:10" x14ac:dyDescent="0.35">
      <c r="A132" s="7" t="s">
        <v>102</v>
      </c>
      <c r="B132" s="1">
        <v>301059</v>
      </c>
      <c r="C132" s="1">
        <v>30788</v>
      </c>
      <c r="D132" s="1">
        <v>82505</v>
      </c>
      <c r="E132" s="1">
        <v>73306</v>
      </c>
      <c r="F132" s="1">
        <v>114459</v>
      </c>
      <c r="J132" s="1" t="s">
        <v>72</v>
      </c>
    </row>
    <row r="133" spans="1:10" x14ac:dyDescent="0.35">
      <c r="A133" s="7" t="s">
        <v>103</v>
      </c>
      <c r="B133" s="1">
        <v>49597</v>
      </c>
      <c r="C133" s="1">
        <v>8028</v>
      </c>
      <c r="D133" s="1">
        <v>5458</v>
      </c>
      <c r="E133" s="1">
        <v>7013</v>
      </c>
      <c r="F133" s="1">
        <v>29098</v>
      </c>
      <c r="J133" s="1" t="s">
        <v>72</v>
      </c>
    </row>
    <row r="134" spans="1:10" x14ac:dyDescent="0.35">
      <c r="A134" s="7" t="s">
        <v>104</v>
      </c>
      <c r="B134" s="1">
        <v>5533</v>
      </c>
      <c r="C134" s="1" t="s">
        <v>72</v>
      </c>
      <c r="D134" s="1" t="s">
        <v>72</v>
      </c>
      <c r="E134" s="1" t="s">
        <v>72</v>
      </c>
      <c r="F134" s="1">
        <v>5533</v>
      </c>
      <c r="J134" s="1" t="s">
        <v>72</v>
      </c>
    </row>
    <row r="135" spans="1:10" x14ac:dyDescent="0.35">
      <c r="A135" s="7" t="s">
        <v>29</v>
      </c>
      <c r="B135" s="1">
        <v>794161</v>
      </c>
      <c r="C135" s="1">
        <v>105782</v>
      </c>
      <c r="D135" s="1">
        <v>147696</v>
      </c>
      <c r="E135" s="1">
        <v>135556</v>
      </c>
      <c r="F135" s="1">
        <v>100690</v>
      </c>
      <c r="J135" s="1">
        <v>304437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2722966</v>
      </c>
      <c r="C137" s="1">
        <v>691891</v>
      </c>
      <c r="D137" s="1">
        <v>818203</v>
      </c>
      <c r="E137" s="1">
        <v>713965</v>
      </c>
      <c r="F137" s="1">
        <v>475673</v>
      </c>
      <c r="J137" s="1">
        <v>23235</v>
      </c>
    </row>
    <row r="138" spans="1:10" x14ac:dyDescent="0.35">
      <c r="A138" s="7" t="s">
        <v>102</v>
      </c>
      <c r="B138" s="1">
        <v>273454</v>
      </c>
      <c r="C138" s="1">
        <v>54240</v>
      </c>
      <c r="D138" s="1">
        <v>106722</v>
      </c>
      <c r="E138" s="1">
        <v>40075</v>
      </c>
      <c r="F138" s="1">
        <v>72417</v>
      </c>
      <c r="J138" s="1" t="s">
        <v>72</v>
      </c>
    </row>
    <row r="139" spans="1:10" x14ac:dyDescent="0.35">
      <c r="A139" s="7" t="s">
        <v>103</v>
      </c>
      <c r="B139" s="1">
        <v>58524</v>
      </c>
      <c r="C139" s="1" t="s">
        <v>72</v>
      </c>
      <c r="D139" s="1">
        <v>38822</v>
      </c>
      <c r="E139" s="1">
        <v>2698</v>
      </c>
      <c r="F139" s="1">
        <v>17004</v>
      </c>
      <c r="J139" s="1" t="s">
        <v>72</v>
      </c>
    </row>
    <row r="140" spans="1:10" x14ac:dyDescent="0.35">
      <c r="A140" s="7" t="s">
        <v>104</v>
      </c>
      <c r="B140" s="1">
        <v>5533</v>
      </c>
      <c r="C140" s="1" t="s">
        <v>72</v>
      </c>
      <c r="D140" s="1" t="s">
        <v>72</v>
      </c>
      <c r="E140" s="1" t="s">
        <v>72</v>
      </c>
      <c r="F140" s="1">
        <v>5533</v>
      </c>
      <c r="J140" s="1" t="s">
        <v>72</v>
      </c>
    </row>
    <row r="141" spans="1:10" x14ac:dyDescent="0.35">
      <c r="A141" s="7" t="s">
        <v>29</v>
      </c>
      <c r="B141" s="1">
        <v>791823</v>
      </c>
      <c r="C141" s="1">
        <v>105782</v>
      </c>
      <c r="D141" s="1">
        <v>146606</v>
      </c>
      <c r="E141" s="1">
        <v>134308</v>
      </c>
      <c r="F141" s="1">
        <v>100690</v>
      </c>
      <c r="J141" s="1">
        <v>304437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3394886</v>
      </c>
      <c r="C8" s="1">
        <v>661067</v>
      </c>
      <c r="D8" s="1">
        <v>888939</v>
      </c>
      <c r="E8" s="1">
        <v>702644</v>
      </c>
      <c r="F8" s="1">
        <v>629038</v>
      </c>
      <c r="G8" s="1">
        <f>SUM(C8:F8)</f>
        <v>2881688</v>
      </c>
      <c r="H8" s="1">
        <f>SUM(E8:F8)</f>
        <v>1331682</v>
      </c>
      <c r="I8" s="8">
        <f>H8/G8</f>
        <v>0.46211873041078699</v>
      </c>
      <c r="J8" s="1">
        <v>513199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246951</v>
      </c>
      <c r="C10" s="1">
        <v>36062</v>
      </c>
      <c r="D10" s="1">
        <v>50176</v>
      </c>
      <c r="E10" s="1">
        <v>5637</v>
      </c>
      <c r="F10" s="1">
        <v>48897</v>
      </c>
      <c r="J10" s="1">
        <v>106180</v>
      </c>
    </row>
    <row r="11" spans="1:10" x14ac:dyDescent="0.35">
      <c r="A11" s="7" t="s">
        <v>17</v>
      </c>
      <c r="B11" s="1">
        <v>917439</v>
      </c>
      <c r="C11" s="1">
        <v>165843</v>
      </c>
      <c r="D11" s="1">
        <v>223221</v>
      </c>
      <c r="E11" s="1">
        <v>160099</v>
      </c>
      <c r="F11" s="1">
        <v>265227</v>
      </c>
      <c r="J11" s="1">
        <v>103048</v>
      </c>
    </row>
    <row r="12" spans="1:10" x14ac:dyDescent="0.35">
      <c r="A12" s="7" t="s">
        <v>18</v>
      </c>
      <c r="B12" s="1">
        <v>892864</v>
      </c>
      <c r="C12" s="1">
        <v>164377</v>
      </c>
      <c r="D12" s="1">
        <v>248229</v>
      </c>
      <c r="E12" s="1">
        <v>166449</v>
      </c>
      <c r="F12" s="1">
        <v>155020</v>
      </c>
      <c r="J12" s="1">
        <v>158788</v>
      </c>
    </row>
    <row r="13" spans="1:10" x14ac:dyDescent="0.35">
      <c r="A13" s="7" t="s">
        <v>19</v>
      </c>
      <c r="B13" s="1">
        <v>572698</v>
      </c>
      <c r="C13" s="1">
        <v>121653</v>
      </c>
      <c r="D13" s="1">
        <v>105296</v>
      </c>
      <c r="E13" s="1">
        <v>153482</v>
      </c>
      <c r="F13" s="1">
        <v>112924</v>
      </c>
      <c r="J13" s="1">
        <v>79343</v>
      </c>
    </row>
    <row r="14" spans="1:10" x14ac:dyDescent="0.35">
      <c r="A14" s="7" t="s">
        <v>20</v>
      </c>
      <c r="B14" s="1">
        <v>764934</v>
      </c>
      <c r="C14" s="1">
        <v>173131</v>
      </c>
      <c r="D14" s="1">
        <v>262017</v>
      </c>
      <c r="E14" s="1">
        <v>216976</v>
      </c>
      <c r="F14" s="1">
        <v>46970</v>
      </c>
      <c r="J14" s="1">
        <v>65840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1617698</v>
      </c>
      <c r="C16" s="1">
        <v>356511</v>
      </c>
      <c r="D16" s="1">
        <v>393330</v>
      </c>
      <c r="E16" s="1">
        <v>322575</v>
      </c>
      <c r="F16" s="1">
        <v>253759</v>
      </c>
      <c r="J16" s="1">
        <v>291523</v>
      </c>
    </row>
    <row r="17" spans="1:10" x14ac:dyDescent="0.35">
      <c r="A17" s="7" t="s">
        <v>23</v>
      </c>
      <c r="B17" s="1">
        <v>1777188</v>
      </c>
      <c r="C17" s="1">
        <v>304556</v>
      </c>
      <c r="D17" s="1">
        <v>495609</v>
      </c>
      <c r="E17" s="1">
        <v>380068</v>
      </c>
      <c r="F17" s="1">
        <v>375278</v>
      </c>
      <c r="J17" s="1">
        <v>221676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1532084</v>
      </c>
      <c r="C19" s="1">
        <v>354057</v>
      </c>
      <c r="D19" s="1">
        <v>381414</v>
      </c>
      <c r="E19" s="1">
        <v>319650</v>
      </c>
      <c r="F19" s="1">
        <v>233902</v>
      </c>
      <c r="J19" s="1">
        <v>243061</v>
      </c>
    </row>
    <row r="20" spans="1:10" x14ac:dyDescent="0.35">
      <c r="A20" s="7" t="s">
        <v>26</v>
      </c>
      <c r="B20" s="1">
        <v>1715975</v>
      </c>
      <c r="C20" s="1">
        <v>298906</v>
      </c>
      <c r="D20" s="1">
        <v>480786</v>
      </c>
      <c r="E20" s="1">
        <v>350149</v>
      </c>
      <c r="F20" s="1">
        <v>369759</v>
      </c>
      <c r="J20" s="1">
        <v>216374</v>
      </c>
    </row>
    <row r="21" spans="1:10" x14ac:dyDescent="0.35">
      <c r="A21" s="7" t="s">
        <v>27</v>
      </c>
      <c r="B21" s="1">
        <v>11362</v>
      </c>
      <c r="C21" s="1" t="s">
        <v>72</v>
      </c>
      <c r="D21" s="1">
        <v>11362</v>
      </c>
      <c r="E21" s="1" t="s">
        <v>72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100302</v>
      </c>
      <c r="C22" s="1">
        <v>5650</v>
      </c>
      <c r="D22" s="1">
        <v>7420</v>
      </c>
      <c r="E22" s="1">
        <v>29919</v>
      </c>
      <c r="F22" s="1">
        <v>25377</v>
      </c>
      <c r="J22" s="1">
        <v>31936</v>
      </c>
    </row>
    <row r="23" spans="1:10" x14ac:dyDescent="0.35">
      <c r="A23" s="7" t="s">
        <v>29</v>
      </c>
      <c r="B23" s="1">
        <v>35163</v>
      </c>
      <c r="C23" s="1">
        <v>2454</v>
      </c>
      <c r="D23" s="1">
        <v>7956</v>
      </c>
      <c r="E23" s="1">
        <v>2925</v>
      </c>
      <c r="F23" s="1" t="s">
        <v>72</v>
      </c>
      <c r="J23" s="1">
        <v>21828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83219</v>
      </c>
      <c r="C25" s="1">
        <v>7472</v>
      </c>
      <c r="D25" s="1">
        <v>43644</v>
      </c>
      <c r="E25" s="1">
        <v>6063</v>
      </c>
      <c r="F25" s="1">
        <v>12924</v>
      </c>
      <c r="J25" s="1">
        <v>13117</v>
      </c>
    </row>
    <row r="26" spans="1:10" x14ac:dyDescent="0.35">
      <c r="A26" s="7" t="s">
        <v>32</v>
      </c>
      <c r="B26" s="1">
        <v>2983559</v>
      </c>
      <c r="C26" s="1">
        <v>609973</v>
      </c>
      <c r="D26" s="1">
        <v>813755</v>
      </c>
      <c r="E26" s="1">
        <v>633292</v>
      </c>
      <c r="F26" s="1">
        <v>516883</v>
      </c>
      <c r="J26" s="1">
        <v>409657</v>
      </c>
    </row>
    <row r="27" spans="1:10" x14ac:dyDescent="0.35">
      <c r="A27" s="7" t="s">
        <v>33</v>
      </c>
      <c r="B27" s="1">
        <v>89515</v>
      </c>
      <c r="C27" s="1">
        <v>28473</v>
      </c>
      <c r="D27" s="1">
        <v>18579</v>
      </c>
      <c r="E27" s="1">
        <v>16817</v>
      </c>
      <c r="F27" s="1">
        <v>14731</v>
      </c>
      <c r="J27" s="1">
        <v>10914</v>
      </c>
    </row>
    <row r="28" spans="1:10" x14ac:dyDescent="0.35">
      <c r="A28" s="7" t="s">
        <v>34</v>
      </c>
      <c r="B28" s="1">
        <v>123321</v>
      </c>
      <c r="C28" s="1">
        <v>3116</v>
      </c>
      <c r="D28" s="1">
        <v>2368</v>
      </c>
      <c r="E28" s="1">
        <v>27848</v>
      </c>
      <c r="F28" s="1">
        <v>39168</v>
      </c>
      <c r="J28" s="1">
        <v>50821</v>
      </c>
    </row>
    <row r="29" spans="1:10" x14ac:dyDescent="0.35">
      <c r="A29" s="7" t="s">
        <v>35</v>
      </c>
      <c r="B29" s="1">
        <v>61388</v>
      </c>
      <c r="C29" s="1">
        <v>12033</v>
      </c>
      <c r="D29" s="1">
        <v>4793</v>
      </c>
      <c r="E29" s="1" t="s">
        <v>72</v>
      </c>
      <c r="F29" s="1">
        <v>42665</v>
      </c>
      <c r="J29" s="1">
        <v>1897</v>
      </c>
    </row>
    <row r="30" spans="1:10" x14ac:dyDescent="0.35">
      <c r="A30" s="7" t="s">
        <v>29</v>
      </c>
      <c r="B30" s="1">
        <v>53884</v>
      </c>
      <c r="C30" s="1" t="s">
        <v>72</v>
      </c>
      <c r="D30" s="1">
        <v>5801</v>
      </c>
      <c r="E30" s="1">
        <v>18624</v>
      </c>
      <c r="F30" s="1">
        <v>2668</v>
      </c>
      <c r="J30" s="1">
        <v>26792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176932</v>
      </c>
      <c r="C32" s="1">
        <v>35945</v>
      </c>
      <c r="D32" s="1">
        <v>66420</v>
      </c>
      <c r="E32" s="1">
        <v>22880</v>
      </c>
      <c r="F32" s="1">
        <v>27654</v>
      </c>
      <c r="J32" s="1">
        <v>24032</v>
      </c>
    </row>
    <row r="33" spans="1:10" x14ac:dyDescent="0.35">
      <c r="A33" s="7" t="s">
        <v>38</v>
      </c>
      <c r="B33" s="1">
        <v>2964242</v>
      </c>
      <c r="C33" s="1">
        <v>609973</v>
      </c>
      <c r="D33" s="1">
        <v>801899</v>
      </c>
      <c r="E33" s="1">
        <v>628553</v>
      </c>
      <c r="F33" s="1">
        <v>514161</v>
      </c>
      <c r="J33" s="1">
        <v>409657</v>
      </c>
    </row>
    <row r="34" spans="1:10" x14ac:dyDescent="0.35">
      <c r="A34" s="7" t="s">
        <v>39</v>
      </c>
      <c r="B34" s="1">
        <v>197673</v>
      </c>
      <c r="C34" s="1">
        <v>15149</v>
      </c>
      <c r="D34" s="1">
        <v>12663</v>
      </c>
      <c r="E34" s="1">
        <v>32587</v>
      </c>
      <c r="F34" s="1">
        <v>84554</v>
      </c>
      <c r="J34" s="1">
        <v>52718</v>
      </c>
    </row>
    <row r="35" spans="1:10" x14ac:dyDescent="0.35">
      <c r="A35" s="7" t="s">
        <v>29</v>
      </c>
      <c r="B35" s="1">
        <v>56040</v>
      </c>
      <c r="C35" s="1" t="s">
        <v>72</v>
      </c>
      <c r="D35" s="1">
        <v>7956</v>
      </c>
      <c r="E35" s="1">
        <v>18624</v>
      </c>
      <c r="F35" s="1">
        <v>2668</v>
      </c>
      <c r="J35" s="1">
        <v>26792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208051</v>
      </c>
      <c r="C37" s="1">
        <v>19958</v>
      </c>
      <c r="D37" s="1">
        <v>35584</v>
      </c>
      <c r="E37" s="1">
        <v>20166</v>
      </c>
      <c r="F37" s="1">
        <v>17306</v>
      </c>
      <c r="G37" s="1">
        <f>SUM(C37:F37)</f>
        <v>93014</v>
      </c>
      <c r="H37" s="1">
        <f>SUM(E37:F37)</f>
        <v>37472</v>
      </c>
      <c r="I37" s="8">
        <f>H37/G37</f>
        <v>0.40286408497645515</v>
      </c>
      <c r="J37" s="1">
        <v>115037</v>
      </c>
    </row>
    <row r="38" spans="1:10" x14ac:dyDescent="0.35">
      <c r="A38" s="7" t="s">
        <v>42</v>
      </c>
      <c r="B38" s="1">
        <v>2076902</v>
      </c>
      <c r="C38" s="1">
        <v>423466</v>
      </c>
      <c r="D38" s="1">
        <v>594094</v>
      </c>
      <c r="E38" s="1">
        <v>491979</v>
      </c>
      <c r="F38" s="1">
        <v>368166</v>
      </c>
      <c r="G38" s="1">
        <f t="shared" ref="G38:G41" si="0">SUM(C38:F38)</f>
        <v>1877705</v>
      </c>
      <c r="H38" s="1">
        <f t="shared" ref="H38:H41" si="1">SUM(E38:F38)</f>
        <v>860145</v>
      </c>
      <c r="I38" s="8">
        <f t="shared" ref="I38:I41" si="2">H38/G38</f>
        <v>0.45808313872519912</v>
      </c>
      <c r="J38" s="1">
        <v>199199</v>
      </c>
    </row>
    <row r="39" spans="1:10" x14ac:dyDescent="0.35">
      <c r="A39" s="7" t="s">
        <v>43</v>
      </c>
      <c r="B39" s="1">
        <v>779335</v>
      </c>
      <c r="C39" s="1">
        <v>191448</v>
      </c>
      <c r="D39" s="1">
        <v>183536</v>
      </c>
      <c r="E39" s="1">
        <v>125798</v>
      </c>
      <c r="F39" s="1">
        <v>167147</v>
      </c>
      <c r="G39" s="1">
        <f t="shared" si="0"/>
        <v>667929</v>
      </c>
      <c r="H39" s="1">
        <f t="shared" si="1"/>
        <v>292945</v>
      </c>
      <c r="I39" s="8">
        <f t="shared" si="2"/>
        <v>0.43858703544837851</v>
      </c>
      <c r="J39" s="1">
        <v>111406</v>
      </c>
    </row>
    <row r="40" spans="1:10" x14ac:dyDescent="0.35">
      <c r="A40" s="7" t="s">
        <v>44</v>
      </c>
      <c r="B40" s="1">
        <v>105192</v>
      </c>
      <c r="C40" s="1">
        <v>8137</v>
      </c>
      <c r="D40" s="1">
        <v>28366</v>
      </c>
      <c r="E40" s="1">
        <v>21332</v>
      </c>
      <c r="F40" s="1">
        <v>4692</v>
      </c>
      <c r="G40" s="1">
        <f t="shared" si="0"/>
        <v>62527</v>
      </c>
      <c r="H40" s="1">
        <f t="shared" si="1"/>
        <v>26024</v>
      </c>
      <c r="I40" s="8">
        <f t="shared" si="2"/>
        <v>0.41620419978569256</v>
      </c>
      <c r="J40" s="1">
        <v>42665</v>
      </c>
    </row>
    <row r="41" spans="1:10" x14ac:dyDescent="0.35">
      <c r="A41" s="7" t="s">
        <v>45</v>
      </c>
      <c r="B41" s="1">
        <v>225406</v>
      </c>
      <c r="C41" s="1">
        <v>18058</v>
      </c>
      <c r="D41" s="1">
        <v>47359</v>
      </c>
      <c r="E41" s="1">
        <v>43369</v>
      </c>
      <c r="F41" s="1">
        <v>71728</v>
      </c>
      <c r="G41" s="1">
        <f t="shared" si="0"/>
        <v>180514</v>
      </c>
      <c r="H41" s="1">
        <f t="shared" si="1"/>
        <v>115097</v>
      </c>
      <c r="I41" s="8">
        <f t="shared" si="2"/>
        <v>0.63760705540844476</v>
      </c>
      <c r="J41" s="1">
        <v>44892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396751</v>
      </c>
      <c r="C43" s="1">
        <v>37934</v>
      </c>
      <c r="D43" s="1">
        <v>68001</v>
      </c>
      <c r="E43" s="1">
        <v>72373</v>
      </c>
      <c r="F43" s="1">
        <v>57425</v>
      </c>
      <c r="J43" s="1">
        <v>161017</v>
      </c>
    </row>
    <row r="44" spans="1:10" x14ac:dyDescent="0.35">
      <c r="A44" s="7" t="s">
        <v>48</v>
      </c>
      <c r="B44" s="1">
        <v>1197351</v>
      </c>
      <c r="C44" s="1">
        <v>130734</v>
      </c>
      <c r="D44" s="1">
        <v>329733</v>
      </c>
      <c r="E44" s="1">
        <v>269932</v>
      </c>
      <c r="F44" s="1">
        <v>290014</v>
      </c>
      <c r="J44" s="1">
        <v>176937</v>
      </c>
    </row>
    <row r="45" spans="1:10" x14ac:dyDescent="0.35">
      <c r="A45" s="7" t="s">
        <v>49</v>
      </c>
      <c r="B45" s="1">
        <v>971889</v>
      </c>
      <c r="C45" s="1">
        <v>145482</v>
      </c>
      <c r="D45" s="1">
        <v>289437</v>
      </c>
      <c r="E45" s="1">
        <v>214422</v>
      </c>
      <c r="F45" s="1">
        <v>212130</v>
      </c>
      <c r="J45" s="1">
        <v>110418</v>
      </c>
    </row>
    <row r="46" spans="1:10" x14ac:dyDescent="0.35">
      <c r="A46" s="7" t="s">
        <v>50</v>
      </c>
      <c r="B46" s="1">
        <v>828895</v>
      </c>
      <c r="C46" s="1">
        <v>346916</v>
      </c>
      <c r="D46" s="1">
        <v>201767</v>
      </c>
      <c r="E46" s="1">
        <v>145917</v>
      </c>
      <c r="F46" s="1">
        <v>69468</v>
      </c>
      <c r="J46" s="1">
        <v>64826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1887381</v>
      </c>
      <c r="C48" s="1">
        <v>442801</v>
      </c>
      <c r="D48" s="1">
        <v>482099</v>
      </c>
      <c r="E48" s="1">
        <v>420590</v>
      </c>
      <c r="F48" s="1">
        <v>264652</v>
      </c>
      <c r="J48" s="1">
        <v>277239</v>
      </c>
    </row>
    <row r="49" spans="1:10" x14ac:dyDescent="0.35">
      <c r="A49" s="7" t="s">
        <v>53</v>
      </c>
      <c r="B49" s="1">
        <v>170802</v>
      </c>
      <c r="C49" s="1">
        <v>36942</v>
      </c>
      <c r="D49" s="1">
        <v>53044</v>
      </c>
      <c r="E49" s="1">
        <v>44876</v>
      </c>
      <c r="F49" s="1">
        <v>34863</v>
      </c>
      <c r="J49" s="1">
        <v>1078</v>
      </c>
    </row>
    <row r="50" spans="1:10" x14ac:dyDescent="0.35">
      <c r="A50" s="7" t="s">
        <v>54</v>
      </c>
      <c r="B50" s="1">
        <v>429147</v>
      </c>
      <c r="C50" s="1">
        <v>52190</v>
      </c>
      <c r="D50" s="1">
        <v>99562</v>
      </c>
      <c r="E50" s="1">
        <v>126706</v>
      </c>
      <c r="F50" s="1">
        <v>117048</v>
      </c>
      <c r="J50" s="1">
        <v>33641</v>
      </c>
    </row>
    <row r="51" spans="1:10" x14ac:dyDescent="0.35">
      <c r="A51" s="7" t="s">
        <v>55</v>
      </c>
      <c r="B51" s="1">
        <v>885329</v>
      </c>
      <c r="C51" s="1">
        <v>129134</v>
      </c>
      <c r="D51" s="1">
        <v>243443</v>
      </c>
      <c r="E51" s="1">
        <v>110472</v>
      </c>
      <c r="F51" s="1">
        <v>212475</v>
      </c>
      <c r="J51" s="1">
        <v>189805</v>
      </c>
    </row>
    <row r="52" spans="1:10" x14ac:dyDescent="0.35">
      <c r="A52" s="7" t="s">
        <v>29</v>
      </c>
      <c r="B52" s="1">
        <v>22227</v>
      </c>
      <c r="C52" s="1" t="s">
        <v>72</v>
      </c>
      <c r="D52" s="1">
        <v>10792</v>
      </c>
      <c r="E52" s="1" t="s">
        <v>72</v>
      </c>
      <c r="F52" s="1" t="s">
        <v>72</v>
      </c>
      <c r="J52" s="1">
        <v>11436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303227</v>
      </c>
      <c r="C54" s="1">
        <v>80100</v>
      </c>
      <c r="D54" s="1">
        <v>64845</v>
      </c>
      <c r="E54" s="1">
        <v>61428</v>
      </c>
      <c r="F54" s="1">
        <v>58597</v>
      </c>
      <c r="J54" s="1">
        <v>38258</v>
      </c>
    </row>
    <row r="55" spans="1:10" x14ac:dyDescent="0.35">
      <c r="A55" s="7" t="s">
        <v>58</v>
      </c>
      <c r="B55" s="1">
        <v>973961</v>
      </c>
      <c r="C55" s="1">
        <v>287064</v>
      </c>
      <c r="D55" s="1">
        <v>251976</v>
      </c>
      <c r="E55" s="1">
        <v>209855</v>
      </c>
      <c r="F55" s="1">
        <v>135779</v>
      </c>
      <c r="J55" s="1">
        <v>89287</v>
      </c>
    </row>
    <row r="56" spans="1:10" x14ac:dyDescent="0.35">
      <c r="A56" s="7" t="s">
        <v>59</v>
      </c>
      <c r="B56" s="1">
        <v>711395</v>
      </c>
      <c r="C56" s="1">
        <v>112195</v>
      </c>
      <c r="D56" s="1">
        <v>247667</v>
      </c>
      <c r="E56" s="1">
        <v>115016</v>
      </c>
      <c r="F56" s="1">
        <v>120340</v>
      </c>
      <c r="J56" s="1">
        <v>116179</v>
      </c>
    </row>
    <row r="57" spans="1:10" x14ac:dyDescent="0.35">
      <c r="A57" s="7" t="s">
        <v>60</v>
      </c>
      <c r="B57" s="1">
        <v>779809</v>
      </c>
      <c r="C57" s="1">
        <v>97052</v>
      </c>
      <c r="D57" s="1">
        <v>202724</v>
      </c>
      <c r="E57" s="1">
        <v>188479</v>
      </c>
      <c r="F57" s="1">
        <v>208750</v>
      </c>
      <c r="J57" s="1">
        <v>82804</v>
      </c>
    </row>
    <row r="58" spans="1:10" x14ac:dyDescent="0.35">
      <c r="A58" s="7" t="s">
        <v>61</v>
      </c>
      <c r="B58" s="1">
        <v>350623</v>
      </c>
      <c r="C58" s="1">
        <v>71121</v>
      </c>
      <c r="D58" s="1">
        <v>49999</v>
      </c>
      <c r="E58" s="1">
        <v>96407</v>
      </c>
      <c r="F58" s="1">
        <v>70427</v>
      </c>
      <c r="J58" s="1">
        <v>62668</v>
      </c>
    </row>
    <row r="59" spans="1:10" x14ac:dyDescent="0.35">
      <c r="A59" s="7" t="s">
        <v>62</v>
      </c>
      <c r="B59" s="1">
        <v>80603</v>
      </c>
      <c r="C59" s="1">
        <v>4187</v>
      </c>
      <c r="D59" s="1">
        <v>35579</v>
      </c>
      <c r="E59" s="1">
        <v>14791</v>
      </c>
      <c r="F59" s="1">
        <v>13917</v>
      </c>
      <c r="J59" s="1">
        <v>12128</v>
      </c>
    </row>
    <row r="60" spans="1:10" x14ac:dyDescent="0.35">
      <c r="A60" s="7" t="s">
        <v>63</v>
      </c>
      <c r="B60" s="1">
        <v>195268</v>
      </c>
      <c r="C60" s="1">
        <v>9348</v>
      </c>
      <c r="D60" s="1">
        <v>36150</v>
      </c>
      <c r="E60" s="1">
        <v>16667</v>
      </c>
      <c r="F60" s="1">
        <v>21228</v>
      </c>
      <c r="J60" s="1">
        <v>111875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1427776</v>
      </c>
      <c r="C62" s="1">
        <v>178597</v>
      </c>
      <c r="D62" s="1">
        <v>328966</v>
      </c>
      <c r="E62" s="1">
        <v>284932</v>
      </c>
      <c r="F62" s="1">
        <v>305690</v>
      </c>
      <c r="G62" s="1">
        <f>SUM(C62:F62)</f>
        <v>1098185</v>
      </c>
      <c r="H62" s="1">
        <f>SUM(E62:F62)</f>
        <v>590622</v>
      </c>
      <c r="I62" s="8">
        <f>H62/G62</f>
        <v>0.5378164881144798</v>
      </c>
      <c r="J62" s="1">
        <v>329590</v>
      </c>
    </row>
    <row r="63" spans="1:10" x14ac:dyDescent="0.35">
      <c r="A63" s="7" t="s">
        <v>66</v>
      </c>
      <c r="B63" s="1">
        <v>1967110</v>
      </c>
      <c r="C63" s="1">
        <v>482469</v>
      </c>
      <c r="D63" s="1">
        <v>559973</v>
      </c>
      <c r="E63" s="1">
        <v>417712</v>
      </c>
      <c r="F63" s="1">
        <v>323348</v>
      </c>
      <c r="G63" s="1">
        <f>SUM(C63:F63)</f>
        <v>1783502</v>
      </c>
      <c r="H63" s="1">
        <f>SUM(E63:F63)</f>
        <v>741060</v>
      </c>
      <c r="I63" s="8">
        <f>H63/G63</f>
        <v>0.41550836500323518</v>
      </c>
      <c r="J63" s="1">
        <v>183609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402241</v>
      </c>
      <c r="C65" s="1">
        <v>42463</v>
      </c>
      <c r="D65" s="1">
        <v>71395</v>
      </c>
      <c r="E65" s="1">
        <v>56377</v>
      </c>
      <c r="F65" s="1">
        <v>130842</v>
      </c>
      <c r="J65" s="1">
        <v>101165</v>
      </c>
    </row>
    <row r="66" spans="1:10" x14ac:dyDescent="0.35">
      <c r="A66" s="7" t="s">
        <v>38</v>
      </c>
      <c r="B66" s="1">
        <v>2740581</v>
      </c>
      <c r="C66" s="1">
        <v>618604</v>
      </c>
      <c r="D66" s="1">
        <v>815388</v>
      </c>
      <c r="E66" s="1">
        <v>646267</v>
      </c>
      <c r="F66" s="1">
        <v>488268</v>
      </c>
      <c r="J66" s="1">
        <v>172054</v>
      </c>
    </row>
    <row r="67" spans="1:10" x14ac:dyDescent="0.35">
      <c r="A67" s="7" t="s">
        <v>29</v>
      </c>
      <c r="B67" s="1">
        <v>252064</v>
      </c>
      <c r="C67" s="1" t="s">
        <v>72</v>
      </c>
      <c r="D67" s="1">
        <v>2156</v>
      </c>
      <c r="E67" s="1" t="s">
        <v>72</v>
      </c>
      <c r="F67" s="1">
        <v>9928</v>
      </c>
      <c r="J67" s="1">
        <v>239980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1954666</v>
      </c>
      <c r="C69" s="1">
        <v>453153</v>
      </c>
      <c r="D69" s="1">
        <v>494188</v>
      </c>
      <c r="E69" s="1">
        <v>453392</v>
      </c>
      <c r="F69" s="1">
        <v>401530</v>
      </c>
      <c r="J69" s="1">
        <v>152403</v>
      </c>
    </row>
    <row r="70" spans="1:10" x14ac:dyDescent="0.35">
      <c r="A70" s="7" t="s">
        <v>38</v>
      </c>
      <c r="B70" s="1">
        <v>1198343</v>
      </c>
      <c r="C70" s="1">
        <v>207914</v>
      </c>
      <c r="D70" s="1">
        <v>394751</v>
      </c>
      <c r="E70" s="1">
        <v>247354</v>
      </c>
      <c r="F70" s="1">
        <v>227508</v>
      </c>
      <c r="J70" s="1">
        <v>120816</v>
      </c>
    </row>
    <row r="71" spans="1:10" x14ac:dyDescent="0.35">
      <c r="A71" s="7" t="s">
        <v>29</v>
      </c>
      <c r="B71" s="1">
        <v>241877</v>
      </c>
      <c r="C71" s="1" t="s">
        <v>72</v>
      </c>
      <c r="D71" s="1" t="s">
        <v>72</v>
      </c>
      <c r="E71" s="1">
        <v>1897</v>
      </c>
      <c r="F71" s="1" t="s">
        <v>72</v>
      </c>
      <c r="J71" s="1">
        <v>239980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369110</v>
      </c>
      <c r="C73" s="1">
        <v>24726</v>
      </c>
      <c r="D73" s="1">
        <v>113675</v>
      </c>
      <c r="E73" s="1">
        <v>113821</v>
      </c>
      <c r="F73" s="1">
        <v>116888</v>
      </c>
      <c r="G73" s="1">
        <f>SUM(C73:F73)</f>
        <v>369110</v>
      </c>
      <c r="H73" s="1">
        <f>SUM(E73:F73)</f>
        <v>230709</v>
      </c>
      <c r="I73" s="8">
        <f>H73/G73</f>
        <v>0.62504131559697651</v>
      </c>
      <c r="J73" s="1" t="s">
        <v>72</v>
      </c>
    </row>
    <row r="74" spans="1:10" x14ac:dyDescent="0.35">
      <c r="A74" s="7" t="s">
        <v>71</v>
      </c>
      <c r="B74" s="1">
        <v>222837</v>
      </c>
      <c r="C74" s="1">
        <v>18905</v>
      </c>
      <c r="D74" s="1">
        <v>73337</v>
      </c>
      <c r="E74" s="1">
        <v>67865</v>
      </c>
      <c r="F74" s="1">
        <v>62730</v>
      </c>
      <c r="G74" s="1">
        <f>SUM(C74:F74)</f>
        <v>222837</v>
      </c>
      <c r="H74" s="1">
        <f>SUM(E74:F74)</f>
        <v>130595</v>
      </c>
      <c r="I74" s="8">
        <f>H74/G74</f>
        <v>0.5860561755902296</v>
      </c>
      <c r="J74" s="1" t="s">
        <v>72</v>
      </c>
    </row>
    <row r="75" spans="1:10" x14ac:dyDescent="0.35">
      <c r="A75" s="7" t="s">
        <v>73</v>
      </c>
      <c r="C75" s="1">
        <f>SUM(C73:C74)</f>
        <v>43631</v>
      </c>
      <c r="D75" s="1">
        <f>SUM(D73:D74)</f>
        <v>187012</v>
      </c>
      <c r="E75" s="1">
        <f>SUM(E73:E74)</f>
        <v>181686</v>
      </c>
      <c r="F75" s="1">
        <f>SUM(F73:F74)</f>
        <v>179618</v>
      </c>
      <c r="G75" s="1">
        <f>SUM(C75:F75)</f>
        <v>591947</v>
      </c>
      <c r="H75" s="1">
        <f>SUM(E75:F75)</f>
        <v>361304</v>
      </c>
      <c r="I75" s="8">
        <f>H75/G75</f>
        <v>0.61036545501539829</v>
      </c>
    </row>
    <row r="76" spans="1:10" x14ac:dyDescent="0.35">
      <c r="A76" s="7" t="s">
        <v>74</v>
      </c>
      <c r="B76" s="1">
        <v>306947</v>
      </c>
      <c r="C76" s="1">
        <v>46157</v>
      </c>
      <c r="D76" s="1">
        <v>67211</v>
      </c>
      <c r="E76" s="1">
        <v>126213</v>
      </c>
      <c r="F76" s="1">
        <v>67366</v>
      </c>
      <c r="J76" s="1" t="s">
        <v>72</v>
      </c>
    </row>
    <row r="77" spans="1:10" x14ac:dyDescent="0.35">
      <c r="A77" s="7" t="s">
        <v>75</v>
      </c>
      <c r="B77" s="1">
        <v>384079</v>
      </c>
      <c r="C77" s="1">
        <v>79532</v>
      </c>
      <c r="D77" s="1">
        <v>156744</v>
      </c>
      <c r="E77" s="1">
        <v>80525</v>
      </c>
      <c r="F77" s="1">
        <v>67277</v>
      </c>
      <c r="J77" s="1" t="s">
        <v>72</v>
      </c>
    </row>
    <row r="78" spans="1:10" x14ac:dyDescent="0.35">
      <c r="A78" s="7" t="s">
        <v>76</v>
      </c>
      <c r="C78" s="1">
        <f>SUM(C75:C77)</f>
        <v>169320</v>
      </c>
      <c r="D78" s="1">
        <f>SUM(D75:D77)</f>
        <v>410967</v>
      </c>
      <c r="E78" s="1">
        <f>SUM(E75:E77)</f>
        <v>388424</v>
      </c>
      <c r="F78" s="1">
        <f>SUM(F75:F77)</f>
        <v>314261</v>
      </c>
      <c r="G78" s="1">
        <f>SUM(C78:F78)</f>
        <v>1282972</v>
      </c>
      <c r="H78" s="1">
        <f>SUM(E78:F78)</f>
        <v>702685</v>
      </c>
      <c r="I78" s="8">
        <f>H78/G78</f>
        <v>0.54770096307635707</v>
      </c>
    </row>
    <row r="79" spans="1:10" x14ac:dyDescent="0.35">
      <c r="A79" s="7" t="s">
        <v>77</v>
      </c>
      <c r="B79" s="1">
        <v>254293</v>
      </c>
      <c r="C79" s="1">
        <v>52384</v>
      </c>
      <c r="D79" s="1">
        <v>135936</v>
      </c>
      <c r="E79" s="1">
        <v>35660</v>
      </c>
      <c r="F79" s="1">
        <v>28158</v>
      </c>
      <c r="J79" s="1">
        <v>2156</v>
      </c>
    </row>
    <row r="80" spans="1:10" x14ac:dyDescent="0.35">
      <c r="A80" s="7" t="s">
        <v>78</v>
      </c>
      <c r="B80" s="1">
        <v>349456</v>
      </c>
      <c r="C80" s="1">
        <v>162385</v>
      </c>
      <c r="D80" s="1">
        <v>65624</v>
      </c>
      <c r="E80" s="1">
        <v>75973</v>
      </c>
      <c r="F80" s="1">
        <v>45474</v>
      </c>
      <c r="J80" s="1" t="s">
        <v>72</v>
      </c>
    </row>
    <row r="81" spans="1:10" x14ac:dyDescent="0.35">
      <c r="A81" s="7" t="s">
        <v>79</v>
      </c>
      <c r="B81" s="1">
        <v>239078</v>
      </c>
      <c r="C81" s="1">
        <v>126250</v>
      </c>
      <c r="D81" s="1">
        <v>61403</v>
      </c>
      <c r="E81" s="1">
        <v>12177</v>
      </c>
      <c r="F81" s="1">
        <v>39248</v>
      </c>
      <c r="J81" s="1" t="s">
        <v>72</v>
      </c>
    </row>
    <row r="82" spans="1:10" x14ac:dyDescent="0.35">
      <c r="A82" s="7" t="s">
        <v>80</v>
      </c>
      <c r="B82" s="1">
        <v>98585</v>
      </c>
      <c r="C82" s="1">
        <v>72272</v>
      </c>
      <c r="D82" s="1">
        <v>10583</v>
      </c>
      <c r="E82" s="1">
        <v>15730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582611</v>
      </c>
      <c r="D83" s="1">
        <f>SUM(D78:D82)</f>
        <v>684513</v>
      </c>
      <c r="E83" s="1">
        <f>SUM(E78:E82)</f>
        <v>527964</v>
      </c>
      <c r="F83" s="1">
        <f>SUM(F78:F82)</f>
        <v>427141</v>
      </c>
    </row>
    <row r="84" spans="1:10" x14ac:dyDescent="0.35">
      <c r="A84" s="7" t="s">
        <v>81</v>
      </c>
      <c r="G84" s="1">
        <f>SUM(C83:F83)</f>
        <v>2222229</v>
      </c>
      <c r="H84" s="1">
        <f>SUM(E83:F83)</f>
        <v>955105</v>
      </c>
      <c r="I84" s="8">
        <f>H84/G84</f>
        <v>0.42979593912238567</v>
      </c>
    </row>
    <row r="85" spans="1:10" x14ac:dyDescent="0.35">
      <c r="A85" s="7" t="s">
        <v>29</v>
      </c>
      <c r="B85" s="1">
        <v>1170502</v>
      </c>
      <c r="C85" s="1">
        <v>78456</v>
      </c>
      <c r="D85" s="1">
        <v>204427</v>
      </c>
      <c r="E85" s="1">
        <v>174679</v>
      </c>
      <c r="F85" s="1">
        <v>201897</v>
      </c>
      <c r="J85" s="1">
        <v>511043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2257470</v>
      </c>
      <c r="C87" s="1">
        <v>617135</v>
      </c>
      <c r="D87" s="1">
        <v>731624</v>
      </c>
      <c r="E87" s="1">
        <v>529556</v>
      </c>
      <c r="F87" s="1">
        <v>378077</v>
      </c>
      <c r="J87" s="1">
        <v>1078</v>
      </c>
    </row>
    <row r="88" spans="1:10" x14ac:dyDescent="0.35">
      <c r="A88" s="7" t="s">
        <v>84</v>
      </c>
      <c r="B88" s="1">
        <v>989127</v>
      </c>
      <c r="C88" s="1">
        <v>150322</v>
      </c>
      <c r="D88" s="1">
        <v>300924</v>
      </c>
      <c r="E88" s="1">
        <v>248376</v>
      </c>
      <c r="F88" s="1">
        <v>289505</v>
      </c>
      <c r="J88" s="1" t="s">
        <v>72</v>
      </c>
    </row>
    <row r="89" spans="1:10" ht="43.5" x14ac:dyDescent="0.35">
      <c r="A89" s="7" t="s">
        <v>85</v>
      </c>
      <c r="B89" s="1">
        <v>852236</v>
      </c>
      <c r="C89" s="1">
        <v>70785</v>
      </c>
      <c r="D89" s="1">
        <v>306239</v>
      </c>
      <c r="E89" s="1">
        <v>251464</v>
      </c>
      <c r="F89" s="1">
        <v>223748</v>
      </c>
      <c r="J89" s="1" t="s">
        <v>72</v>
      </c>
    </row>
    <row r="90" spans="1:10" x14ac:dyDescent="0.35">
      <c r="A90" s="7" t="s">
        <v>86</v>
      </c>
      <c r="B90" s="1">
        <v>330934</v>
      </c>
      <c r="C90" s="1">
        <v>12840</v>
      </c>
      <c r="D90" s="1">
        <v>44949</v>
      </c>
      <c r="E90" s="1">
        <v>118445</v>
      </c>
      <c r="F90" s="1">
        <v>154700</v>
      </c>
      <c r="J90" s="1" t="s">
        <v>72</v>
      </c>
    </row>
    <row r="91" spans="1:10" x14ac:dyDescent="0.35">
      <c r="A91" s="7" t="s">
        <v>87</v>
      </c>
      <c r="B91" s="1">
        <v>1893</v>
      </c>
      <c r="C91" s="1" t="s">
        <v>72</v>
      </c>
      <c r="D91" s="1" t="s">
        <v>72</v>
      </c>
      <c r="E91" s="1" t="s">
        <v>72</v>
      </c>
      <c r="F91" s="1">
        <v>1893</v>
      </c>
      <c r="J91" s="1" t="s">
        <v>72</v>
      </c>
    </row>
    <row r="92" spans="1:10" ht="29" x14ac:dyDescent="0.35">
      <c r="A92" s="7" t="s">
        <v>88</v>
      </c>
      <c r="B92" s="1">
        <v>95731</v>
      </c>
      <c r="C92" s="1">
        <v>4930</v>
      </c>
      <c r="D92" s="1">
        <v>56635</v>
      </c>
      <c r="E92" s="1">
        <v>9928</v>
      </c>
      <c r="F92" s="1">
        <v>24237</v>
      </c>
      <c r="J92" s="1" t="s">
        <v>72</v>
      </c>
    </row>
    <row r="93" spans="1:10" x14ac:dyDescent="0.35">
      <c r="A93" s="7" t="s">
        <v>89</v>
      </c>
      <c r="B93" s="1">
        <v>319164</v>
      </c>
      <c r="C93" s="1" t="s">
        <v>72</v>
      </c>
      <c r="D93" s="1">
        <v>66737</v>
      </c>
      <c r="E93" s="1">
        <v>125034</v>
      </c>
      <c r="F93" s="1">
        <v>127393</v>
      </c>
      <c r="G93" s="1">
        <f>SUM(C93:F93)</f>
        <v>319164</v>
      </c>
      <c r="H93" s="1">
        <f>E93+F93</f>
        <v>252427</v>
      </c>
      <c r="I93" s="8">
        <f>H93/G93</f>
        <v>0.79090060282487995</v>
      </c>
      <c r="J93" s="1" t="s">
        <v>72</v>
      </c>
    </row>
    <row r="94" spans="1:10" ht="29" x14ac:dyDescent="0.35">
      <c r="A94" s="7" t="s">
        <v>90</v>
      </c>
      <c r="B94" s="1">
        <v>52717</v>
      </c>
      <c r="C94" s="1">
        <v>5516</v>
      </c>
      <c r="D94" s="1">
        <v>21366</v>
      </c>
      <c r="E94" s="1">
        <v>13245</v>
      </c>
      <c r="F94" s="1">
        <v>12590</v>
      </c>
      <c r="J94" s="1" t="s">
        <v>72</v>
      </c>
    </row>
    <row r="95" spans="1:10" x14ac:dyDescent="0.35">
      <c r="A95" s="7" t="s">
        <v>91</v>
      </c>
      <c r="B95" s="1">
        <v>71135</v>
      </c>
      <c r="C95" s="1">
        <v>31999</v>
      </c>
      <c r="D95" s="1">
        <v>4964</v>
      </c>
      <c r="E95" s="1">
        <v>16971</v>
      </c>
      <c r="F95" s="1">
        <v>17201</v>
      </c>
      <c r="J95" s="1" t="s">
        <v>72</v>
      </c>
    </row>
    <row r="96" spans="1:10" x14ac:dyDescent="0.35">
      <c r="A96" s="7" t="s">
        <v>92</v>
      </c>
      <c r="B96" s="1">
        <v>28824</v>
      </c>
      <c r="C96" s="1" t="s">
        <v>72</v>
      </c>
      <c r="D96" s="1">
        <v>13676</v>
      </c>
      <c r="E96" s="1">
        <v>3253</v>
      </c>
      <c r="F96" s="1">
        <v>11894</v>
      </c>
      <c r="J96" s="1" t="s">
        <v>72</v>
      </c>
    </row>
    <row r="97" spans="1:10" x14ac:dyDescent="0.35">
      <c r="A97" s="7" t="s">
        <v>93</v>
      </c>
      <c r="B97" s="1">
        <v>55743</v>
      </c>
      <c r="C97" s="1">
        <v>11054</v>
      </c>
      <c r="D97" s="1">
        <v>7426</v>
      </c>
      <c r="E97" s="1">
        <v>19731</v>
      </c>
      <c r="F97" s="1">
        <v>15376</v>
      </c>
      <c r="J97" s="1">
        <v>2156</v>
      </c>
    </row>
    <row r="98" spans="1:10" x14ac:dyDescent="0.35">
      <c r="A98" s="7" t="s">
        <v>29</v>
      </c>
      <c r="B98" s="1">
        <v>600291</v>
      </c>
      <c r="C98" s="1">
        <v>6232</v>
      </c>
      <c r="D98" s="1">
        <v>18940</v>
      </c>
      <c r="E98" s="1">
        <v>18566</v>
      </c>
      <c r="F98" s="1">
        <v>46587</v>
      </c>
      <c r="J98" s="1">
        <v>509965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20410</v>
      </c>
      <c r="C100" s="1">
        <v>13398</v>
      </c>
      <c r="D100" s="1">
        <v>5801</v>
      </c>
      <c r="E100" s="1" t="s">
        <v>72</v>
      </c>
      <c r="F100" s="1">
        <v>1211</v>
      </c>
      <c r="J100" s="1" t="s">
        <v>72</v>
      </c>
    </row>
    <row r="101" spans="1:10" x14ac:dyDescent="0.35">
      <c r="A101" s="7" t="s">
        <v>96</v>
      </c>
      <c r="B101" s="1">
        <v>6232</v>
      </c>
      <c r="C101" s="1" t="s">
        <v>72</v>
      </c>
      <c r="D101" s="1" t="s">
        <v>72</v>
      </c>
      <c r="E101" s="1">
        <v>6232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17166</v>
      </c>
      <c r="C102" s="1">
        <v>785</v>
      </c>
      <c r="D102" s="1">
        <v>6588</v>
      </c>
      <c r="E102" s="1">
        <v>9793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17197</v>
      </c>
      <c r="C103" s="1">
        <v>4928</v>
      </c>
      <c r="D103" s="1" t="s">
        <v>72</v>
      </c>
      <c r="E103" s="1" t="s">
        <v>72</v>
      </c>
      <c r="F103" s="1" t="s">
        <v>72</v>
      </c>
      <c r="J103" s="1">
        <v>12268</v>
      </c>
    </row>
    <row r="104" spans="1:10" x14ac:dyDescent="0.35">
      <c r="A104" s="7" t="s">
        <v>99</v>
      </c>
      <c r="B104" s="1">
        <v>3312343</v>
      </c>
      <c r="C104" s="1">
        <v>639569</v>
      </c>
      <c r="D104" s="1">
        <v>879475</v>
      </c>
      <c r="E104" s="1">
        <v>684463</v>
      </c>
      <c r="F104" s="1">
        <v>627827</v>
      </c>
      <c r="J104" s="1">
        <v>481009</v>
      </c>
    </row>
    <row r="105" spans="1:10" x14ac:dyDescent="0.35">
      <c r="A105" s="7" t="s">
        <v>29</v>
      </c>
      <c r="B105" s="1">
        <v>27339</v>
      </c>
      <c r="C105" s="1">
        <v>2386</v>
      </c>
      <c r="D105" s="1">
        <v>2876</v>
      </c>
      <c r="E105" s="1">
        <v>2156</v>
      </c>
      <c r="F105" s="1" t="s">
        <v>72</v>
      </c>
      <c r="J105" s="1">
        <v>19921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1509569</v>
      </c>
      <c r="C107" s="1">
        <v>443892</v>
      </c>
      <c r="D107" s="1">
        <v>467225</v>
      </c>
      <c r="E107" s="1">
        <v>339258</v>
      </c>
      <c r="F107" s="1">
        <v>258115</v>
      </c>
      <c r="J107" s="1">
        <v>1078</v>
      </c>
    </row>
    <row r="108" spans="1:10" x14ac:dyDescent="0.35">
      <c r="A108" s="7" t="s">
        <v>102</v>
      </c>
      <c r="B108" s="1">
        <v>839415</v>
      </c>
      <c r="C108" s="1">
        <v>145268</v>
      </c>
      <c r="D108" s="1">
        <v>290153</v>
      </c>
      <c r="E108" s="1">
        <v>206899</v>
      </c>
      <c r="F108" s="1">
        <v>194940</v>
      </c>
      <c r="J108" s="1">
        <v>2156</v>
      </c>
    </row>
    <row r="109" spans="1:10" x14ac:dyDescent="0.35">
      <c r="A109" s="7" t="s">
        <v>103</v>
      </c>
      <c r="B109" s="1">
        <v>84806</v>
      </c>
      <c r="C109" s="1">
        <v>3000</v>
      </c>
      <c r="D109" s="1">
        <v>25983</v>
      </c>
      <c r="E109" s="1">
        <v>35474</v>
      </c>
      <c r="F109" s="1">
        <v>20350</v>
      </c>
      <c r="J109" s="1" t="s">
        <v>72</v>
      </c>
    </row>
    <row r="110" spans="1:10" x14ac:dyDescent="0.35">
      <c r="A110" s="7" t="s">
        <v>104</v>
      </c>
      <c r="B110" s="1">
        <v>6296</v>
      </c>
      <c r="C110" s="1" t="s">
        <v>72</v>
      </c>
      <c r="D110" s="1" t="s">
        <v>72</v>
      </c>
      <c r="E110" s="1" t="s">
        <v>72</v>
      </c>
      <c r="F110" s="1">
        <v>6296</v>
      </c>
      <c r="J110" s="1" t="s">
        <v>72</v>
      </c>
    </row>
    <row r="111" spans="1:10" x14ac:dyDescent="0.35">
      <c r="A111" s="7" t="s">
        <v>29</v>
      </c>
      <c r="B111" s="1">
        <v>954799</v>
      </c>
      <c r="C111" s="1">
        <v>68907</v>
      </c>
      <c r="D111" s="1">
        <v>105578</v>
      </c>
      <c r="E111" s="1">
        <v>121012</v>
      </c>
      <c r="F111" s="1">
        <v>149337</v>
      </c>
      <c r="J111" s="1">
        <v>509965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1926336</v>
      </c>
      <c r="C113" s="1">
        <v>467619</v>
      </c>
      <c r="D113" s="1">
        <v>615455</v>
      </c>
      <c r="E113" s="1">
        <v>435342</v>
      </c>
      <c r="F113" s="1">
        <v>406841</v>
      </c>
      <c r="J113" s="1">
        <v>1078</v>
      </c>
    </row>
    <row r="114" spans="1:10" x14ac:dyDescent="0.35">
      <c r="A114" s="7" t="s">
        <v>102</v>
      </c>
      <c r="B114" s="1">
        <v>448788</v>
      </c>
      <c r="C114" s="1">
        <v>118018</v>
      </c>
      <c r="D114" s="1">
        <v>161274</v>
      </c>
      <c r="E114" s="1">
        <v>101074</v>
      </c>
      <c r="F114" s="1">
        <v>66267</v>
      </c>
      <c r="J114" s="1">
        <v>2156</v>
      </c>
    </row>
    <row r="115" spans="1:10" x14ac:dyDescent="0.35">
      <c r="A115" s="7" t="s">
        <v>103</v>
      </c>
      <c r="B115" s="1">
        <v>64699</v>
      </c>
      <c r="C115" s="1">
        <v>4136</v>
      </c>
      <c r="D115" s="1">
        <v>4754</v>
      </c>
      <c r="E115" s="1">
        <v>49216</v>
      </c>
      <c r="F115" s="1">
        <v>6593</v>
      </c>
      <c r="J115" s="1" t="s">
        <v>72</v>
      </c>
    </row>
    <row r="116" spans="1:10" x14ac:dyDescent="0.35">
      <c r="A116" s="7" t="s">
        <v>104</v>
      </c>
      <c r="B116" s="1">
        <v>1878</v>
      </c>
      <c r="C116" s="1" t="s">
        <v>72</v>
      </c>
      <c r="D116" s="1">
        <v>1878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953184</v>
      </c>
      <c r="C117" s="1">
        <v>71293</v>
      </c>
      <c r="D117" s="1">
        <v>105578</v>
      </c>
      <c r="E117" s="1">
        <v>117011</v>
      </c>
      <c r="F117" s="1">
        <v>149337</v>
      </c>
      <c r="J117" s="1">
        <v>509965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1307016</v>
      </c>
      <c r="C119" s="1">
        <v>409250</v>
      </c>
      <c r="D119" s="1">
        <v>402266</v>
      </c>
      <c r="E119" s="1">
        <v>282393</v>
      </c>
      <c r="F119" s="1">
        <v>212029</v>
      </c>
      <c r="J119" s="1">
        <v>1078</v>
      </c>
    </row>
    <row r="120" spans="1:10" x14ac:dyDescent="0.35">
      <c r="A120" s="7" t="s">
        <v>102</v>
      </c>
      <c r="B120" s="1">
        <v>931607</v>
      </c>
      <c r="C120" s="1">
        <v>165679</v>
      </c>
      <c r="D120" s="1">
        <v>331688</v>
      </c>
      <c r="E120" s="1">
        <v>238374</v>
      </c>
      <c r="F120" s="1">
        <v>195866</v>
      </c>
      <c r="J120" s="1" t="s">
        <v>72</v>
      </c>
    </row>
    <row r="121" spans="1:10" x14ac:dyDescent="0.35">
      <c r="A121" s="7" t="s">
        <v>103</v>
      </c>
      <c r="B121" s="1">
        <v>189265</v>
      </c>
      <c r="C121" s="1">
        <v>15652</v>
      </c>
      <c r="D121" s="1">
        <v>36067</v>
      </c>
      <c r="E121" s="1">
        <v>63583</v>
      </c>
      <c r="F121" s="1">
        <v>71807</v>
      </c>
      <c r="J121" s="1">
        <v>2156</v>
      </c>
    </row>
    <row r="122" spans="1:10" x14ac:dyDescent="0.35">
      <c r="A122" s="7" t="s">
        <v>104</v>
      </c>
      <c r="B122" s="1">
        <v>2720</v>
      </c>
      <c r="C122" s="1" t="s">
        <v>72</v>
      </c>
      <c r="D122" s="1" t="s">
        <v>72</v>
      </c>
      <c r="E122" s="1">
        <v>2720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964278</v>
      </c>
      <c r="C123" s="1">
        <v>70486</v>
      </c>
      <c r="D123" s="1">
        <v>118917</v>
      </c>
      <c r="E123" s="1">
        <v>115573</v>
      </c>
      <c r="F123" s="1">
        <v>149337</v>
      </c>
      <c r="J123" s="1">
        <v>509965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1707610</v>
      </c>
      <c r="C125" s="1">
        <v>495409</v>
      </c>
      <c r="D125" s="1">
        <v>566094</v>
      </c>
      <c r="E125" s="1">
        <v>342318</v>
      </c>
      <c r="F125" s="1">
        <v>302712</v>
      </c>
      <c r="J125" s="1">
        <v>1078</v>
      </c>
    </row>
    <row r="126" spans="1:10" x14ac:dyDescent="0.35">
      <c r="A126" s="7" t="s">
        <v>102</v>
      </c>
      <c r="B126" s="1">
        <v>576575</v>
      </c>
      <c r="C126" s="1">
        <v>82162</v>
      </c>
      <c r="D126" s="1">
        <v>181877</v>
      </c>
      <c r="E126" s="1">
        <v>208060</v>
      </c>
      <c r="F126" s="1">
        <v>104476</v>
      </c>
      <c r="J126" s="1" t="s">
        <v>72</v>
      </c>
    </row>
    <row r="127" spans="1:10" x14ac:dyDescent="0.35">
      <c r="A127" s="7" t="s">
        <v>103</v>
      </c>
      <c r="B127" s="1">
        <v>152744</v>
      </c>
      <c r="C127" s="1">
        <v>13010</v>
      </c>
      <c r="D127" s="1">
        <v>33511</v>
      </c>
      <c r="E127" s="1">
        <v>32936</v>
      </c>
      <c r="F127" s="1">
        <v>71131</v>
      </c>
      <c r="J127" s="1">
        <v>2156</v>
      </c>
    </row>
    <row r="128" spans="1:10" x14ac:dyDescent="0.35">
      <c r="A128" s="7" t="s">
        <v>104</v>
      </c>
      <c r="B128" s="1">
        <v>7018</v>
      </c>
      <c r="C128" s="1" t="s">
        <v>72</v>
      </c>
      <c r="D128" s="1">
        <v>1878</v>
      </c>
      <c r="E128" s="1">
        <v>3757</v>
      </c>
      <c r="F128" s="1">
        <v>1383</v>
      </c>
      <c r="J128" s="1" t="s">
        <v>72</v>
      </c>
    </row>
    <row r="129" spans="1:10" x14ac:dyDescent="0.35">
      <c r="A129" s="7" t="s">
        <v>29</v>
      </c>
      <c r="B129" s="1">
        <v>950939</v>
      </c>
      <c r="C129" s="1">
        <v>70486</v>
      </c>
      <c r="D129" s="1">
        <v>105578</v>
      </c>
      <c r="E129" s="1">
        <v>115573</v>
      </c>
      <c r="F129" s="1">
        <v>149337</v>
      </c>
      <c r="J129" s="1">
        <v>509965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2280408</v>
      </c>
      <c r="C131" s="1">
        <v>575165</v>
      </c>
      <c r="D131" s="1">
        <v>752745</v>
      </c>
      <c r="E131" s="1">
        <v>536503</v>
      </c>
      <c r="F131" s="1">
        <v>412761</v>
      </c>
      <c r="J131" s="1">
        <v>3234</v>
      </c>
    </row>
    <row r="132" spans="1:10" x14ac:dyDescent="0.35">
      <c r="A132" s="7" t="s">
        <v>102</v>
      </c>
      <c r="B132" s="1">
        <v>124582</v>
      </c>
      <c r="C132" s="1">
        <v>12541</v>
      </c>
      <c r="D132" s="1">
        <v>17979</v>
      </c>
      <c r="E132" s="1">
        <v>50567</v>
      </c>
      <c r="F132" s="1">
        <v>43495</v>
      </c>
      <c r="J132" s="1" t="s">
        <v>72</v>
      </c>
    </row>
    <row r="133" spans="1:10" x14ac:dyDescent="0.35">
      <c r="A133" s="7" t="s">
        <v>103</v>
      </c>
      <c r="B133" s="1">
        <v>36238</v>
      </c>
      <c r="C133" s="1">
        <v>2875</v>
      </c>
      <c r="D133" s="1">
        <v>12637</v>
      </c>
      <c r="E133" s="1" t="s">
        <v>72</v>
      </c>
      <c r="F133" s="1">
        <v>20726</v>
      </c>
      <c r="J133" s="1" t="s">
        <v>72</v>
      </c>
    </row>
    <row r="134" spans="1:10" x14ac:dyDescent="0.35">
      <c r="A134" s="7" t="s">
        <v>104</v>
      </c>
      <c r="B134" s="1">
        <v>2720</v>
      </c>
      <c r="C134" s="1" t="s">
        <v>72</v>
      </c>
      <c r="D134" s="1" t="s">
        <v>72</v>
      </c>
      <c r="E134" s="1" t="s">
        <v>72</v>
      </c>
      <c r="F134" s="1">
        <v>2720</v>
      </c>
      <c r="J134" s="1" t="s">
        <v>72</v>
      </c>
    </row>
    <row r="135" spans="1:10" x14ac:dyDescent="0.35">
      <c r="A135" s="7" t="s">
        <v>29</v>
      </c>
      <c r="B135" s="1">
        <v>950939</v>
      </c>
      <c r="C135" s="1">
        <v>70486</v>
      </c>
      <c r="D135" s="1">
        <v>105578</v>
      </c>
      <c r="E135" s="1">
        <v>115573</v>
      </c>
      <c r="F135" s="1">
        <v>149337</v>
      </c>
      <c r="J135" s="1">
        <v>509965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2208989</v>
      </c>
      <c r="C137" s="1">
        <v>576740</v>
      </c>
      <c r="D137" s="1">
        <v>722707</v>
      </c>
      <c r="E137" s="1">
        <v>518121</v>
      </c>
      <c r="F137" s="1">
        <v>388187</v>
      </c>
      <c r="J137" s="1">
        <v>3234</v>
      </c>
    </row>
    <row r="138" spans="1:10" x14ac:dyDescent="0.35">
      <c r="A138" s="7" t="s">
        <v>102</v>
      </c>
      <c r="B138" s="1">
        <v>206643</v>
      </c>
      <c r="C138" s="1">
        <v>13841</v>
      </c>
      <c r="D138" s="1">
        <v>51177</v>
      </c>
      <c r="E138" s="1">
        <v>68949</v>
      </c>
      <c r="F138" s="1">
        <v>72676</v>
      </c>
      <c r="J138" s="1" t="s">
        <v>72</v>
      </c>
    </row>
    <row r="139" spans="1:10" x14ac:dyDescent="0.35">
      <c r="A139" s="7" t="s">
        <v>103</v>
      </c>
      <c r="B139" s="1">
        <v>22019</v>
      </c>
      <c r="C139" s="1" t="s">
        <v>72</v>
      </c>
      <c r="D139" s="1">
        <v>9477</v>
      </c>
      <c r="E139" s="1" t="s">
        <v>72</v>
      </c>
      <c r="F139" s="1">
        <v>12541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957236</v>
      </c>
      <c r="C141" s="1">
        <v>70486</v>
      </c>
      <c r="D141" s="1">
        <v>105578</v>
      </c>
      <c r="E141" s="1">
        <v>115573</v>
      </c>
      <c r="F141" s="1">
        <v>155633</v>
      </c>
      <c r="J141" s="1">
        <v>509965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131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1113361</v>
      </c>
      <c r="C8" s="1">
        <v>333664</v>
      </c>
      <c r="D8" s="1">
        <v>397675</v>
      </c>
      <c r="E8" s="1">
        <v>166664</v>
      </c>
      <c r="F8" s="1">
        <v>134253</v>
      </c>
      <c r="G8" s="1">
        <f>SUM(C8:F8)</f>
        <v>1032256</v>
      </c>
      <c r="H8" s="1">
        <f>SUM(E8:F8)</f>
        <v>300917</v>
      </c>
      <c r="I8" s="8">
        <f>H8/G8</f>
        <v>0.29151392677785354</v>
      </c>
      <c r="J8" s="1">
        <v>81104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44584</v>
      </c>
      <c r="C10" s="1">
        <v>4785</v>
      </c>
      <c r="D10" s="1">
        <v>29869</v>
      </c>
      <c r="E10" s="1">
        <v>2556</v>
      </c>
      <c r="F10" s="1">
        <v>1309</v>
      </c>
      <c r="J10" s="1">
        <v>6064</v>
      </c>
    </row>
    <row r="11" spans="1:10" x14ac:dyDescent="0.35">
      <c r="A11" s="7" t="s">
        <v>17</v>
      </c>
      <c r="B11" s="1">
        <v>302131</v>
      </c>
      <c r="C11" s="1">
        <v>74079</v>
      </c>
      <c r="D11" s="1">
        <v>124684</v>
      </c>
      <c r="E11" s="1">
        <v>32003</v>
      </c>
      <c r="F11" s="1">
        <v>47249</v>
      </c>
      <c r="J11" s="1">
        <v>24117</v>
      </c>
    </row>
    <row r="12" spans="1:10" x14ac:dyDescent="0.35">
      <c r="A12" s="7" t="s">
        <v>18</v>
      </c>
      <c r="B12" s="1">
        <v>248935</v>
      </c>
      <c r="C12" s="1">
        <v>70165</v>
      </c>
      <c r="D12" s="1">
        <v>73314</v>
      </c>
      <c r="E12" s="1">
        <v>55255</v>
      </c>
      <c r="F12" s="1">
        <v>37914</v>
      </c>
      <c r="J12" s="1">
        <v>12287</v>
      </c>
    </row>
    <row r="13" spans="1:10" x14ac:dyDescent="0.35">
      <c r="A13" s="7" t="s">
        <v>19</v>
      </c>
      <c r="B13" s="1">
        <v>204699</v>
      </c>
      <c r="C13" s="1">
        <v>61950</v>
      </c>
      <c r="D13" s="1">
        <v>66674</v>
      </c>
      <c r="E13" s="1">
        <v>37311</v>
      </c>
      <c r="F13" s="1">
        <v>33320</v>
      </c>
      <c r="J13" s="1">
        <v>5445</v>
      </c>
    </row>
    <row r="14" spans="1:10" x14ac:dyDescent="0.35">
      <c r="A14" s="7" t="s">
        <v>20</v>
      </c>
      <c r="B14" s="1">
        <v>313012</v>
      </c>
      <c r="C14" s="1">
        <v>122686</v>
      </c>
      <c r="D14" s="1">
        <v>103134</v>
      </c>
      <c r="E14" s="1">
        <v>39539</v>
      </c>
      <c r="F14" s="1">
        <v>14461</v>
      </c>
      <c r="J14" s="1">
        <v>33192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543915</v>
      </c>
      <c r="C16" s="1">
        <v>166435</v>
      </c>
      <c r="D16" s="1">
        <v>211144</v>
      </c>
      <c r="E16" s="1">
        <v>73054</v>
      </c>
      <c r="F16" s="1">
        <v>54812</v>
      </c>
      <c r="J16" s="1">
        <v>38470</v>
      </c>
    </row>
    <row r="17" spans="1:10" x14ac:dyDescent="0.35">
      <c r="A17" s="7" t="s">
        <v>23</v>
      </c>
      <c r="B17" s="1">
        <v>569446</v>
      </c>
      <c r="C17" s="1">
        <v>167229</v>
      </c>
      <c r="D17" s="1">
        <v>186531</v>
      </c>
      <c r="E17" s="1">
        <v>93611</v>
      </c>
      <c r="F17" s="1">
        <v>79440</v>
      </c>
      <c r="J17" s="1">
        <v>42635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531060</v>
      </c>
      <c r="C19" s="1">
        <v>163562</v>
      </c>
      <c r="D19" s="1">
        <v>209085</v>
      </c>
      <c r="E19" s="1">
        <v>69864</v>
      </c>
      <c r="F19" s="1">
        <v>53270</v>
      </c>
      <c r="J19" s="1">
        <v>35279</v>
      </c>
    </row>
    <row r="20" spans="1:10" x14ac:dyDescent="0.35">
      <c r="A20" s="7" t="s">
        <v>26</v>
      </c>
      <c r="B20" s="1">
        <v>555712</v>
      </c>
      <c r="C20" s="1">
        <v>162848</v>
      </c>
      <c r="D20" s="1">
        <v>183605</v>
      </c>
      <c r="E20" s="1">
        <v>93611</v>
      </c>
      <c r="F20" s="1">
        <v>76700</v>
      </c>
      <c r="J20" s="1">
        <v>38949</v>
      </c>
    </row>
    <row r="21" spans="1:10" x14ac:dyDescent="0.35">
      <c r="A21" s="7" t="s">
        <v>27</v>
      </c>
      <c r="B21" s="1">
        <v>7959</v>
      </c>
      <c r="C21" s="1">
        <v>3037</v>
      </c>
      <c r="D21" s="1">
        <v>639</v>
      </c>
      <c r="E21" s="1" t="s">
        <v>72</v>
      </c>
      <c r="F21" s="1">
        <v>4283</v>
      </c>
      <c r="J21" s="1" t="s">
        <v>72</v>
      </c>
    </row>
    <row r="22" spans="1:10" x14ac:dyDescent="0.35">
      <c r="A22" s="7" t="s">
        <v>28</v>
      </c>
      <c r="B22" s="1">
        <v>7536</v>
      </c>
      <c r="C22" s="1" t="s">
        <v>72</v>
      </c>
      <c r="D22" s="1">
        <v>4346</v>
      </c>
      <c r="E22" s="1">
        <v>3190</v>
      </c>
      <c r="F22" s="1" t="s">
        <v>72</v>
      </c>
      <c r="J22" s="1" t="s">
        <v>72</v>
      </c>
    </row>
    <row r="23" spans="1:10" x14ac:dyDescent="0.35">
      <c r="A23" s="7" t="s">
        <v>29</v>
      </c>
      <c r="B23" s="1">
        <v>11094</v>
      </c>
      <c r="C23" s="1">
        <v>4218</v>
      </c>
      <c r="D23" s="1" t="s">
        <v>72</v>
      </c>
      <c r="E23" s="1" t="s">
        <v>72</v>
      </c>
      <c r="F23" s="1" t="s">
        <v>72</v>
      </c>
      <c r="J23" s="1">
        <v>6876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36964</v>
      </c>
      <c r="C25" s="1">
        <v>7047</v>
      </c>
      <c r="D25" s="1">
        <v>24071</v>
      </c>
      <c r="E25" s="1">
        <v>2168</v>
      </c>
      <c r="F25" s="1">
        <v>3179</v>
      </c>
      <c r="J25" s="1">
        <v>497</v>
      </c>
    </row>
    <row r="26" spans="1:10" x14ac:dyDescent="0.35">
      <c r="A26" s="7" t="s">
        <v>32</v>
      </c>
      <c r="B26" s="1">
        <v>915018</v>
      </c>
      <c r="C26" s="1">
        <v>315270</v>
      </c>
      <c r="D26" s="1">
        <v>284780</v>
      </c>
      <c r="E26" s="1">
        <v>150757</v>
      </c>
      <c r="F26" s="1">
        <v>118706</v>
      </c>
      <c r="J26" s="1">
        <v>45505</v>
      </c>
    </row>
    <row r="27" spans="1:10" x14ac:dyDescent="0.35">
      <c r="A27" s="7" t="s">
        <v>33</v>
      </c>
      <c r="B27" s="1">
        <v>91473</v>
      </c>
      <c r="C27" s="1">
        <v>6408</v>
      </c>
      <c r="D27" s="1">
        <v>66577</v>
      </c>
      <c r="E27" s="1">
        <v>1026</v>
      </c>
      <c r="F27" s="1">
        <v>7637</v>
      </c>
      <c r="J27" s="1">
        <v>9823</v>
      </c>
    </row>
    <row r="28" spans="1:10" x14ac:dyDescent="0.35">
      <c r="A28" s="7" t="s">
        <v>34</v>
      </c>
      <c r="B28" s="1">
        <v>20310</v>
      </c>
      <c r="C28" s="1">
        <v>3438</v>
      </c>
      <c r="D28" s="1">
        <v>9094</v>
      </c>
      <c r="E28" s="1">
        <v>3923</v>
      </c>
      <c r="F28" s="1">
        <v>3856</v>
      </c>
      <c r="J28" s="1" t="s">
        <v>72</v>
      </c>
    </row>
    <row r="29" spans="1:10" x14ac:dyDescent="0.35">
      <c r="A29" s="7" t="s">
        <v>35</v>
      </c>
      <c r="B29" s="1">
        <v>22859</v>
      </c>
      <c r="C29" s="1">
        <v>1501</v>
      </c>
      <c r="D29" s="1">
        <v>12026</v>
      </c>
      <c r="E29" s="1">
        <v>7511</v>
      </c>
      <c r="F29" s="1">
        <v>874</v>
      </c>
      <c r="J29" s="1">
        <v>947</v>
      </c>
    </row>
    <row r="30" spans="1:10" x14ac:dyDescent="0.35">
      <c r="A30" s="7" t="s">
        <v>29</v>
      </c>
      <c r="B30" s="1">
        <v>26737</v>
      </c>
      <c r="C30" s="1" t="s">
        <v>72</v>
      </c>
      <c r="D30" s="1">
        <v>1126</v>
      </c>
      <c r="E30" s="1">
        <v>1278</v>
      </c>
      <c r="F30" s="1" t="s">
        <v>72</v>
      </c>
      <c r="J30" s="1">
        <v>24332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133655</v>
      </c>
      <c r="C32" s="1">
        <v>16493</v>
      </c>
      <c r="D32" s="1">
        <v>91287</v>
      </c>
      <c r="E32" s="1">
        <v>3195</v>
      </c>
      <c r="F32" s="1">
        <v>12359</v>
      </c>
      <c r="J32" s="1">
        <v>10321</v>
      </c>
    </row>
    <row r="33" spans="1:10" x14ac:dyDescent="0.35">
      <c r="A33" s="7" t="s">
        <v>38</v>
      </c>
      <c r="B33" s="1">
        <v>907945</v>
      </c>
      <c r="C33" s="1">
        <v>308730</v>
      </c>
      <c r="D33" s="1">
        <v>284246</v>
      </c>
      <c r="E33" s="1">
        <v>150757</v>
      </c>
      <c r="F33" s="1">
        <v>118706</v>
      </c>
      <c r="J33" s="1">
        <v>45505</v>
      </c>
    </row>
    <row r="34" spans="1:10" x14ac:dyDescent="0.35">
      <c r="A34" s="7" t="s">
        <v>39</v>
      </c>
      <c r="B34" s="1">
        <v>41522</v>
      </c>
      <c r="C34" s="1">
        <v>4939</v>
      </c>
      <c r="D34" s="1">
        <v>21015</v>
      </c>
      <c r="E34" s="1">
        <v>11434</v>
      </c>
      <c r="F34" s="1">
        <v>3188</v>
      </c>
      <c r="J34" s="1">
        <v>947</v>
      </c>
    </row>
    <row r="35" spans="1:10" x14ac:dyDescent="0.35">
      <c r="A35" s="7" t="s">
        <v>29</v>
      </c>
      <c r="B35" s="1">
        <v>30239</v>
      </c>
      <c r="C35" s="1">
        <v>3502</v>
      </c>
      <c r="D35" s="1">
        <v>1126</v>
      </c>
      <c r="E35" s="1">
        <v>1278</v>
      </c>
      <c r="F35" s="1" t="s">
        <v>72</v>
      </c>
      <c r="J35" s="1">
        <v>24332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22974</v>
      </c>
      <c r="C37" s="1">
        <v>3860</v>
      </c>
      <c r="D37" s="1">
        <v>12126</v>
      </c>
      <c r="E37" s="1">
        <v>4295</v>
      </c>
      <c r="F37" s="1">
        <v>1835</v>
      </c>
      <c r="G37" s="1">
        <f>SUM(C37:F37)</f>
        <v>22116</v>
      </c>
      <c r="H37" s="1">
        <f>SUM(E37:F37)</f>
        <v>6130</v>
      </c>
      <c r="I37" s="8">
        <f>H37/G37</f>
        <v>0.27717489600289386</v>
      </c>
      <c r="J37" s="1">
        <v>857</v>
      </c>
    </row>
    <row r="38" spans="1:10" x14ac:dyDescent="0.35">
      <c r="A38" s="7" t="s">
        <v>42</v>
      </c>
      <c r="B38" s="1">
        <v>1032151</v>
      </c>
      <c r="C38" s="1">
        <v>302244</v>
      </c>
      <c r="D38" s="1">
        <v>379512</v>
      </c>
      <c r="E38" s="1">
        <v>146449</v>
      </c>
      <c r="F38" s="1">
        <v>129677</v>
      </c>
      <c r="G38" s="1">
        <f t="shared" ref="G38:G41" si="0">SUM(C38:F38)</f>
        <v>957882</v>
      </c>
      <c r="H38" s="1">
        <f t="shared" ref="H38:H41" si="1">SUM(E38:F38)</f>
        <v>276126</v>
      </c>
      <c r="I38" s="8">
        <f t="shared" ref="I38:I41" si="2">H38/G38</f>
        <v>0.28826723959736167</v>
      </c>
      <c r="J38" s="1">
        <v>74268</v>
      </c>
    </row>
    <row r="39" spans="1:10" x14ac:dyDescent="0.35">
      <c r="A39" s="7" t="s">
        <v>43</v>
      </c>
      <c r="B39" s="1">
        <v>9822</v>
      </c>
      <c r="C39" s="1">
        <v>1090</v>
      </c>
      <c r="D39" s="1">
        <v>2700</v>
      </c>
      <c r="E39" s="1">
        <v>429</v>
      </c>
      <c r="F39" s="1">
        <v>2740</v>
      </c>
      <c r="G39" s="1">
        <f t="shared" si="0"/>
        <v>6959</v>
      </c>
      <c r="H39" s="1">
        <f t="shared" si="1"/>
        <v>3169</v>
      </c>
      <c r="I39" s="8">
        <f t="shared" si="2"/>
        <v>0.45538152033338125</v>
      </c>
      <c r="J39" s="1">
        <v>2863</v>
      </c>
    </row>
    <row r="40" spans="1:10" x14ac:dyDescent="0.35">
      <c r="A40" s="7" t="s">
        <v>44</v>
      </c>
      <c r="B40" s="1">
        <v>33789</v>
      </c>
      <c r="C40" s="1">
        <v>22381</v>
      </c>
      <c r="D40" s="1">
        <v>1278</v>
      </c>
      <c r="E40" s="1">
        <v>7511</v>
      </c>
      <c r="F40" s="1" t="s">
        <v>72</v>
      </c>
      <c r="G40" s="1">
        <f t="shared" si="0"/>
        <v>31170</v>
      </c>
      <c r="H40" s="1">
        <f t="shared" si="1"/>
        <v>7511</v>
      </c>
      <c r="I40" s="8">
        <f t="shared" si="2"/>
        <v>0.24096888033365416</v>
      </c>
      <c r="J40" s="1">
        <v>2618</v>
      </c>
    </row>
    <row r="41" spans="1:10" x14ac:dyDescent="0.35">
      <c r="A41" s="7" t="s">
        <v>45</v>
      </c>
      <c r="B41" s="1">
        <v>14626</v>
      </c>
      <c r="C41" s="1">
        <v>4089</v>
      </c>
      <c r="D41" s="1">
        <v>2059</v>
      </c>
      <c r="E41" s="1">
        <v>7980</v>
      </c>
      <c r="F41" s="1" t="s">
        <v>72</v>
      </c>
      <c r="G41" s="1">
        <f t="shared" si="0"/>
        <v>14128</v>
      </c>
      <c r="H41" s="1">
        <f t="shared" si="1"/>
        <v>7980</v>
      </c>
      <c r="I41" s="8">
        <f t="shared" si="2"/>
        <v>0.56483578708946769</v>
      </c>
      <c r="J41" s="1">
        <v>497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42880</v>
      </c>
      <c r="C43" s="1" t="s">
        <v>72</v>
      </c>
      <c r="D43" s="1">
        <v>27416</v>
      </c>
      <c r="E43" s="1">
        <v>3508</v>
      </c>
      <c r="F43" s="1">
        <v>11956</v>
      </c>
      <c r="J43" s="1" t="s">
        <v>72</v>
      </c>
    </row>
    <row r="44" spans="1:10" x14ac:dyDescent="0.35">
      <c r="A44" s="7" t="s">
        <v>48</v>
      </c>
      <c r="B44" s="1">
        <v>359692</v>
      </c>
      <c r="C44" s="1">
        <v>65727</v>
      </c>
      <c r="D44" s="1">
        <v>135347</v>
      </c>
      <c r="E44" s="1">
        <v>74032</v>
      </c>
      <c r="F44" s="1">
        <v>39511</v>
      </c>
      <c r="J44" s="1">
        <v>45076</v>
      </c>
    </row>
    <row r="45" spans="1:10" x14ac:dyDescent="0.35">
      <c r="A45" s="7" t="s">
        <v>49</v>
      </c>
      <c r="B45" s="1">
        <v>334091</v>
      </c>
      <c r="C45" s="1">
        <v>86960</v>
      </c>
      <c r="D45" s="1">
        <v>107440</v>
      </c>
      <c r="E45" s="1">
        <v>54515</v>
      </c>
      <c r="F45" s="1">
        <v>64975</v>
      </c>
      <c r="J45" s="1">
        <v>20201</v>
      </c>
    </row>
    <row r="46" spans="1:10" x14ac:dyDescent="0.35">
      <c r="A46" s="7" t="s">
        <v>50</v>
      </c>
      <c r="B46" s="1">
        <v>376698</v>
      </c>
      <c r="C46" s="1">
        <v>180978</v>
      </c>
      <c r="D46" s="1">
        <v>127473</v>
      </c>
      <c r="E46" s="1">
        <v>34609</v>
      </c>
      <c r="F46" s="1">
        <v>17811</v>
      </c>
      <c r="J46" s="1">
        <v>15827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639413</v>
      </c>
      <c r="C48" s="1">
        <v>233971</v>
      </c>
      <c r="D48" s="1">
        <v>236168</v>
      </c>
      <c r="E48" s="1">
        <v>93515</v>
      </c>
      <c r="F48" s="1">
        <v>53152</v>
      </c>
      <c r="J48" s="1">
        <v>22607</v>
      </c>
    </row>
    <row r="49" spans="1:10" x14ac:dyDescent="0.35">
      <c r="A49" s="7" t="s">
        <v>53</v>
      </c>
      <c r="B49" s="1">
        <v>27952</v>
      </c>
      <c r="C49" s="1">
        <v>7762</v>
      </c>
      <c r="D49" s="1">
        <v>10593</v>
      </c>
      <c r="E49" s="1">
        <v>2497</v>
      </c>
      <c r="F49" s="1">
        <v>6565</v>
      </c>
      <c r="J49" s="1">
        <v>534</v>
      </c>
    </row>
    <row r="50" spans="1:10" x14ac:dyDescent="0.35">
      <c r="A50" s="7" t="s">
        <v>54</v>
      </c>
      <c r="B50" s="1">
        <v>195776</v>
      </c>
      <c r="C50" s="1">
        <v>37249</v>
      </c>
      <c r="D50" s="1">
        <v>54052</v>
      </c>
      <c r="E50" s="1">
        <v>35837</v>
      </c>
      <c r="F50" s="1">
        <v>47692</v>
      </c>
      <c r="J50" s="1">
        <v>20947</v>
      </c>
    </row>
    <row r="51" spans="1:10" x14ac:dyDescent="0.35">
      <c r="A51" s="7" t="s">
        <v>55</v>
      </c>
      <c r="B51" s="1">
        <v>243344</v>
      </c>
      <c r="C51" s="1">
        <v>54682</v>
      </c>
      <c r="D51" s="1">
        <v>96862</v>
      </c>
      <c r="E51" s="1">
        <v>34815</v>
      </c>
      <c r="F51" s="1">
        <v>26844</v>
      </c>
      <c r="J51" s="1">
        <v>30141</v>
      </c>
    </row>
    <row r="52" spans="1:10" x14ac:dyDescent="0.35">
      <c r="A52" s="7" t="s">
        <v>29</v>
      </c>
      <c r="B52" s="1">
        <v>6876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6876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92749</v>
      </c>
      <c r="C54" s="1">
        <v>25843</v>
      </c>
      <c r="D54" s="1">
        <v>30626</v>
      </c>
      <c r="E54" s="1">
        <v>20238</v>
      </c>
      <c r="F54" s="1">
        <v>10054</v>
      </c>
      <c r="J54" s="1">
        <v>5988</v>
      </c>
    </row>
    <row r="55" spans="1:10" x14ac:dyDescent="0.35">
      <c r="A55" s="7" t="s">
        <v>58</v>
      </c>
      <c r="B55" s="1">
        <v>439625</v>
      </c>
      <c r="C55" s="1">
        <v>172816</v>
      </c>
      <c r="D55" s="1">
        <v>131111</v>
      </c>
      <c r="E55" s="1">
        <v>66995</v>
      </c>
      <c r="F55" s="1">
        <v>45775</v>
      </c>
      <c r="J55" s="1">
        <v>22928</v>
      </c>
    </row>
    <row r="56" spans="1:10" x14ac:dyDescent="0.35">
      <c r="A56" s="7" t="s">
        <v>59</v>
      </c>
      <c r="B56" s="1">
        <v>226588</v>
      </c>
      <c r="C56" s="1">
        <v>52452</v>
      </c>
      <c r="D56" s="1">
        <v>75173</v>
      </c>
      <c r="E56" s="1">
        <v>50191</v>
      </c>
      <c r="F56" s="1">
        <v>36122</v>
      </c>
      <c r="J56" s="1">
        <v>12651</v>
      </c>
    </row>
    <row r="57" spans="1:10" x14ac:dyDescent="0.35">
      <c r="A57" s="7" t="s">
        <v>60</v>
      </c>
      <c r="B57" s="1">
        <v>200201</v>
      </c>
      <c r="C57" s="1">
        <v>45308</v>
      </c>
      <c r="D57" s="1">
        <v>99010</v>
      </c>
      <c r="E57" s="1">
        <v>13572</v>
      </c>
      <c r="F57" s="1">
        <v>32769</v>
      </c>
      <c r="J57" s="1">
        <v>9541</v>
      </c>
    </row>
    <row r="58" spans="1:10" x14ac:dyDescent="0.35">
      <c r="A58" s="7" t="s">
        <v>61</v>
      </c>
      <c r="B58" s="1">
        <v>68474</v>
      </c>
      <c r="C58" s="1">
        <v>14483</v>
      </c>
      <c r="D58" s="1">
        <v>30976</v>
      </c>
      <c r="E58" s="1">
        <v>10909</v>
      </c>
      <c r="F58" s="1">
        <v>7812</v>
      </c>
      <c r="J58" s="1">
        <v>4294</v>
      </c>
    </row>
    <row r="59" spans="1:10" x14ac:dyDescent="0.35">
      <c r="A59" s="7" t="s">
        <v>62</v>
      </c>
      <c r="B59" s="1">
        <v>50947</v>
      </c>
      <c r="C59" s="1">
        <v>17600</v>
      </c>
      <c r="D59" s="1">
        <v>10218</v>
      </c>
      <c r="E59" s="1">
        <v>4759</v>
      </c>
      <c r="F59" s="1" t="s">
        <v>72</v>
      </c>
      <c r="J59" s="1">
        <v>18370</v>
      </c>
    </row>
    <row r="60" spans="1:10" x14ac:dyDescent="0.35">
      <c r="A60" s="7" t="s">
        <v>63</v>
      </c>
      <c r="B60" s="1">
        <v>34777</v>
      </c>
      <c r="C60" s="1">
        <v>5162</v>
      </c>
      <c r="D60" s="1">
        <v>20562</v>
      </c>
      <c r="E60" s="1" t="s">
        <v>72</v>
      </c>
      <c r="F60" s="1">
        <v>1720</v>
      </c>
      <c r="J60" s="1">
        <v>7333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343164</v>
      </c>
      <c r="C62" s="1">
        <v>90833</v>
      </c>
      <c r="D62" s="1">
        <v>134885</v>
      </c>
      <c r="E62" s="1">
        <v>44239</v>
      </c>
      <c r="F62" s="1">
        <v>44906</v>
      </c>
      <c r="G62" s="1">
        <f>SUM(C62:F62)</f>
        <v>314863</v>
      </c>
      <c r="H62" s="1">
        <f>SUM(E62:F62)</f>
        <v>89145</v>
      </c>
      <c r="I62" s="8">
        <f>H62/G62</f>
        <v>0.28312313609411077</v>
      </c>
      <c r="J62" s="1">
        <v>28302</v>
      </c>
    </row>
    <row r="63" spans="1:10" x14ac:dyDescent="0.35">
      <c r="A63" s="7" t="s">
        <v>66</v>
      </c>
      <c r="B63" s="1">
        <v>770197</v>
      </c>
      <c r="C63" s="1">
        <v>242832</v>
      </c>
      <c r="D63" s="1">
        <v>262790</v>
      </c>
      <c r="E63" s="1">
        <v>122426</v>
      </c>
      <c r="F63" s="1">
        <v>89347</v>
      </c>
      <c r="G63" s="1">
        <f>SUM(C63:F63)</f>
        <v>717395</v>
      </c>
      <c r="H63" s="1">
        <f>SUM(E63:F63)</f>
        <v>211773</v>
      </c>
      <c r="I63" s="8">
        <f>H63/G63</f>
        <v>0.29519720655984499</v>
      </c>
      <c r="J63" s="1">
        <v>52803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46175</v>
      </c>
      <c r="C65" s="1">
        <v>4860</v>
      </c>
      <c r="D65" s="1">
        <v>12024</v>
      </c>
      <c r="E65" s="1">
        <v>7889</v>
      </c>
      <c r="F65" s="1">
        <v>20651</v>
      </c>
      <c r="J65" s="1">
        <v>750</v>
      </c>
    </row>
    <row r="66" spans="1:10" x14ac:dyDescent="0.35">
      <c r="A66" s="7" t="s">
        <v>38</v>
      </c>
      <c r="B66" s="1">
        <v>1024057</v>
      </c>
      <c r="C66" s="1">
        <v>328804</v>
      </c>
      <c r="D66" s="1">
        <v>385651</v>
      </c>
      <c r="E66" s="1">
        <v>158775</v>
      </c>
      <c r="F66" s="1">
        <v>113602</v>
      </c>
      <c r="J66" s="1">
        <v>37226</v>
      </c>
    </row>
    <row r="67" spans="1:10" x14ac:dyDescent="0.35">
      <c r="A67" s="7" t="s">
        <v>29</v>
      </c>
      <c r="B67" s="1">
        <v>43128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43128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645509</v>
      </c>
      <c r="C69" s="1">
        <v>205069</v>
      </c>
      <c r="D69" s="1">
        <v>243768</v>
      </c>
      <c r="E69" s="1">
        <v>101318</v>
      </c>
      <c r="F69" s="1">
        <v>83036</v>
      </c>
      <c r="J69" s="1">
        <v>12319</v>
      </c>
    </row>
    <row r="70" spans="1:10" x14ac:dyDescent="0.35">
      <c r="A70" s="7" t="s">
        <v>38</v>
      </c>
      <c r="B70" s="1">
        <v>422536</v>
      </c>
      <c r="C70" s="1">
        <v>128595</v>
      </c>
      <c r="D70" s="1">
        <v>152839</v>
      </c>
      <c r="E70" s="1">
        <v>65346</v>
      </c>
      <c r="F70" s="1">
        <v>50098</v>
      </c>
      <c r="J70" s="1">
        <v>25657</v>
      </c>
    </row>
    <row r="71" spans="1:10" x14ac:dyDescent="0.35">
      <c r="A71" s="7" t="s">
        <v>29</v>
      </c>
      <c r="B71" s="1">
        <v>45316</v>
      </c>
      <c r="C71" s="1" t="s">
        <v>72</v>
      </c>
      <c r="D71" s="1">
        <v>1068</v>
      </c>
      <c r="E71" s="1" t="s">
        <v>72</v>
      </c>
      <c r="F71" s="1">
        <v>1120</v>
      </c>
      <c r="J71" s="1">
        <v>43128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70449</v>
      </c>
      <c r="C73" s="1">
        <v>4917</v>
      </c>
      <c r="D73" s="1">
        <v>24066</v>
      </c>
      <c r="E73" s="1">
        <v>24043</v>
      </c>
      <c r="F73" s="1">
        <v>17422</v>
      </c>
      <c r="G73" s="1">
        <f>SUM(C73:F73)</f>
        <v>70448</v>
      </c>
      <c r="H73" s="1">
        <f>SUM(E73:F73)</f>
        <v>41465</v>
      </c>
      <c r="I73" s="8">
        <f>H73/G73</f>
        <v>0.58859016579604817</v>
      </c>
      <c r="J73" s="1" t="s">
        <v>72</v>
      </c>
    </row>
    <row r="74" spans="1:10" x14ac:dyDescent="0.35">
      <c r="A74" s="7" t="s">
        <v>71</v>
      </c>
      <c r="B74" s="1">
        <v>76443</v>
      </c>
      <c r="C74" s="1">
        <v>10164</v>
      </c>
      <c r="D74" s="1">
        <v>27615</v>
      </c>
      <c r="E74" s="1">
        <v>13398</v>
      </c>
      <c r="F74" s="1">
        <v>25266</v>
      </c>
      <c r="G74" s="1">
        <f>SUM(C74:F74)</f>
        <v>76443</v>
      </c>
      <c r="H74" s="1">
        <f>SUM(E74:F74)</f>
        <v>38664</v>
      </c>
      <c r="I74" s="8">
        <f>H74/G74</f>
        <v>0.50578862681998349</v>
      </c>
      <c r="J74" s="1" t="s">
        <v>72</v>
      </c>
    </row>
    <row r="75" spans="1:10" x14ac:dyDescent="0.35">
      <c r="A75" s="7" t="s">
        <v>73</v>
      </c>
      <c r="C75" s="1">
        <f>SUM(C73:C74)</f>
        <v>15081</v>
      </c>
      <c r="D75" s="1">
        <f>SUM(D73:D74)</f>
        <v>51681</v>
      </c>
      <c r="E75" s="1">
        <f>SUM(E73:E74)</f>
        <v>37441</v>
      </c>
      <c r="F75" s="1">
        <f>SUM(F73:F74)</f>
        <v>42688</v>
      </c>
      <c r="G75" s="1">
        <f>SUM(C75:F75)</f>
        <v>146891</v>
      </c>
      <c r="H75" s="1">
        <f>SUM(E75:F75)</f>
        <v>80129</v>
      </c>
      <c r="I75" s="8">
        <f>H75/G75</f>
        <v>0.54549972428535443</v>
      </c>
    </row>
    <row r="76" spans="1:10" x14ac:dyDescent="0.35">
      <c r="A76" s="7" t="s">
        <v>74</v>
      </c>
      <c r="B76" s="1">
        <v>106301</v>
      </c>
      <c r="C76" s="1">
        <v>11546</v>
      </c>
      <c r="D76" s="1">
        <v>43955</v>
      </c>
      <c r="E76" s="1">
        <v>35074</v>
      </c>
      <c r="F76" s="1">
        <v>15726</v>
      </c>
      <c r="J76" s="1" t="s">
        <v>72</v>
      </c>
    </row>
    <row r="77" spans="1:10" x14ac:dyDescent="0.35">
      <c r="A77" s="7" t="s">
        <v>75</v>
      </c>
      <c r="B77" s="1">
        <v>191219</v>
      </c>
      <c r="C77" s="1">
        <v>71276</v>
      </c>
      <c r="D77" s="1">
        <v>67799</v>
      </c>
      <c r="E77" s="1">
        <v>33353</v>
      </c>
      <c r="F77" s="1">
        <v>18790</v>
      </c>
      <c r="J77" s="1" t="s">
        <v>72</v>
      </c>
    </row>
    <row r="78" spans="1:10" x14ac:dyDescent="0.35">
      <c r="A78" s="7" t="s">
        <v>76</v>
      </c>
      <c r="C78" s="1">
        <f>SUM(C75:C77)</f>
        <v>97903</v>
      </c>
      <c r="D78" s="1">
        <f>SUM(D75:D77)</f>
        <v>163435</v>
      </c>
      <c r="E78" s="1">
        <f>SUM(E75:E77)</f>
        <v>105868</v>
      </c>
      <c r="F78" s="1">
        <f>SUM(F75:F77)</f>
        <v>77204</v>
      </c>
      <c r="G78" s="1">
        <f>SUM(C78:F78)</f>
        <v>444410</v>
      </c>
      <c r="H78" s="1">
        <f>SUM(E78:F78)</f>
        <v>183072</v>
      </c>
      <c r="I78" s="8">
        <f>H78/G78</f>
        <v>0.41194392565423821</v>
      </c>
    </row>
    <row r="79" spans="1:10" x14ac:dyDescent="0.35">
      <c r="A79" s="7" t="s">
        <v>77</v>
      </c>
      <c r="B79" s="1">
        <v>167589</v>
      </c>
      <c r="C79" s="1">
        <v>41983</v>
      </c>
      <c r="D79" s="1">
        <v>73948</v>
      </c>
      <c r="E79" s="1">
        <v>32983</v>
      </c>
      <c r="F79" s="1">
        <v>18674</v>
      </c>
      <c r="J79" s="1" t="s">
        <v>72</v>
      </c>
    </row>
    <row r="80" spans="1:10" x14ac:dyDescent="0.35">
      <c r="A80" s="7" t="s">
        <v>78</v>
      </c>
      <c r="B80" s="1">
        <v>152786</v>
      </c>
      <c r="C80" s="1">
        <v>75431</v>
      </c>
      <c r="D80" s="1">
        <v>50955</v>
      </c>
      <c r="E80" s="1">
        <v>18510</v>
      </c>
      <c r="F80" s="1">
        <v>7891</v>
      </c>
      <c r="J80" s="1" t="s">
        <v>72</v>
      </c>
    </row>
    <row r="81" spans="1:10" x14ac:dyDescent="0.35">
      <c r="A81" s="7" t="s">
        <v>79</v>
      </c>
      <c r="B81" s="1">
        <v>59842</v>
      </c>
      <c r="C81" s="1">
        <v>32958</v>
      </c>
      <c r="D81" s="1">
        <v>13409</v>
      </c>
      <c r="E81" s="1">
        <v>1002</v>
      </c>
      <c r="F81" s="1">
        <v>12473</v>
      </c>
      <c r="J81" s="1" t="s">
        <v>72</v>
      </c>
    </row>
    <row r="82" spans="1:10" x14ac:dyDescent="0.35">
      <c r="A82" s="7" t="s">
        <v>80</v>
      </c>
      <c r="B82" s="1">
        <v>61740</v>
      </c>
      <c r="C82" s="1">
        <v>46288</v>
      </c>
      <c r="D82" s="1">
        <v>14701</v>
      </c>
      <c r="E82" s="1">
        <v>750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294563</v>
      </c>
      <c r="D83" s="1">
        <f>SUM(D78:D82)</f>
        <v>316448</v>
      </c>
      <c r="E83" s="1">
        <f>SUM(E78:E82)</f>
        <v>159113</v>
      </c>
      <c r="F83" s="1">
        <f>SUM(F78:F82)</f>
        <v>116242</v>
      </c>
    </row>
    <row r="84" spans="1:10" x14ac:dyDescent="0.35">
      <c r="A84" s="7" t="s">
        <v>81</v>
      </c>
      <c r="G84" s="1">
        <f>SUM(C83:F83)</f>
        <v>886366</v>
      </c>
      <c r="H84" s="1">
        <f>SUM(E83:F83)</f>
        <v>275355</v>
      </c>
      <c r="I84" s="8">
        <f>H84/G84</f>
        <v>0.31065609466067062</v>
      </c>
    </row>
    <row r="85" spans="1:10" x14ac:dyDescent="0.35">
      <c r="A85" s="7" t="s">
        <v>29</v>
      </c>
      <c r="B85" s="1">
        <v>226992</v>
      </c>
      <c r="C85" s="1">
        <v>39099</v>
      </c>
      <c r="D85" s="1">
        <v>81227</v>
      </c>
      <c r="E85" s="1">
        <v>7551</v>
      </c>
      <c r="F85" s="1">
        <v>18011</v>
      </c>
      <c r="J85" s="1">
        <v>81104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861770</v>
      </c>
      <c r="C87" s="1">
        <v>291870</v>
      </c>
      <c r="D87" s="1">
        <v>342744</v>
      </c>
      <c r="E87" s="1">
        <v>127004</v>
      </c>
      <c r="F87" s="1">
        <v>100153</v>
      </c>
      <c r="J87" s="1" t="s">
        <v>72</v>
      </c>
    </row>
    <row r="88" spans="1:10" x14ac:dyDescent="0.35">
      <c r="A88" s="7" t="s">
        <v>84</v>
      </c>
      <c r="B88" s="1">
        <v>345478</v>
      </c>
      <c r="C88" s="1">
        <v>64792</v>
      </c>
      <c r="D88" s="1">
        <v>144406</v>
      </c>
      <c r="E88" s="1">
        <v>75177</v>
      </c>
      <c r="F88" s="1">
        <v>61103</v>
      </c>
      <c r="J88" s="1" t="s">
        <v>72</v>
      </c>
    </row>
    <row r="89" spans="1:10" ht="43.5" x14ac:dyDescent="0.35">
      <c r="A89" s="7" t="s">
        <v>85</v>
      </c>
      <c r="B89" s="1">
        <v>342411</v>
      </c>
      <c r="C89" s="1">
        <v>62173</v>
      </c>
      <c r="D89" s="1">
        <v>144690</v>
      </c>
      <c r="E89" s="1">
        <v>80423</v>
      </c>
      <c r="F89" s="1">
        <v>55124</v>
      </c>
      <c r="J89" s="1" t="s">
        <v>72</v>
      </c>
    </row>
    <row r="90" spans="1:10" x14ac:dyDescent="0.35">
      <c r="A90" s="7" t="s">
        <v>86</v>
      </c>
      <c r="B90" s="1">
        <v>66260</v>
      </c>
      <c r="C90" s="1" t="s">
        <v>72</v>
      </c>
      <c r="D90" s="1">
        <v>14368</v>
      </c>
      <c r="E90" s="1">
        <v>10398</v>
      </c>
      <c r="F90" s="1">
        <v>41494</v>
      </c>
      <c r="J90" s="1" t="s">
        <v>72</v>
      </c>
    </row>
    <row r="91" spans="1:10" x14ac:dyDescent="0.35">
      <c r="A91" s="7" t="s">
        <v>87</v>
      </c>
      <c r="B91" s="1">
        <v>25212</v>
      </c>
      <c r="C91" s="1">
        <v>17355</v>
      </c>
      <c r="D91" s="1">
        <v>1590</v>
      </c>
      <c r="E91" s="1">
        <v>545</v>
      </c>
      <c r="F91" s="1">
        <v>5723</v>
      </c>
      <c r="J91" s="1" t="s">
        <v>72</v>
      </c>
    </row>
    <row r="92" spans="1:10" ht="29" x14ac:dyDescent="0.35">
      <c r="A92" s="7" t="s">
        <v>88</v>
      </c>
      <c r="B92" s="1">
        <v>26209</v>
      </c>
      <c r="C92" s="1" t="s">
        <v>72</v>
      </c>
      <c r="D92" s="1">
        <v>8293</v>
      </c>
      <c r="E92" s="1">
        <v>4101</v>
      </c>
      <c r="F92" s="1">
        <v>13815</v>
      </c>
      <c r="J92" s="1" t="s">
        <v>72</v>
      </c>
    </row>
    <row r="93" spans="1:10" x14ac:dyDescent="0.35">
      <c r="A93" s="7" t="s">
        <v>89</v>
      </c>
      <c r="B93" s="1">
        <v>75021</v>
      </c>
      <c r="C93" s="1">
        <v>1814</v>
      </c>
      <c r="D93" s="1">
        <v>45132</v>
      </c>
      <c r="E93" s="1">
        <v>6362</v>
      </c>
      <c r="F93" s="1">
        <v>21713</v>
      </c>
      <c r="G93" s="1">
        <f>SUM(C93:F93)</f>
        <v>75021</v>
      </c>
      <c r="H93" s="1">
        <f>E93+F93</f>
        <v>28075</v>
      </c>
      <c r="I93" s="8">
        <f>H93/G93</f>
        <v>0.37422854933951827</v>
      </c>
      <c r="J93" s="1" t="s">
        <v>72</v>
      </c>
    </row>
    <row r="94" spans="1:10" ht="29" x14ac:dyDescent="0.35">
      <c r="A94" s="7" t="s">
        <v>90</v>
      </c>
      <c r="B94" s="1">
        <v>16230</v>
      </c>
      <c r="C94" s="1">
        <v>1309</v>
      </c>
      <c r="D94" s="1">
        <v>9474</v>
      </c>
      <c r="E94" s="1" t="s">
        <v>72</v>
      </c>
      <c r="F94" s="1">
        <v>5446</v>
      </c>
      <c r="J94" s="1" t="s">
        <v>72</v>
      </c>
    </row>
    <row r="95" spans="1:10" x14ac:dyDescent="0.35">
      <c r="A95" s="7" t="s">
        <v>91</v>
      </c>
      <c r="B95" s="1">
        <v>21663</v>
      </c>
      <c r="C95" s="1" t="s">
        <v>72</v>
      </c>
      <c r="D95" s="1">
        <v>9792</v>
      </c>
      <c r="E95" s="1">
        <v>2565</v>
      </c>
      <c r="F95" s="1">
        <v>9306</v>
      </c>
      <c r="J95" s="1" t="s">
        <v>72</v>
      </c>
    </row>
    <row r="96" spans="1:10" x14ac:dyDescent="0.35">
      <c r="A96" s="7" t="s">
        <v>92</v>
      </c>
      <c r="B96" s="1">
        <v>10156</v>
      </c>
      <c r="C96" s="1" t="s">
        <v>72</v>
      </c>
      <c r="D96" s="1">
        <v>1754</v>
      </c>
      <c r="E96" s="1">
        <v>3495</v>
      </c>
      <c r="F96" s="1">
        <v>4907</v>
      </c>
      <c r="J96" s="1" t="s">
        <v>72</v>
      </c>
    </row>
    <row r="97" spans="1:10" x14ac:dyDescent="0.35">
      <c r="A97" s="7" t="s">
        <v>93</v>
      </c>
      <c r="B97" s="1">
        <v>59905</v>
      </c>
      <c r="C97" s="1">
        <v>25077</v>
      </c>
      <c r="D97" s="1">
        <v>29645</v>
      </c>
      <c r="E97" s="1" t="s">
        <v>72</v>
      </c>
      <c r="F97" s="1">
        <v>5183</v>
      </c>
      <c r="J97" s="1" t="s">
        <v>72</v>
      </c>
    </row>
    <row r="98" spans="1:10" x14ac:dyDescent="0.35">
      <c r="A98" s="7" t="s">
        <v>29</v>
      </c>
      <c r="B98" s="1">
        <v>97652</v>
      </c>
      <c r="C98" s="1">
        <v>6455</v>
      </c>
      <c r="D98" s="1">
        <v>7956</v>
      </c>
      <c r="E98" s="1">
        <v>2136</v>
      </c>
      <c r="F98" s="1" t="s">
        <v>72</v>
      </c>
      <c r="J98" s="1">
        <v>81104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2622</v>
      </c>
      <c r="C100" s="1" t="s">
        <v>72</v>
      </c>
      <c r="D100" s="1">
        <v>2622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1633</v>
      </c>
      <c r="C101" s="1">
        <v>846</v>
      </c>
      <c r="D101" s="1">
        <v>787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1082985</v>
      </c>
      <c r="C104" s="1">
        <v>331750</v>
      </c>
      <c r="D104" s="1">
        <v>394266</v>
      </c>
      <c r="E104" s="1">
        <v>166664</v>
      </c>
      <c r="F104" s="1">
        <v>133223</v>
      </c>
      <c r="J104" s="1">
        <v>57081</v>
      </c>
    </row>
    <row r="105" spans="1:10" x14ac:dyDescent="0.35">
      <c r="A105" s="7" t="s">
        <v>29</v>
      </c>
      <c r="B105" s="1">
        <v>26121</v>
      </c>
      <c r="C105" s="1">
        <v>1068</v>
      </c>
      <c r="D105" s="1" t="s">
        <v>72</v>
      </c>
      <c r="E105" s="1" t="s">
        <v>72</v>
      </c>
      <c r="F105" s="1">
        <v>1030</v>
      </c>
      <c r="J105" s="1">
        <v>24023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655100</v>
      </c>
      <c r="C107" s="1">
        <v>246957</v>
      </c>
      <c r="D107" s="1">
        <v>225356</v>
      </c>
      <c r="E107" s="1">
        <v>102757</v>
      </c>
      <c r="F107" s="1">
        <v>80029</v>
      </c>
      <c r="J107" s="1" t="s">
        <v>72</v>
      </c>
    </row>
    <row r="108" spans="1:10" x14ac:dyDescent="0.35">
      <c r="A108" s="7" t="s">
        <v>102</v>
      </c>
      <c r="B108" s="1">
        <v>254611</v>
      </c>
      <c r="C108" s="1">
        <v>69010</v>
      </c>
      <c r="D108" s="1">
        <v>101906</v>
      </c>
      <c r="E108" s="1">
        <v>48125</v>
      </c>
      <c r="F108" s="1">
        <v>35570</v>
      </c>
      <c r="J108" s="1" t="s">
        <v>72</v>
      </c>
    </row>
    <row r="109" spans="1:10" x14ac:dyDescent="0.35">
      <c r="A109" s="7" t="s">
        <v>103</v>
      </c>
      <c r="B109" s="1">
        <v>20221</v>
      </c>
      <c r="C109" s="1">
        <v>1760</v>
      </c>
      <c r="D109" s="1">
        <v>6758</v>
      </c>
      <c r="E109" s="1">
        <v>2031</v>
      </c>
      <c r="F109" s="1">
        <v>9672</v>
      </c>
      <c r="J109" s="1" t="s">
        <v>72</v>
      </c>
    </row>
    <row r="110" spans="1:10" x14ac:dyDescent="0.35">
      <c r="A110" s="7" t="s">
        <v>104</v>
      </c>
      <c r="B110" s="1">
        <v>7511</v>
      </c>
      <c r="C110" s="1" t="s">
        <v>72</v>
      </c>
      <c r="D110" s="1" t="s">
        <v>72</v>
      </c>
      <c r="E110" s="1">
        <v>7511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175918</v>
      </c>
      <c r="C111" s="1">
        <v>15937</v>
      </c>
      <c r="D111" s="1">
        <v>63655</v>
      </c>
      <c r="E111" s="1">
        <v>6240</v>
      </c>
      <c r="F111" s="1">
        <v>8982</v>
      </c>
      <c r="J111" s="1">
        <v>81104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679384</v>
      </c>
      <c r="C113" s="1">
        <v>241595</v>
      </c>
      <c r="D113" s="1">
        <v>251974</v>
      </c>
      <c r="E113" s="1">
        <v>119727</v>
      </c>
      <c r="F113" s="1">
        <v>66088</v>
      </c>
      <c r="J113" s="1" t="s">
        <v>72</v>
      </c>
    </row>
    <row r="114" spans="1:10" x14ac:dyDescent="0.35">
      <c r="A114" s="7" t="s">
        <v>102</v>
      </c>
      <c r="B114" s="1">
        <v>230429</v>
      </c>
      <c r="C114" s="1">
        <v>71551</v>
      </c>
      <c r="D114" s="1">
        <v>78735</v>
      </c>
      <c r="E114" s="1">
        <v>28434</v>
      </c>
      <c r="F114" s="1">
        <v>51709</v>
      </c>
      <c r="J114" s="1" t="s">
        <v>72</v>
      </c>
    </row>
    <row r="115" spans="1:10" x14ac:dyDescent="0.35">
      <c r="A115" s="7" t="s">
        <v>103</v>
      </c>
      <c r="B115" s="1">
        <v>26470</v>
      </c>
      <c r="C115" s="1">
        <v>3723</v>
      </c>
      <c r="D115" s="1">
        <v>5629</v>
      </c>
      <c r="E115" s="1">
        <v>11388</v>
      </c>
      <c r="F115" s="1">
        <v>5730</v>
      </c>
      <c r="J115" s="1" t="s">
        <v>72</v>
      </c>
    </row>
    <row r="116" spans="1:10" x14ac:dyDescent="0.35">
      <c r="A116" s="7" t="s">
        <v>104</v>
      </c>
      <c r="B116" s="1">
        <v>857</v>
      </c>
      <c r="C116" s="1">
        <v>857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176220</v>
      </c>
      <c r="C117" s="1">
        <v>15937</v>
      </c>
      <c r="D117" s="1">
        <v>61337</v>
      </c>
      <c r="E117" s="1">
        <v>7114</v>
      </c>
      <c r="F117" s="1">
        <v>10727</v>
      </c>
      <c r="J117" s="1">
        <v>81104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548957</v>
      </c>
      <c r="C119" s="1">
        <v>229640</v>
      </c>
      <c r="D119" s="1">
        <v>200729</v>
      </c>
      <c r="E119" s="1">
        <v>80098</v>
      </c>
      <c r="F119" s="1">
        <v>38490</v>
      </c>
      <c r="J119" s="1" t="s">
        <v>72</v>
      </c>
    </row>
    <row r="120" spans="1:10" x14ac:dyDescent="0.35">
      <c r="A120" s="7" t="s">
        <v>102</v>
      </c>
      <c r="B120" s="1">
        <v>330140</v>
      </c>
      <c r="C120" s="1">
        <v>85500</v>
      </c>
      <c r="D120" s="1">
        <v>119038</v>
      </c>
      <c r="E120" s="1">
        <v>58990</v>
      </c>
      <c r="F120" s="1">
        <v>66612</v>
      </c>
      <c r="J120" s="1" t="s">
        <v>72</v>
      </c>
    </row>
    <row r="121" spans="1:10" x14ac:dyDescent="0.35">
      <c r="A121" s="7" t="s">
        <v>103</v>
      </c>
      <c r="B121" s="1">
        <v>56993</v>
      </c>
      <c r="C121" s="1">
        <v>2586</v>
      </c>
      <c r="D121" s="1">
        <v>15533</v>
      </c>
      <c r="E121" s="1">
        <v>19735</v>
      </c>
      <c r="F121" s="1">
        <v>19139</v>
      </c>
      <c r="J121" s="1" t="s">
        <v>72</v>
      </c>
    </row>
    <row r="122" spans="1:10" x14ac:dyDescent="0.35">
      <c r="A122" s="7" t="s">
        <v>104</v>
      </c>
      <c r="B122" s="1">
        <v>1602</v>
      </c>
      <c r="C122" s="1" t="s">
        <v>72</v>
      </c>
      <c r="D122" s="1" t="s">
        <v>72</v>
      </c>
      <c r="E122" s="1">
        <v>1602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175669</v>
      </c>
      <c r="C123" s="1">
        <v>15937</v>
      </c>
      <c r="D123" s="1">
        <v>62376</v>
      </c>
      <c r="E123" s="1">
        <v>6240</v>
      </c>
      <c r="F123" s="1">
        <v>10011</v>
      </c>
      <c r="J123" s="1">
        <v>81104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716406</v>
      </c>
      <c r="C125" s="1">
        <v>282561</v>
      </c>
      <c r="D125" s="1">
        <v>260334</v>
      </c>
      <c r="E125" s="1">
        <v>93452</v>
      </c>
      <c r="F125" s="1">
        <v>80058</v>
      </c>
      <c r="J125" s="1" t="s">
        <v>72</v>
      </c>
    </row>
    <row r="126" spans="1:10" x14ac:dyDescent="0.35">
      <c r="A126" s="7" t="s">
        <v>102</v>
      </c>
      <c r="B126" s="1">
        <v>177926</v>
      </c>
      <c r="C126" s="1">
        <v>32905</v>
      </c>
      <c r="D126" s="1">
        <v>68867</v>
      </c>
      <c r="E126" s="1">
        <v>42970</v>
      </c>
      <c r="F126" s="1">
        <v>33184</v>
      </c>
      <c r="J126" s="1" t="s">
        <v>72</v>
      </c>
    </row>
    <row r="127" spans="1:10" x14ac:dyDescent="0.35">
      <c r="A127" s="7" t="s">
        <v>103</v>
      </c>
      <c r="B127" s="1">
        <v>41244</v>
      </c>
      <c r="C127" s="1">
        <v>1171</v>
      </c>
      <c r="D127" s="1">
        <v>5946</v>
      </c>
      <c r="E127" s="1">
        <v>24002</v>
      </c>
      <c r="F127" s="1">
        <v>10125</v>
      </c>
      <c r="J127" s="1" t="s">
        <v>72</v>
      </c>
    </row>
    <row r="128" spans="1:10" x14ac:dyDescent="0.35">
      <c r="A128" s="7" t="s">
        <v>104</v>
      </c>
      <c r="B128" s="1">
        <v>1964</v>
      </c>
      <c r="C128" s="1">
        <v>1090</v>
      </c>
      <c r="D128" s="1" t="s">
        <v>72</v>
      </c>
      <c r="E128" s="1" t="s">
        <v>72</v>
      </c>
      <c r="F128" s="1">
        <v>874</v>
      </c>
      <c r="J128" s="1" t="s">
        <v>72</v>
      </c>
    </row>
    <row r="129" spans="1:10" x14ac:dyDescent="0.35">
      <c r="A129" s="7" t="s">
        <v>29</v>
      </c>
      <c r="B129" s="1">
        <v>175821</v>
      </c>
      <c r="C129" s="1">
        <v>15937</v>
      </c>
      <c r="D129" s="1">
        <v>62528</v>
      </c>
      <c r="E129" s="1">
        <v>6240</v>
      </c>
      <c r="F129" s="1">
        <v>10011</v>
      </c>
      <c r="J129" s="1">
        <v>81104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878042</v>
      </c>
      <c r="C131" s="1">
        <v>312625</v>
      </c>
      <c r="D131" s="1">
        <v>315572</v>
      </c>
      <c r="E131" s="1">
        <v>137148</v>
      </c>
      <c r="F131" s="1">
        <v>112697</v>
      </c>
      <c r="J131" s="1" t="s">
        <v>72</v>
      </c>
    </row>
    <row r="132" spans="1:10" x14ac:dyDescent="0.35">
      <c r="A132" s="7" t="s">
        <v>102</v>
      </c>
      <c r="B132" s="1">
        <v>58477</v>
      </c>
      <c r="C132" s="1">
        <v>4012</v>
      </c>
      <c r="D132" s="1">
        <v>21329</v>
      </c>
      <c r="E132" s="1">
        <v>23276</v>
      </c>
      <c r="F132" s="1">
        <v>9860</v>
      </c>
      <c r="J132" s="1" t="s">
        <v>72</v>
      </c>
    </row>
    <row r="133" spans="1:10" x14ac:dyDescent="0.35">
      <c r="A133" s="7" t="s">
        <v>103</v>
      </c>
      <c r="B133" s="1">
        <v>1684</v>
      </c>
      <c r="C133" s="1" t="s">
        <v>72</v>
      </c>
      <c r="D133" s="1" t="s">
        <v>72</v>
      </c>
      <c r="E133" s="1" t="s">
        <v>72</v>
      </c>
      <c r="F133" s="1">
        <v>1684</v>
      </c>
      <c r="J133" s="1" t="s">
        <v>72</v>
      </c>
    </row>
    <row r="134" spans="1:10" x14ac:dyDescent="0.35">
      <c r="A134" s="7" t="s">
        <v>104</v>
      </c>
      <c r="B134" s="1">
        <v>1090</v>
      </c>
      <c r="C134" s="1">
        <v>1090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174067</v>
      </c>
      <c r="C135" s="1">
        <v>15937</v>
      </c>
      <c r="D135" s="1">
        <v>60774</v>
      </c>
      <c r="E135" s="1">
        <v>6240</v>
      </c>
      <c r="F135" s="1">
        <v>10011</v>
      </c>
      <c r="J135" s="1">
        <v>81104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862758</v>
      </c>
      <c r="C137" s="1">
        <v>300388</v>
      </c>
      <c r="D137" s="1">
        <v>320646</v>
      </c>
      <c r="E137" s="1">
        <v>132605</v>
      </c>
      <c r="F137" s="1">
        <v>109120</v>
      </c>
      <c r="J137" s="1" t="s">
        <v>72</v>
      </c>
    </row>
    <row r="138" spans="1:10" x14ac:dyDescent="0.35">
      <c r="A138" s="7" t="s">
        <v>102</v>
      </c>
      <c r="B138" s="1">
        <v>69043</v>
      </c>
      <c r="C138" s="1">
        <v>17339</v>
      </c>
      <c r="D138" s="1">
        <v>13637</v>
      </c>
      <c r="E138" s="1">
        <v>27820</v>
      </c>
      <c r="F138" s="1">
        <v>10247</v>
      </c>
      <c r="J138" s="1" t="s">
        <v>72</v>
      </c>
    </row>
    <row r="139" spans="1:10" x14ac:dyDescent="0.35">
      <c r="A139" s="7" t="s">
        <v>103</v>
      </c>
      <c r="B139" s="1">
        <v>7493</v>
      </c>
      <c r="C139" s="1" t="s">
        <v>72</v>
      </c>
      <c r="D139" s="1">
        <v>2618</v>
      </c>
      <c r="E139" s="1" t="s">
        <v>72</v>
      </c>
      <c r="F139" s="1">
        <v>4875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174067</v>
      </c>
      <c r="C141" s="1">
        <v>15937</v>
      </c>
      <c r="D141" s="1">
        <v>60774</v>
      </c>
      <c r="E141" s="1">
        <v>6240</v>
      </c>
      <c r="F141" s="1">
        <v>10011</v>
      </c>
      <c r="J141" s="1">
        <v>81104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4704806</v>
      </c>
      <c r="C8" s="1">
        <v>1604811</v>
      </c>
      <c r="D8" s="1">
        <v>1222777</v>
      </c>
      <c r="E8" s="1">
        <v>826281</v>
      </c>
      <c r="F8" s="1">
        <v>667990</v>
      </c>
      <c r="G8" s="1">
        <f>SUM(C8:F8)</f>
        <v>4321859</v>
      </c>
      <c r="H8" s="1">
        <f>SUM(E8:F8)</f>
        <v>1494271</v>
      </c>
      <c r="I8" s="8">
        <f>H8/G8</f>
        <v>0.3457472814360672</v>
      </c>
      <c r="J8" s="1">
        <v>382948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218728</v>
      </c>
      <c r="C10" s="1">
        <v>25458</v>
      </c>
      <c r="D10" s="1">
        <v>93260</v>
      </c>
      <c r="E10" s="1">
        <v>37324</v>
      </c>
      <c r="F10" s="1" t="s">
        <v>72</v>
      </c>
      <c r="J10" s="1">
        <v>62686</v>
      </c>
    </row>
    <row r="11" spans="1:10" x14ac:dyDescent="0.35">
      <c r="A11" s="7" t="s">
        <v>17</v>
      </c>
      <c r="B11" s="1">
        <v>1313679</v>
      </c>
      <c r="C11" s="1">
        <v>481932</v>
      </c>
      <c r="D11" s="1">
        <v>293199</v>
      </c>
      <c r="E11" s="1">
        <v>205631</v>
      </c>
      <c r="F11" s="1">
        <v>218864</v>
      </c>
      <c r="J11" s="1">
        <v>114052</v>
      </c>
    </row>
    <row r="12" spans="1:10" x14ac:dyDescent="0.35">
      <c r="A12" s="7" t="s">
        <v>18</v>
      </c>
      <c r="B12" s="1">
        <v>1354331</v>
      </c>
      <c r="C12" s="1">
        <v>419136</v>
      </c>
      <c r="D12" s="1">
        <v>377046</v>
      </c>
      <c r="E12" s="1">
        <v>215973</v>
      </c>
      <c r="F12" s="1">
        <v>252748</v>
      </c>
      <c r="J12" s="1">
        <v>89428</v>
      </c>
    </row>
    <row r="13" spans="1:10" x14ac:dyDescent="0.35">
      <c r="A13" s="7" t="s">
        <v>19</v>
      </c>
      <c r="B13" s="1">
        <v>815635</v>
      </c>
      <c r="C13" s="1">
        <v>246557</v>
      </c>
      <c r="D13" s="1">
        <v>240362</v>
      </c>
      <c r="E13" s="1">
        <v>158865</v>
      </c>
      <c r="F13" s="1">
        <v>112710</v>
      </c>
      <c r="J13" s="1">
        <v>57140</v>
      </c>
    </row>
    <row r="14" spans="1:10" x14ac:dyDescent="0.35">
      <c r="A14" s="7" t="s">
        <v>20</v>
      </c>
      <c r="B14" s="1">
        <v>1002434</v>
      </c>
      <c r="C14" s="1">
        <v>431727</v>
      </c>
      <c r="D14" s="1">
        <v>218910</v>
      </c>
      <c r="E14" s="1">
        <v>208488</v>
      </c>
      <c r="F14" s="1">
        <v>83667</v>
      </c>
      <c r="J14" s="1">
        <v>59641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2249774</v>
      </c>
      <c r="C16" s="1">
        <v>868829</v>
      </c>
      <c r="D16" s="1">
        <v>573101</v>
      </c>
      <c r="E16" s="1">
        <v>313613</v>
      </c>
      <c r="F16" s="1">
        <v>320946</v>
      </c>
      <c r="J16" s="1">
        <v>173284</v>
      </c>
    </row>
    <row r="17" spans="1:10" x14ac:dyDescent="0.35">
      <c r="A17" s="7" t="s">
        <v>23</v>
      </c>
      <c r="B17" s="1">
        <v>2455032</v>
      </c>
      <c r="C17" s="1">
        <v>735981</v>
      </c>
      <c r="D17" s="1">
        <v>649676</v>
      </c>
      <c r="E17" s="1">
        <v>512668</v>
      </c>
      <c r="F17" s="1">
        <v>347043</v>
      </c>
      <c r="J17" s="1">
        <v>209664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2078041</v>
      </c>
      <c r="C19" s="1">
        <v>803643</v>
      </c>
      <c r="D19" s="1">
        <v>563511</v>
      </c>
      <c r="E19" s="1">
        <v>290998</v>
      </c>
      <c r="F19" s="1">
        <v>288603</v>
      </c>
      <c r="J19" s="1">
        <v>131286</v>
      </c>
    </row>
    <row r="20" spans="1:10" x14ac:dyDescent="0.35">
      <c r="A20" s="7" t="s">
        <v>26</v>
      </c>
      <c r="B20" s="1">
        <v>2376472</v>
      </c>
      <c r="C20" s="1">
        <v>729288</v>
      </c>
      <c r="D20" s="1">
        <v>640455</v>
      </c>
      <c r="E20" s="1">
        <v>488147</v>
      </c>
      <c r="F20" s="1">
        <v>339800</v>
      </c>
      <c r="J20" s="1">
        <v>178782</v>
      </c>
    </row>
    <row r="21" spans="1:10" x14ac:dyDescent="0.35">
      <c r="A21" s="7" t="s">
        <v>27</v>
      </c>
      <c r="B21" s="1">
        <v>111854</v>
      </c>
      <c r="C21" s="1">
        <v>62562</v>
      </c>
      <c r="D21" s="1">
        <v>4317</v>
      </c>
      <c r="E21" s="1">
        <v>44975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59736</v>
      </c>
      <c r="C22" s="1">
        <v>7560</v>
      </c>
      <c r="D22" s="1">
        <v>3620</v>
      </c>
      <c r="E22" s="1">
        <v>1078</v>
      </c>
      <c r="F22" s="1">
        <v>2446</v>
      </c>
      <c r="J22" s="1">
        <v>45031</v>
      </c>
    </row>
    <row r="23" spans="1:10" x14ac:dyDescent="0.35">
      <c r="A23" s="7" t="s">
        <v>29</v>
      </c>
      <c r="B23" s="1">
        <v>78703</v>
      </c>
      <c r="C23" s="1">
        <v>1758</v>
      </c>
      <c r="D23" s="1">
        <v>10874</v>
      </c>
      <c r="E23" s="1">
        <v>1083</v>
      </c>
      <c r="F23" s="1">
        <v>37140</v>
      </c>
      <c r="J23" s="1">
        <v>27848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95650</v>
      </c>
      <c r="C25" s="1">
        <v>33764</v>
      </c>
      <c r="D25" s="1">
        <v>25154</v>
      </c>
      <c r="E25" s="1">
        <v>25910</v>
      </c>
      <c r="F25" s="1">
        <v>3795</v>
      </c>
      <c r="J25" s="1">
        <v>7028</v>
      </c>
    </row>
    <row r="26" spans="1:10" x14ac:dyDescent="0.35">
      <c r="A26" s="7" t="s">
        <v>32</v>
      </c>
      <c r="B26" s="1">
        <v>4073965</v>
      </c>
      <c r="C26" s="1">
        <v>1432696</v>
      </c>
      <c r="D26" s="1">
        <v>1110553</v>
      </c>
      <c r="E26" s="1">
        <v>704498</v>
      </c>
      <c r="F26" s="1">
        <v>538935</v>
      </c>
      <c r="J26" s="1">
        <v>287283</v>
      </c>
    </row>
    <row r="27" spans="1:10" x14ac:dyDescent="0.35">
      <c r="A27" s="7" t="s">
        <v>33</v>
      </c>
      <c r="B27" s="1">
        <v>284304</v>
      </c>
      <c r="C27" s="1">
        <v>97138</v>
      </c>
      <c r="D27" s="1">
        <v>25557</v>
      </c>
      <c r="E27" s="1">
        <v>48929</v>
      </c>
      <c r="F27" s="1">
        <v>63251</v>
      </c>
      <c r="J27" s="1">
        <v>49429</v>
      </c>
    </row>
    <row r="28" spans="1:10" x14ac:dyDescent="0.35">
      <c r="A28" s="7" t="s">
        <v>34</v>
      </c>
      <c r="B28" s="1">
        <v>54996</v>
      </c>
      <c r="C28" s="1">
        <v>9205</v>
      </c>
      <c r="D28" s="1">
        <v>24775</v>
      </c>
      <c r="E28" s="1">
        <v>16866</v>
      </c>
      <c r="F28" s="1">
        <v>2345</v>
      </c>
      <c r="J28" s="1">
        <v>1805</v>
      </c>
    </row>
    <row r="29" spans="1:10" x14ac:dyDescent="0.35">
      <c r="A29" s="7" t="s">
        <v>35</v>
      </c>
      <c r="B29" s="1">
        <v>90469</v>
      </c>
      <c r="C29" s="1">
        <v>17625</v>
      </c>
      <c r="D29" s="1">
        <v>20680</v>
      </c>
      <c r="E29" s="1">
        <v>18797</v>
      </c>
      <c r="F29" s="1">
        <v>17911</v>
      </c>
      <c r="J29" s="1">
        <v>15456</v>
      </c>
    </row>
    <row r="30" spans="1:10" x14ac:dyDescent="0.35">
      <c r="A30" s="7" t="s">
        <v>29</v>
      </c>
      <c r="B30" s="1">
        <v>105421</v>
      </c>
      <c r="C30" s="1">
        <v>14383</v>
      </c>
      <c r="D30" s="1">
        <v>16058</v>
      </c>
      <c r="E30" s="1">
        <v>11281</v>
      </c>
      <c r="F30" s="1">
        <v>41753</v>
      </c>
      <c r="J30" s="1">
        <v>21946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401487</v>
      </c>
      <c r="C32" s="1">
        <v>130901</v>
      </c>
      <c r="D32" s="1">
        <v>50711</v>
      </c>
      <c r="E32" s="1">
        <v>96372</v>
      </c>
      <c r="F32" s="1">
        <v>67046</v>
      </c>
      <c r="J32" s="1">
        <v>56457</v>
      </c>
    </row>
    <row r="33" spans="1:10" x14ac:dyDescent="0.35">
      <c r="A33" s="7" t="s">
        <v>38</v>
      </c>
      <c r="B33" s="1">
        <v>4019050</v>
      </c>
      <c r="C33" s="1">
        <v>1430891</v>
      </c>
      <c r="D33" s="1">
        <v>1097343</v>
      </c>
      <c r="E33" s="1">
        <v>681882</v>
      </c>
      <c r="F33" s="1">
        <v>536489</v>
      </c>
      <c r="J33" s="1">
        <v>272445</v>
      </c>
    </row>
    <row r="34" spans="1:10" x14ac:dyDescent="0.35">
      <c r="A34" s="7" t="s">
        <v>39</v>
      </c>
      <c r="B34" s="1">
        <v>162272</v>
      </c>
      <c r="C34" s="1">
        <v>28635</v>
      </c>
      <c r="D34" s="1">
        <v>49075</v>
      </c>
      <c r="E34" s="1">
        <v>35663</v>
      </c>
      <c r="F34" s="1">
        <v>22702</v>
      </c>
      <c r="J34" s="1">
        <v>26197</v>
      </c>
    </row>
    <row r="35" spans="1:10" x14ac:dyDescent="0.35">
      <c r="A35" s="7" t="s">
        <v>29</v>
      </c>
      <c r="B35" s="1">
        <v>121997</v>
      </c>
      <c r="C35" s="1">
        <v>14383</v>
      </c>
      <c r="D35" s="1">
        <v>25648</v>
      </c>
      <c r="E35" s="1">
        <v>12364</v>
      </c>
      <c r="F35" s="1">
        <v>41753</v>
      </c>
      <c r="J35" s="1">
        <v>27848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475675</v>
      </c>
      <c r="C37" s="1">
        <v>97531</v>
      </c>
      <c r="D37" s="1">
        <v>128903</v>
      </c>
      <c r="E37" s="1">
        <v>125041</v>
      </c>
      <c r="F37" s="1">
        <v>115289</v>
      </c>
      <c r="G37" s="1">
        <f>SUM(C37:F37)</f>
        <v>466764</v>
      </c>
      <c r="H37" s="1">
        <f>SUM(E37:F37)</f>
        <v>240330</v>
      </c>
      <c r="I37" s="8">
        <f>H37/G37</f>
        <v>0.51488546674550739</v>
      </c>
      <c r="J37" s="1">
        <v>8911</v>
      </c>
    </row>
    <row r="38" spans="1:10" x14ac:dyDescent="0.35">
      <c r="A38" s="7" t="s">
        <v>42</v>
      </c>
      <c r="B38" s="1">
        <v>2358183</v>
      </c>
      <c r="C38" s="1">
        <v>960199</v>
      </c>
      <c r="D38" s="1">
        <v>601041</v>
      </c>
      <c r="E38" s="1">
        <v>385844</v>
      </c>
      <c r="F38" s="1">
        <v>211386</v>
      </c>
      <c r="G38" s="1">
        <f t="shared" ref="G38:G41" si="0">SUM(C38:F38)</f>
        <v>2158470</v>
      </c>
      <c r="H38" s="1">
        <f t="shared" ref="H38:H41" si="1">SUM(E38:F38)</f>
        <v>597230</v>
      </c>
      <c r="I38" s="8">
        <f t="shared" ref="I38:I41" si="2">H38/G38</f>
        <v>0.27669136008376305</v>
      </c>
      <c r="J38" s="1">
        <v>199714</v>
      </c>
    </row>
    <row r="39" spans="1:10" x14ac:dyDescent="0.35">
      <c r="A39" s="7" t="s">
        <v>43</v>
      </c>
      <c r="B39" s="1">
        <v>1426212</v>
      </c>
      <c r="C39" s="1">
        <v>419646</v>
      </c>
      <c r="D39" s="1">
        <v>349441</v>
      </c>
      <c r="E39" s="1">
        <v>255271</v>
      </c>
      <c r="F39" s="1">
        <v>261536</v>
      </c>
      <c r="G39" s="1">
        <f t="shared" si="0"/>
        <v>1285894</v>
      </c>
      <c r="H39" s="1">
        <f t="shared" si="1"/>
        <v>516807</v>
      </c>
      <c r="I39" s="8">
        <f t="shared" si="2"/>
        <v>0.4019048226370136</v>
      </c>
      <c r="J39" s="1">
        <v>140319</v>
      </c>
    </row>
    <row r="40" spans="1:10" x14ac:dyDescent="0.35">
      <c r="A40" s="7" t="s">
        <v>44</v>
      </c>
      <c r="B40" s="1">
        <v>247050</v>
      </c>
      <c r="C40" s="1">
        <v>99267</v>
      </c>
      <c r="D40" s="1">
        <v>81196</v>
      </c>
      <c r="E40" s="1">
        <v>26712</v>
      </c>
      <c r="F40" s="1">
        <v>27653</v>
      </c>
      <c r="G40" s="1">
        <f t="shared" si="0"/>
        <v>234828</v>
      </c>
      <c r="H40" s="1">
        <f t="shared" si="1"/>
        <v>54365</v>
      </c>
      <c r="I40" s="8">
        <f t="shared" si="2"/>
        <v>0.23150987105455909</v>
      </c>
      <c r="J40" s="1">
        <v>12222</v>
      </c>
    </row>
    <row r="41" spans="1:10" x14ac:dyDescent="0.35">
      <c r="A41" s="7" t="s">
        <v>45</v>
      </c>
      <c r="B41" s="1">
        <v>197686</v>
      </c>
      <c r="C41" s="1">
        <v>28168</v>
      </c>
      <c r="D41" s="1">
        <v>62196</v>
      </c>
      <c r="E41" s="1">
        <v>33413</v>
      </c>
      <c r="F41" s="1">
        <v>52126</v>
      </c>
      <c r="G41" s="1">
        <f t="shared" si="0"/>
        <v>175903</v>
      </c>
      <c r="H41" s="1">
        <f t="shared" si="1"/>
        <v>85539</v>
      </c>
      <c r="I41" s="8">
        <f t="shared" si="2"/>
        <v>0.48628505483135592</v>
      </c>
      <c r="J41" s="1">
        <v>21782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351197</v>
      </c>
      <c r="C43" s="1">
        <v>92220</v>
      </c>
      <c r="D43" s="1">
        <v>28130</v>
      </c>
      <c r="E43" s="1">
        <v>58096</v>
      </c>
      <c r="F43" s="1">
        <v>118926</v>
      </c>
      <c r="J43" s="1">
        <v>53824</v>
      </c>
    </row>
    <row r="44" spans="1:10" x14ac:dyDescent="0.35">
      <c r="A44" s="7" t="s">
        <v>48</v>
      </c>
      <c r="B44" s="1">
        <v>1244742</v>
      </c>
      <c r="C44" s="1">
        <v>277270</v>
      </c>
      <c r="D44" s="1">
        <v>378119</v>
      </c>
      <c r="E44" s="1">
        <v>261467</v>
      </c>
      <c r="F44" s="1">
        <v>234639</v>
      </c>
      <c r="J44" s="1">
        <v>93247</v>
      </c>
    </row>
    <row r="45" spans="1:10" x14ac:dyDescent="0.35">
      <c r="A45" s="7" t="s">
        <v>49</v>
      </c>
      <c r="B45" s="1">
        <v>1231057</v>
      </c>
      <c r="C45" s="1">
        <v>292896</v>
      </c>
      <c r="D45" s="1">
        <v>301608</v>
      </c>
      <c r="E45" s="1">
        <v>311382</v>
      </c>
      <c r="F45" s="1">
        <v>172840</v>
      </c>
      <c r="J45" s="1">
        <v>152332</v>
      </c>
    </row>
    <row r="46" spans="1:10" x14ac:dyDescent="0.35">
      <c r="A46" s="7" t="s">
        <v>50</v>
      </c>
      <c r="B46" s="1">
        <v>1877811</v>
      </c>
      <c r="C46" s="1">
        <v>942424</v>
      </c>
      <c r="D46" s="1">
        <v>514920</v>
      </c>
      <c r="E46" s="1">
        <v>195337</v>
      </c>
      <c r="F46" s="1">
        <v>141585</v>
      </c>
      <c r="J46" s="1">
        <v>83545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2753079</v>
      </c>
      <c r="C48" s="1">
        <v>1030474</v>
      </c>
      <c r="D48" s="1">
        <v>735780</v>
      </c>
      <c r="E48" s="1">
        <v>472191</v>
      </c>
      <c r="F48" s="1">
        <v>389095</v>
      </c>
      <c r="J48" s="1">
        <v>125539</v>
      </c>
    </row>
    <row r="49" spans="1:10" x14ac:dyDescent="0.35">
      <c r="A49" s="7" t="s">
        <v>53</v>
      </c>
      <c r="B49" s="1">
        <v>198209</v>
      </c>
      <c r="C49" s="1">
        <v>59468</v>
      </c>
      <c r="D49" s="1">
        <v>48297</v>
      </c>
      <c r="E49" s="1">
        <v>44426</v>
      </c>
      <c r="F49" s="1">
        <v>27176</v>
      </c>
      <c r="J49" s="1">
        <v>18843</v>
      </c>
    </row>
    <row r="50" spans="1:10" x14ac:dyDescent="0.35">
      <c r="A50" s="7" t="s">
        <v>54</v>
      </c>
      <c r="B50" s="1">
        <v>644568</v>
      </c>
      <c r="C50" s="1">
        <v>178127</v>
      </c>
      <c r="D50" s="1">
        <v>165201</v>
      </c>
      <c r="E50" s="1">
        <v>165053</v>
      </c>
      <c r="F50" s="1">
        <v>71781</v>
      </c>
      <c r="J50" s="1">
        <v>64407</v>
      </c>
    </row>
    <row r="51" spans="1:10" x14ac:dyDescent="0.35">
      <c r="A51" s="7" t="s">
        <v>55</v>
      </c>
      <c r="B51" s="1">
        <v>1070176</v>
      </c>
      <c r="C51" s="1">
        <v>332230</v>
      </c>
      <c r="D51" s="1">
        <v>273500</v>
      </c>
      <c r="E51" s="1">
        <v>133998</v>
      </c>
      <c r="F51" s="1">
        <v>178236</v>
      </c>
      <c r="J51" s="1">
        <v>152213</v>
      </c>
    </row>
    <row r="52" spans="1:10" x14ac:dyDescent="0.35">
      <c r="A52" s="7" t="s">
        <v>29</v>
      </c>
      <c r="B52" s="1">
        <v>38773</v>
      </c>
      <c r="C52" s="1">
        <v>4512</v>
      </c>
      <c r="D52" s="1" t="s">
        <v>72</v>
      </c>
      <c r="E52" s="1">
        <v>10614</v>
      </c>
      <c r="F52" s="1">
        <v>1702</v>
      </c>
      <c r="J52" s="1">
        <v>21946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445172</v>
      </c>
      <c r="C54" s="1">
        <v>152701</v>
      </c>
      <c r="D54" s="1">
        <v>102918</v>
      </c>
      <c r="E54" s="1">
        <v>90979</v>
      </c>
      <c r="F54" s="1">
        <v>56446</v>
      </c>
      <c r="J54" s="1">
        <v>42128</v>
      </c>
    </row>
    <row r="55" spans="1:10" x14ac:dyDescent="0.35">
      <c r="A55" s="7" t="s">
        <v>58</v>
      </c>
      <c r="B55" s="1">
        <v>1434682</v>
      </c>
      <c r="C55" s="1">
        <v>635674</v>
      </c>
      <c r="D55" s="1">
        <v>326386</v>
      </c>
      <c r="E55" s="1">
        <v>238205</v>
      </c>
      <c r="F55" s="1">
        <v>159325</v>
      </c>
      <c r="J55" s="1">
        <v>75093</v>
      </c>
    </row>
    <row r="56" spans="1:10" x14ac:dyDescent="0.35">
      <c r="A56" s="7" t="s">
        <v>59</v>
      </c>
      <c r="B56" s="1">
        <v>990632</v>
      </c>
      <c r="C56" s="1">
        <v>282139</v>
      </c>
      <c r="D56" s="1">
        <v>343860</v>
      </c>
      <c r="E56" s="1">
        <v>168041</v>
      </c>
      <c r="F56" s="1">
        <v>115755</v>
      </c>
      <c r="J56" s="1">
        <v>80838</v>
      </c>
    </row>
    <row r="57" spans="1:10" x14ac:dyDescent="0.35">
      <c r="A57" s="7" t="s">
        <v>60</v>
      </c>
      <c r="B57" s="1">
        <v>875092</v>
      </c>
      <c r="C57" s="1">
        <v>275939</v>
      </c>
      <c r="D57" s="1">
        <v>267778</v>
      </c>
      <c r="E57" s="1">
        <v>158553</v>
      </c>
      <c r="F57" s="1">
        <v>61371</v>
      </c>
      <c r="J57" s="1">
        <v>111451</v>
      </c>
    </row>
    <row r="58" spans="1:10" x14ac:dyDescent="0.35">
      <c r="A58" s="7" t="s">
        <v>61</v>
      </c>
      <c r="B58" s="1">
        <v>368107</v>
      </c>
      <c r="C58" s="1">
        <v>77789</v>
      </c>
      <c r="D58" s="1">
        <v>85048</v>
      </c>
      <c r="E58" s="1">
        <v>81356</v>
      </c>
      <c r="F58" s="1">
        <v>84306</v>
      </c>
      <c r="J58" s="1">
        <v>39608</v>
      </c>
    </row>
    <row r="59" spans="1:10" x14ac:dyDescent="0.35">
      <c r="A59" s="7" t="s">
        <v>62</v>
      </c>
      <c r="B59" s="1">
        <v>316482</v>
      </c>
      <c r="C59" s="1">
        <v>106597</v>
      </c>
      <c r="D59" s="1">
        <v>46829</v>
      </c>
      <c r="E59" s="1">
        <v>37795</v>
      </c>
      <c r="F59" s="1">
        <v>106136</v>
      </c>
      <c r="J59" s="1">
        <v>19125</v>
      </c>
    </row>
    <row r="60" spans="1:10" x14ac:dyDescent="0.35">
      <c r="A60" s="7" t="s">
        <v>63</v>
      </c>
      <c r="B60" s="1">
        <v>274638</v>
      </c>
      <c r="C60" s="1">
        <v>73972</v>
      </c>
      <c r="D60" s="1">
        <v>49958</v>
      </c>
      <c r="E60" s="1">
        <v>51353</v>
      </c>
      <c r="F60" s="1">
        <v>84650</v>
      </c>
      <c r="J60" s="1">
        <v>14705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1875032</v>
      </c>
      <c r="C62" s="1">
        <v>547618</v>
      </c>
      <c r="D62" s="1">
        <v>449058</v>
      </c>
      <c r="E62" s="1">
        <v>338339</v>
      </c>
      <c r="F62" s="1">
        <v>367466</v>
      </c>
      <c r="G62" s="1">
        <f>SUM(C62:F62)</f>
        <v>1702481</v>
      </c>
      <c r="H62" s="1">
        <f>SUM(E62:F62)</f>
        <v>705805</v>
      </c>
      <c r="I62" s="8">
        <f>H62/G62</f>
        <v>0.4145743770415059</v>
      </c>
      <c r="J62" s="1">
        <v>172551</v>
      </c>
    </row>
    <row r="63" spans="1:10" x14ac:dyDescent="0.35">
      <c r="A63" s="7" t="s">
        <v>66</v>
      </c>
      <c r="B63" s="1">
        <v>2829774</v>
      </c>
      <c r="C63" s="1">
        <v>1057192</v>
      </c>
      <c r="D63" s="1">
        <v>773719</v>
      </c>
      <c r="E63" s="1">
        <v>487942</v>
      </c>
      <c r="F63" s="1">
        <v>300524</v>
      </c>
      <c r="G63" s="1">
        <f>SUM(C63:F63)</f>
        <v>2619377</v>
      </c>
      <c r="H63" s="1">
        <f>SUM(E63:F63)</f>
        <v>788466</v>
      </c>
      <c r="I63" s="8">
        <f>H63/G63</f>
        <v>0.30101279808137582</v>
      </c>
      <c r="J63" s="1">
        <v>210397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561519</v>
      </c>
      <c r="C65" s="1">
        <v>144414</v>
      </c>
      <c r="D65" s="1">
        <v>77537</v>
      </c>
      <c r="E65" s="1">
        <v>134754</v>
      </c>
      <c r="F65" s="1">
        <v>187203</v>
      </c>
      <c r="J65" s="1">
        <v>17611</v>
      </c>
    </row>
    <row r="66" spans="1:10" x14ac:dyDescent="0.35">
      <c r="A66" s="7" t="s">
        <v>38</v>
      </c>
      <c r="B66" s="1">
        <v>4015584</v>
      </c>
      <c r="C66" s="1">
        <v>1454992</v>
      </c>
      <c r="D66" s="1">
        <v>1142453</v>
      </c>
      <c r="E66" s="1">
        <v>691527</v>
      </c>
      <c r="F66" s="1">
        <v>480787</v>
      </c>
      <c r="J66" s="1">
        <v>245825</v>
      </c>
    </row>
    <row r="67" spans="1:10" x14ac:dyDescent="0.35">
      <c r="A67" s="7" t="s">
        <v>29</v>
      </c>
      <c r="B67" s="1">
        <v>127702</v>
      </c>
      <c r="C67" s="1">
        <v>5405</v>
      </c>
      <c r="D67" s="1">
        <v>2787</v>
      </c>
      <c r="E67" s="1" t="s">
        <v>72</v>
      </c>
      <c r="F67" s="1" t="s">
        <v>72</v>
      </c>
      <c r="J67" s="1">
        <v>119511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3006472</v>
      </c>
      <c r="C69" s="1">
        <v>1100497</v>
      </c>
      <c r="D69" s="1">
        <v>873323</v>
      </c>
      <c r="E69" s="1">
        <v>479892</v>
      </c>
      <c r="F69" s="1">
        <v>388342</v>
      </c>
      <c r="J69" s="1">
        <v>164418</v>
      </c>
    </row>
    <row r="70" spans="1:10" x14ac:dyDescent="0.35">
      <c r="A70" s="7" t="s">
        <v>38</v>
      </c>
      <c r="B70" s="1">
        <v>1554693</v>
      </c>
      <c r="C70" s="1">
        <v>489553</v>
      </c>
      <c r="D70" s="1">
        <v>347297</v>
      </c>
      <c r="E70" s="1">
        <v>346390</v>
      </c>
      <c r="F70" s="1">
        <v>273268</v>
      </c>
      <c r="J70" s="1">
        <v>98185</v>
      </c>
    </row>
    <row r="71" spans="1:10" x14ac:dyDescent="0.35">
      <c r="A71" s="7" t="s">
        <v>29</v>
      </c>
      <c r="B71" s="1">
        <v>143641</v>
      </c>
      <c r="C71" s="1">
        <v>14760</v>
      </c>
      <c r="D71" s="1">
        <v>2157</v>
      </c>
      <c r="E71" s="1" t="s">
        <v>72</v>
      </c>
      <c r="F71" s="1">
        <v>6380</v>
      </c>
      <c r="J71" s="1">
        <v>120345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374764</v>
      </c>
      <c r="C73" s="1">
        <v>38719</v>
      </c>
      <c r="D73" s="1">
        <v>53247</v>
      </c>
      <c r="E73" s="1">
        <v>114074</v>
      </c>
      <c r="F73" s="1">
        <v>168724</v>
      </c>
      <c r="G73" s="1">
        <f>SUM(C73:F73)</f>
        <v>374764</v>
      </c>
      <c r="H73" s="1">
        <f>SUM(E73:F73)</f>
        <v>282798</v>
      </c>
      <c r="I73" s="8">
        <f>H73/G73</f>
        <v>0.75460289675635872</v>
      </c>
      <c r="J73" s="1" t="s">
        <v>72</v>
      </c>
    </row>
    <row r="74" spans="1:10" x14ac:dyDescent="0.35">
      <c r="A74" s="7" t="s">
        <v>71</v>
      </c>
      <c r="B74" s="1">
        <v>257893</v>
      </c>
      <c r="C74" s="1">
        <v>38869</v>
      </c>
      <c r="D74" s="1">
        <v>48870</v>
      </c>
      <c r="E74" s="1">
        <v>65789</v>
      </c>
      <c r="F74" s="1">
        <v>104366</v>
      </c>
      <c r="G74" s="1">
        <f>SUM(C74:F74)</f>
        <v>257894</v>
      </c>
      <c r="H74" s="1">
        <f>SUM(E74:F74)</f>
        <v>170155</v>
      </c>
      <c r="I74" s="8">
        <f>H74/G74</f>
        <v>0.65978657898206239</v>
      </c>
      <c r="J74" s="1" t="s">
        <v>72</v>
      </c>
    </row>
    <row r="75" spans="1:10" x14ac:dyDescent="0.35">
      <c r="A75" s="7" t="s">
        <v>73</v>
      </c>
      <c r="C75" s="1">
        <f>SUM(C73:C74)</f>
        <v>77588</v>
      </c>
      <c r="D75" s="1">
        <f>SUM(D73:D74)</f>
        <v>102117</v>
      </c>
      <c r="E75" s="1">
        <f>SUM(E73:E74)</f>
        <v>179863</v>
      </c>
      <c r="F75" s="1">
        <f>SUM(F73:F74)</f>
        <v>273090</v>
      </c>
      <c r="G75" s="1">
        <f>SUM(C75:F75)</f>
        <v>632658</v>
      </c>
      <c r="H75" s="1">
        <f>SUM(E75:F75)</f>
        <v>452953</v>
      </c>
      <c r="I75" s="8">
        <f>H75/G75</f>
        <v>0.71595237869433404</v>
      </c>
    </row>
    <row r="76" spans="1:10" x14ac:dyDescent="0.35">
      <c r="A76" s="7" t="s">
        <v>74</v>
      </c>
      <c r="B76" s="1">
        <v>362439</v>
      </c>
      <c r="C76" s="1">
        <v>45467</v>
      </c>
      <c r="D76" s="1">
        <v>110288</v>
      </c>
      <c r="E76" s="1">
        <v>108002</v>
      </c>
      <c r="F76" s="1">
        <v>98682</v>
      </c>
      <c r="J76" s="1" t="s">
        <v>72</v>
      </c>
    </row>
    <row r="77" spans="1:10" x14ac:dyDescent="0.35">
      <c r="A77" s="7" t="s">
        <v>75</v>
      </c>
      <c r="B77" s="1">
        <v>532970</v>
      </c>
      <c r="C77" s="1">
        <v>114410</v>
      </c>
      <c r="D77" s="1">
        <v>182272</v>
      </c>
      <c r="E77" s="1">
        <v>131336</v>
      </c>
      <c r="F77" s="1">
        <v>104952</v>
      </c>
      <c r="J77" s="1" t="s">
        <v>72</v>
      </c>
    </row>
    <row r="78" spans="1:10" x14ac:dyDescent="0.35">
      <c r="A78" s="7" t="s">
        <v>76</v>
      </c>
      <c r="C78" s="1">
        <f>SUM(C75:C77)</f>
        <v>237465</v>
      </c>
      <c r="D78" s="1">
        <f>SUM(D75:D77)</f>
        <v>394677</v>
      </c>
      <c r="E78" s="1">
        <f>SUM(E75:E77)</f>
        <v>419201</v>
      </c>
      <c r="F78" s="1">
        <f>SUM(F75:F77)</f>
        <v>476724</v>
      </c>
      <c r="G78" s="1">
        <f>SUM(C78:F78)</f>
        <v>1528067</v>
      </c>
      <c r="H78" s="1">
        <f>SUM(E78:F78)</f>
        <v>895925</v>
      </c>
      <c r="I78" s="8">
        <f>H78/G78</f>
        <v>0.58631264205038125</v>
      </c>
    </row>
    <row r="79" spans="1:10" x14ac:dyDescent="0.35">
      <c r="A79" s="7" t="s">
        <v>77</v>
      </c>
      <c r="B79" s="1">
        <v>422668</v>
      </c>
      <c r="C79" s="1">
        <v>178525</v>
      </c>
      <c r="D79" s="1">
        <v>132220</v>
      </c>
      <c r="E79" s="1">
        <v>77288</v>
      </c>
      <c r="F79" s="1">
        <v>34636</v>
      </c>
      <c r="J79" s="1" t="s">
        <v>72</v>
      </c>
    </row>
    <row r="80" spans="1:10" x14ac:dyDescent="0.35">
      <c r="A80" s="7" t="s">
        <v>78</v>
      </c>
      <c r="B80" s="1">
        <v>640402</v>
      </c>
      <c r="C80" s="1">
        <v>253193</v>
      </c>
      <c r="D80" s="1">
        <v>249317</v>
      </c>
      <c r="E80" s="1">
        <v>95086</v>
      </c>
      <c r="F80" s="1">
        <v>42806</v>
      </c>
      <c r="J80" s="1" t="s">
        <v>72</v>
      </c>
    </row>
    <row r="81" spans="1:10" x14ac:dyDescent="0.35">
      <c r="A81" s="7" t="s">
        <v>79</v>
      </c>
      <c r="B81" s="1">
        <v>584068</v>
      </c>
      <c r="C81" s="1">
        <v>374347</v>
      </c>
      <c r="D81" s="1">
        <v>112186</v>
      </c>
      <c r="E81" s="1">
        <v>76350</v>
      </c>
      <c r="F81" s="1">
        <v>19258</v>
      </c>
      <c r="J81" s="1">
        <v>1926</v>
      </c>
    </row>
    <row r="82" spans="1:10" x14ac:dyDescent="0.35">
      <c r="A82" s="7" t="s">
        <v>80</v>
      </c>
      <c r="B82" s="1">
        <v>526365</v>
      </c>
      <c r="C82" s="1">
        <v>403373</v>
      </c>
      <c r="D82" s="1">
        <v>86886</v>
      </c>
      <c r="E82" s="1">
        <v>30768</v>
      </c>
      <c r="F82" s="1">
        <v>5338</v>
      </c>
      <c r="J82" s="1" t="s">
        <v>72</v>
      </c>
    </row>
    <row r="83" spans="1:10" x14ac:dyDescent="0.35">
      <c r="A83" s="7"/>
      <c r="C83" s="1">
        <f>SUM(C78:C82)</f>
        <v>1446903</v>
      </c>
      <c r="D83" s="1">
        <f>SUM(D78:D82)</f>
        <v>975286</v>
      </c>
      <c r="E83" s="1">
        <f>SUM(E78:E82)</f>
        <v>698693</v>
      </c>
      <c r="F83" s="1">
        <f>SUM(F78:F82)</f>
        <v>578762</v>
      </c>
    </row>
    <row r="84" spans="1:10" x14ac:dyDescent="0.35">
      <c r="A84" s="7" t="s">
        <v>81</v>
      </c>
      <c r="G84" s="1">
        <f>SUM(C83:F83)</f>
        <v>3699644</v>
      </c>
      <c r="H84" s="1">
        <f>SUM(E83:F83)</f>
        <v>1277455</v>
      </c>
      <c r="I84" s="8">
        <f>H84/G84</f>
        <v>0.34529133073344354</v>
      </c>
    </row>
    <row r="85" spans="1:10" x14ac:dyDescent="0.35">
      <c r="A85" s="7" t="s">
        <v>29</v>
      </c>
      <c r="B85" s="1">
        <v>1003238</v>
      </c>
      <c r="C85" s="1">
        <v>157908</v>
      </c>
      <c r="D85" s="1">
        <v>247492</v>
      </c>
      <c r="E85" s="1">
        <v>127589</v>
      </c>
      <c r="F85" s="1">
        <v>89227</v>
      </c>
      <c r="J85" s="1">
        <v>381022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3583616</v>
      </c>
      <c r="C87" s="1">
        <v>1451907</v>
      </c>
      <c r="D87" s="1">
        <v>1035846</v>
      </c>
      <c r="E87" s="1">
        <v>661243</v>
      </c>
      <c r="F87" s="1">
        <v>430956</v>
      </c>
      <c r="J87" s="1">
        <v>3665</v>
      </c>
    </row>
    <row r="88" spans="1:10" x14ac:dyDescent="0.35">
      <c r="A88" s="7" t="s">
        <v>84</v>
      </c>
      <c r="B88" s="1">
        <v>1705191</v>
      </c>
      <c r="C88" s="1">
        <v>447822</v>
      </c>
      <c r="D88" s="1">
        <v>503235</v>
      </c>
      <c r="E88" s="1">
        <v>381532</v>
      </c>
      <c r="F88" s="1">
        <v>372601</v>
      </c>
      <c r="J88" s="1" t="s">
        <v>72</v>
      </c>
    </row>
    <row r="89" spans="1:10" ht="43.5" x14ac:dyDescent="0.35">
      <c r="A89" s="7" t="s">
        <v>85</v>
      </c>
      <c r="B89" s="1">
        <v>1014866</v>
      </c>
      <c r="C89" s="1">
        <v>183703</v>
      </c>
      <c r="D89" s="1">
        <v>373375</v>
      </c>
      <c r="E89" s="1">
        <v>212185</v>
      </c>
      <c r="F89" s="1">
        <v>243864</v>
      </c>
      <c r="J89" s="1">
        <v>1739</v>
      </c>
    </row>
    <row r="90" spans="1:10" x14ac:dyDescent="0.35">
      <c r="A90" s="7" t="s">
        <v>86</v>
      </c>
      <c r="B90" s="1">
        <v>454794</v>
      </c>
      <c r="C90" s="1">
        <v>9534</v>
      </c>
      <c r="D90" s="1">
        <v>56509</v>
      </c>
      <c r="E90" s="1">
        <v>156647</v>
      </c>
      <c r="F90" s="1">
        <v>232104</v>
      </c>
      <c r="J90" s="1" t="s">
        <v>72</v>
      </c>
    </row>
    <row r="91" spans="1:10" x14ac:dyDescent="0.35">
      <c r="A91" s="7" t="s">
        <v>87</v>
      </c>
      <c r="B91" s="1">
        <v>91018</v>
      </c>
      <c r="C91" s="1">
        <v>59784</v>
      </c>
      <c r="D91" s="1">
        <v>4080</v>
      </c>
      <c r="E91" s="1">
        <v>12498</v>
      </c>
      <c r="F91" s="1">
        <v>14655</v>
      </c>
      <c r="J91" s="1" t="s">
        <v>72</v>
      </c>
    </row>
    <row r="92" spans="1:10" ht="29" x14ac:dyDescent="0.35">
      <c r="A92" s="7" t="s">
        <v>88</v>
      </c>
      <c r="B92" s="1">
        <v>76987</v>
      </c>
      <c r="C92" s="1">
        <v>2847</v>
      </c>
      <c r="D92" s="1">
        <v>33444</v>
      </c>
      <c r="E92" s="1">
        <v>20437</v>
      </c>
      <c r="F92" s="1">
        <v>20259</v>
      </c>
      <c r="J92" s="1" t="s">
        <v>72</v>
      </c>
    </row>
    <row r="93" spans="1:10" x14ac:dyDescent="0.35">
      <c r="A93" s="7" t="s">
        <v>89</v>
      </c>
      <c r="B93" s="1">
        <v>271268</v>
      </c>
      <c r="C93" s="1">
        <v>14531</v>
      </c>
      <c r="D93" s="1">
        <v>36303</v>
      </c>
      <c r="E93" s="1">
        <v>128036</v>
      </c>
      <c r="F93" s="1">
        <v>92398</v>
      </c>
      <c r="G93" s="1">
        <f>SUM(C93:F93)</f>
        <v>271268</v>
      </c>
      <c r="H93" s="1">
        <f>E93+F93</f>
        <v>220434</v>
      </c>
      <c r="I93" s="8">
        <f>H93/G93</f>
        <v>0.81260598375038706</v>
      </c>
      <c r="J93" s="1" t="s">
        <v>72</v>
      </c>
    </row>
    <row r="94" spans="1:10" ht="29" x14ac:dyDescent="0.35">
      <c r="A94" s="7" t="s">
        <v>90</v>
      </c>
      <c r="B94" s="1">
        <v>77677</v>
      </c>
      <c r="C94" s="1">
        <v>2707</v>
      </c>
      <c r="D94" s="1">
        <v>27652</v>
      </c>
      <c r="E94" s="1">
        <v>42854</v>
      </c>
      <c r="F94" s="1">
        <v>4464</v>
      </c>
      <c r="J94" s="1" t="s">
        <v>72</v>
      </c>
    </row>
    <row r="95" spans="1:10" x14ac:dyDescent="0.35">
      <c r="A95" s="7" t="s">
        <v>91</v>
      </c>
      <c r="B95" s="1">
        <v>200666</v>
      </c>
      <c r="C95" s="1">
        <v>12063</v>
      </c>
      <c r="D95" s="1">
        <v>26943</v>
      </c>
      <c r="E95" s="1">
        <v>66628</v>
      </c>
      <c r="F95" s="1">
        <v>95033</v>
      </c>
      <c r="J95" s="1" t="s">
        <v>72</v>
      </c>
    </row>
    <row r="96" spans="1:10" x14ac:dyDescent="0.35">
      <c r="A96" s="7" t="s">
        <v>92</v>
      </c>
      <c r="B96" s="1">
        <v>6849</v>
      </c>
      <c r="C96" s="1">
        <v>1923</v>
      </c>
      <c r="D96" s="1">
        <v>4926</v>
      </c>
      <c r="E96" s="1" t="s">
        <v>72</v>
      </c>
      <c r="F96" s="1" t="s">
        <v>72</v>
      </c>
      <c r="J96" s="1" t="s">
        <v>72</v>
      </c>
    </row>
    <row r="97" spans="1:10" x14ac:dyDescent="0.35">
      <c r="A97" s="7" t="s">
        <v>93</v>
      </c>
      <c r="B97" s="1">
        <v>123282</v>
      </c>
      <c r="C97" s="1">
        <v>41082</v>
      </c>
      <c r="D97" s="1">
        <v>30488</v>
      </c>
      <c r="E97" s="1">
        <v>14075</v>
      </c>
      <c r="F97" s="1">
        <v>37638</v>
      </c>
      <c r="J97" s="1" t="s">
        <v>72</v>
      </c>
    </row>
    <row r="98" spans="1:10" x14ac:dyDescent="0.35">
      <c r="A98" s="7" t="s">
        <v>29</v>
      </c>
      <c r="B98" s="1">
        <v>465337</v>
      </c>
      <c r="C98" s="1">
        <v>15137</v>
      </c>
      <c r="D98" s="1">
        <v>45179</v>
      </c>
      <c r="E98" s="1">
        <v>5206</v>
      </c>
      <c r="F98" s="1">
        <v>20532</v>
      </c>
      <c r="J98" s="1">
        <v>379283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94083</v>
      </c>
      <c r="C100" s="1">
        <v>62203</v>
      </c>
      <c r="D100" s="1">
        <v>31879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38099</v>
      </c>
      <c r="C101" s="1">
        <v>11054</v>
      </c>
      <c r="D101" s="1">
        <v>4767</v>
      </c>
      <c r="E101" s="1">
        <v>5809</v>
      </c>
      <c r="F101" s="1">
        <v>14461</v>
      </c>
      <c r="J101" s="1">
        <v>2008</v>
      </c>
    </row>
    <row r="102" spans="1:10" x14ac:dyDescent="0.35">
      <c r="A102" s="7" t="s">
        <v>97</v>
      </c>
      <c r="B102" s="1">
        <v>31101</v>
      </c>
      <c r="C102" s="1">
        <v>8877</v>
      </c>
      <c r="D102" s="1">
        <v>11281</v>
      </c>
      <c r="E102" s="1">
        <v>8351</v>
      </c>
      <c r="F102" s="1" t="s">
        <v>72</v>
      </c>
      <c r="J102" s="1">
        <v>2592</v>
      </c>
    </row>
    <row r="103" spans="1:10" x14ac:dyDescent="0.35">
      <c r="A103" s="7" t="s">
        <v>98</v>
      </c>
      <c r="B103" s="1">
        <v>18367</v>
      </c>
      <c r="C103" s="1">
        <v>1495</v>
      </c>
      <c r="D103" s="1">
        <v>4767</v>
      </c>
      <c r="E103" s="1">
        <v>3312</v>
      </c>
      <c r="F103" s="1" t="s">
        <v>72</v>
      </c>
      <c r="J103" s="1">
        <v>8793</v>
      </c>
    </row>
    <row r="104" spans="1:10" x14ac:dyDescent="0.35">
      <c r="A104" s="7" t="s">
        <v>99</v>
      </c>
      <c r="B104" s="1">
        <v>4492076</v>
      </c>
      <c r="C104" s="1">
        <v>1515776</v>
      </c>
      <c r="D104" s="1">
        <v>1175164</v>
      </c>
      <c r="E104" s="1">
        <v>814618</v>
      </c>
      <c r="F104" s="1">
        <v>653529</v>
      </c>
      <c r="J104" s="1">
        <v>332990</v>
      </c>
    </row>
    <row r="105" spans="1:10" x14ac:dyDescent="0.35">
      <c r="A105" s="7" t="s">
        <v>29</v>
      </c>
      <c r="B105" s="1">
        <v>45508</v>
      </c>
      <c r="C105" s="1">
        <v>6900</v>
      </c>
      <c r="D105" s="1">
        <v>2042</v>
      </c>
      <c r="E105" s="1" t="s">
        <v>72</v>
      </c>
      <c r="F105" s="1" t="s">
        <v>72</v>
      </c>
      <c r="J105" s="1">
        <v>36566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2598086</v>
      </c>
      <c r="C107" s="1">
        <v>1156644</v>
      </c>
      <c r="D107" s="1">
        <v>628784</v>
      </c>
      <c r="E107" s="1">
        <v>470921</v>
      </c>
      <c r="F107" s="1">
        <v>339811</v>
      </c>
      <c r="J107" s="1">
        <v>1926</v>
      </c>
    </row>
    <row r="108" spans="1:10" x14ac:dyDescent="0.35">
      <c r="A108" s="7" t="s">
        <v>102</v>
      </c>
      <c r="B108" s="1">
        <v>1044170</v>
      </c>
      <c r="C108" s="1">
        <v>253610</v>
      </c>
      <c r="D108" s="1">
        <v>354577</v>
      </c>
      <c r="E108" s="1">
        <v>237911</v>
      </c>
      <c r="F108" s="1">
        <v>198073</v>
      </c>
      <c r="J108" s="1" t="s">
        <v>72</v>
      </c>
    </row>
    <row r="109" spans="1:10" x14ac:dyDescent="0.35">
      <c r="A109" s="7" t="s">
        <v>103</v>
      </c>
      <c r="B109" s="1">
        <v>202319</v>
      </c>
      <c r="C109" s="1">
        <v>75917</v>
      </c>
      <c r="D109" s="1">
        <v>37912</v>
      </c>
      <c r="E109" s="1">
        <v>31117</v>
      </c>
      <c r="F109" s="1">
        <v>57373</v>
      </c>
      <c r="J109" s="1" t="s">
        <v>72</v>
      </c>
    </row>
    <row r="110" spans="1:10" x14ac:dyDescent="0.35">
      <c r="A110" s="7" t="s">
        <v>104</v>
      </c>
      <c r="B110" s="1">
        <v>8576</v>
      </c>
      <c r="C110" s="1" t="s">
        <v>72</v>
      </c>
      <c r="D110" s="1" t="s">
        <v>72</v>
      </c>
      <c r="E110" s="1" t="s">
        <v>72</v>
      </c>
      <c r="F110" s="1">
        <v>8576</v>
      </c>
      <c r="J110" s="1" t="s">
        <v>72</v>
      </c>
    </row>
    <row r="111" spans="1:10" x14ac:dyDescent="0.35">
      <c r="A111" s="7" t="s">
        <v>29</v>
      </c>
      <c r="B111" s="1">
        <v>851655</v>
      </c>
      <c r="C111" s="1">
        <v>118639</v>
      </c>
      <c r="D111" s="1">
        <v>201505</v>
      </c>
      <c r="E111" s="1">
        <v>86332</v>
      </c>
      <c r="F111" s="1">
        <v>64158</v>
      </c>
      <c r="J111" s="1">
        <v>381022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3325752</v>
      </c>
      <c r="C113" s="1">
        <v>1316532</v>
      </c>
      <c r="D113" s="1">
        <v>905534</v>
      </c>
      <c r="E113" s="1">
        <v>613797</v>
      </c>
      <c r="F113" s="1">
        <v>487963</v>
      </c>
      <c r="J113" s="1">
        <v>1926</v>
      </c>
    </row>
    <row r="114" spans="1:10" x14ac:dyDescent="0.35">
      <c r="A114" s="7" t="s">
        <v>102</v>
      </c>
      <c r="B114" s="1">
        <v>450534</v>
      </c>
      <c r="C114" s="1">
        <v>166078</v>
      </c>
      <c r="D114" s="1">
        <v>84581</v>
      </c>
      <c r="E114" s="1">
        <v>91606</v>
      </c>
      <c r="F114" s="1">
        <v>108269</v>
      </c>
      <c r="J114" s="1" t="s">
        <v>72</v>
      </c>
    </row>
    <row r="115" spans="1:10" x14ac:dyDescent="0.35">
      <c r="A115" s="7" t="s">
        <v>103</v>
      </c>
      <c r="B115" s="1">
        <v>60287</v>
      </c>
      <c r="C115" s="1">
        <v>3562</v>
      </c>
      <c r="D115" s="1">
        <v>20256</v>
      </c>
      <c r="E115" s="1">
        <v>34547</v>
      </c>
      <c r="F115" s="1">
        <v>1923</v>
      </c>
      <c r="J115" s="1" t="s">
        <v>72</v>
      </c>
    </row>
    <row r="116" spans="1:10" x14ac:dyDescent="0.35">
      <c r="A116" s="7" t="s">
        <v>104</v>
      </c>
      <c r="B116" s="1">
        <v>22264</v>
      </c>
      <c r="C116" s="1" t="s">
        <v>72</v>
      </c>
      <c r="D116" s="1">
        <v>13688</v>
      </c>
      <c r="E116" s="1" t="s">
        <v>72</v>
      </c>
      <c r="F116" s="1">
        <v>8576</v>
      </c>
      <c r="J116" s="1" t="s">
        <v>72</v>
      </c>
    </row>
    <row r="117" spans="1:10" x14ac:dyDescent="0.35">
      <c r="A117" s="7" t="s">
        <v>29</v>
      </c>
      <c r="B117" s="1">
        <v>845969</v>
      </c>
      <c r="C117" s="1">
        <v>118639</v>
      </c>
      <c r="D117" s="1">
        <v>198718</v>
      </c>
      <c r="E117" s="1">
        <v>86332</v>
      </c>
      <c r="F117" s="1">
        <v>61258</v>
      </c>
      <c r="J117" s="1">
        <v>381022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2260669</v>
      </c>
      <c r="C119" s="1">
        <v>1054174</v>
      </c>
      <c r="D119" s="1">
        <v>613520</v>
      </c>
      <c r="E119" s="1">
        <v>326807</v>
      </c>
      <c r="F119" s="1">
        <v>264243</v>
      </c>
      <c r="J119" s="1">
        <v>1926</v>
      </c>
    </row>
    <row r="120" spans="1:10" x14ac:dyDescent="0.35">
      <c r="A120" s="7" t="s">
        <v>102</v>
      </c>
      <c r="B120" s="1">
        <v>1265595</v>
      </c>
      <c r="C120" s="1">
        <v>343101</v>
      </c>
      <c r="D120" s="1">
        <v>359098</v>
      </c>
      <c r="E120" s="1">
        <v>330783</v>
      </c>
      <c r="F120" s="1">
        <v>232614</v>
      </c>
      <c r="J120" s="1" t="s">
        <v>72</v>
      </c>
    </row>
    <row r="121" spans="1:10" x14ac:dyDescent="0.35">
      <c r="A121" s="7" t="s">
        <v>103</v>
      </c>
      <c r="B121" s="1">
        <v>252618</v>
      </c>
      <c r="C121" s="1">
        <v>32507</v>
      </c>
      <c r="D121" s="1">
        <v>40266</v>
      </c>
      <c r="E121" s="1">
        <v>82360</v>
      </c>
      <c r="F121" s="1">
        <v>97485</v>
      </c>
      <c r="J121" s="1" t="s">
        <v>72</v>
      </c>
    </row>
    <row r="122" spans="1:10" x14ac:dyDescent="0.35">
      <c r="A122" s="7" t="s">
        <v>104</v>
      </c>
      <c r="B122" s="1">
        <v>80737</v>
      </c>
      <c r="C122" s="1">
        <v>56390</v>
      </c>
      <c r="D122" s="1">
        <v>11175</v>
      </c>
      <c r="E122" s="1" t="s">
        <v>72</v>
      </c>
      <c r="F122" s="1">
        <v>13172</v>
      </c>
      <c r="J122" s="1" t="s">
        <v>72</v>
      </c>
    </row>
    <row r="123" spans="1:10" x14ac:dyDescent="0.35">
      <c r="A123" s="7" t="s">
        <v>29</v>
      </c>
      <c r="B123" s="1">
        <v>845186</v>
      </c>
      <c r="C123" s="1">
        <v>118639</v>
      </c>
      <c r="D123" s="1">
        <v>198718</v>
      </c>
      <c r="E123" s="1">
        <v>86332</v>
      </c>
      <c r="F123" s="1">
        <v>60476</v>
      </c>
      <c r="J123" s="1">
        <v>381022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2965650</v>
      </c>
      <c r="C125" s="1">
        <v>1244804</v>
      </c>
      <c r="D125" s="1">
        <v>779082</v>
      </c>
      <c r="E125" s="1">
        <v>484380</v>
      </c>
      <c r="F125" s="1">
        <v>455458</v>
      </c>
      <c r="J125" s="1">
        <v>1926</v>
      </c>
    </row>
    <row r="126" spans="1:10" x14ac:dyDescent="0.35">
      <c r="A126" s="7" t="s">
        <v>102</v>
      </c>
      <c r="B126" s="1">
        <v>634413</v>
      </c>
      <c r="C126" s="1">
        <v>142967</v>
      </c>
      <c r="D126" s="1">
        <v>184104</v>
      </c>
      <c r="E126" s="1">
        <v>184351</v>
      </c>
      <c r="F126" s="1">
        <v>122991</v>
      </c>
      <c r="J126" s="1" t="s">
        <v>72</v>
      </c>
    </row>
    <row r="127" spans="1:10" x14ac:dyDescent="0.35">
      <c r="A127" s="7" t="s">
        <v>103</v>
      </c>
      <c r="B127" s="1">
        <v>157532</v>
      </c>
      <c r="C127" s="1">
        <v>31641</v>
      </c>
      <c r="D127" s="1">
        <v>49697</v>
      </c>
      <c r="E127" s="1">
        <v>60100</v>
      </c>
      <c r="F127" s="1">
        <v>16094</v>
      </c>
      <c r="J127" s="1" t="s">
        <v>72</v>
      </c>
    </row>
    <row r="128" spans="1:10" x14ac:dyDescent="0.35">
      <c r="A128" s="7" t="s">
        <v>104</v>
      </c>
      <c r="B128" s="1">
        <v>100529</v>
      </c>
      <c r="C128" s="1">
        <v>65265</v>
      </c>
      <c r="D128" s="1">
        <v>11175</v>
      </c>
      <c r="E128" s="1">
        <v>11118</v>
      </c>
      <c r="F128" s="1">
        <v>12971</v>
      </c>
      <c r="J128" s="1" t="s">
        <v>72</v>
      </c>
    </row>
    <row r="129" spans="1:10" x14ac:dyDescent="0.35">
      <c r="A129" s="7" t="s">
        <v>29</v>
      </c>
      <c r="B129" s="1">
        <v>846681</v>
      </c>
      <c r="C129" s="1">
        <v>120134</v>
      </c>
      <c r="D129" s="1">
        <v>198718</v>
      </c>
      <c r="E129" s="1">
        <v>86332</v>
      </c>
      <c r="F129" s="1">
        <v>60476</v>
      </c>
      <c r="J129" s="1">
        <v>381022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3567447</v>
      </c>
      <c r="C131" s="1">
        <v>1376462</v>
      </c>
      <c r="D131" s="1">
        <v>959413</v>
      </c>
      <c r="E131" s="1">
        <v>684110</v>
      </c>
      <c r="F131" s="1">
        <v>547462</v>
      </c>
      <c r="J131" s="1" t="s">
        <v>72</v>
      </c>
    </row>
    <row r="132" spans="1:10" x14ac:dyDescent="0.35">
      <c r="A132" s="7" t="s">
        <v>102</v>
      </c>
      <c r="B132" s="1">
        <v>178045</v>
      </c>
      <c r="C132" s="1">
        <v>37813</v>
      </c>
      <c r="D132" s="1">
        <v>53471</v>
      </c>
      <c r="E132" s="1">
        <v>45864</v>
      </c>
      <c r="F132" s="1">
        <v>40897</v>
      </c>
      <c r="J132" s="1" t="s">
        <v>72</v>
      </c>
    </row>
    <row r="133" spans="1:10" x14ac:dyDescent="0.35">
      <c r="A133" s="7" t="s">
        <v>103</v>
      </c>
      <c r="B133" s="1">
        <v>35689</v>
      </c>
      <c r="C133" s="1">
        <v>15135</v>
      </c>
      <c r="D133" s="1" t="s">
        <v>72</v>
      </c>
      <c r="E133" s="1">
        <v>9976</v>
      </c>
      <c r="F133" s="1">
        <v>10578</v>
      </c>
      <c r="J133" s="1" t="s">
        <v>72</v>
      </c>
    </row>
    <row r="134" spans="1:10" x14ac:dyDescent="0.35">
      <c r="A134" s="7" t="s">
        <v>104</v>
      </c>
      <c r="B134" s="1">
        <v>76141</v>
      </c>
      <c r="C134" s="1">
        <v>56390</v>
      </c>
      <c r="D134" s="1">
        <v>11175</v>
      </c>
      <c r="E134" s="1" t="s">
        <v>72</v>
      </c>
      <c r="F134" s="1">
        <v>8576</v>
      </c>
      <c r="J134" s="1" t="s">
        <v>72</v>
      </c>
    </row>
    <row r="135" spans="1:10" x14ac:dyDescent="0.35">
      <c r="A135" s="7" t="s">
        <v>29</v>
      </c>
      <c r="B135" s="1">
        <v>847484</v>
      </c>
      <c r="C135" s="1">
        <v>119011</v>
      </c>
      <c r="D135" s="1">
        <v>198718</v>
      </c>
      <c r="E135" s="1">
        <v>86332</v>
      </c>
      <c r="F135" s="1">
        <v>60476</v>
      </c>
      <c r="J135" s="1">
        <v>382948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3498886</v>
      </c>
      <c r="C137" s="1">
        <v>1359308</v>
      </c>
      <c r="D137" s="1">
        <v>962516</v>
      </c>
      <c r="E137" s="1">
        <v>661596</v>
      </c>
      <c r="F137" s="1">
        <v>515466</v>
      </c>
      <c r="J137" s="1" t="s">
        <v>72</v>
      </c>
    </row>
    <row r="138" spans="1:10" x14ac:dyDescent="0.35">
      <c r="A138" s="7" t="s">
        <v>102</v>
      </c>
      <c r="B138" s="1">
        <v>261448</v>
      </c>
      <c r="C138" s="1">
        <v>68298</v>
      </c>
      <c r="D138" s="1">
        <v>50367</v>
      </c>
      <c r="E138" s="1">
        <v>61326</v>
      </c>
      <c r="F138" s="1">
        <v>81456</v>
      </c>
      <c r="J138" s="1" t="s">
        <v>72</v>
      </c>
    </row>
    <row r="139" spans="1:10" x14ac:dyDescent="0.35">
      <c r="A139" s="7" t="s">
        <v>103</v>
      </c>
      <c r="B139" s="1">
        <v>29795</v>
      </c>
      <c r="C139" s="1">
        <v>2176</v>
      </c>
      <c r="D139" s="1" t="s">
        <v>72</v>
      </c>
      <c r="E139" s="1">
        <v>17027</v>
      </c>
      <c r="F139" s="1">
        <v>10592</v>
      </c>
      <c r="J139" s="1" t="s">
        <v>72</v>
      </c>
    </row>
    <row r="140" spans="1:10" x14ac:dyDescent="0.35">
      <c r="A140" s="7" t="s">
        <v>104</v>
      </c>
      <c r="B140" s="1">
        <v>67565</v>
      </c>
      <c r="C140" s="1">
        <v>56390</v>
      </c>
      <c r="D140" s="1">
        <v>11175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847112</v>
      </c>
      <c r="C141" s="1">
        <v>118639</v>
      </c>
      <c r="D141" s="1">
        <v>198718</v>
      </c>
      <c r="E141" s="1">
        <v>86332</v>
      </c>
      <c r="F141" s="1">
        <v>60476</v>
      </c>
      <c r="J141" s="1">
        <v>382948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5427691</v>
      </c>
      <c r="C8" s="1">
        <v>1755434</v>
      </c>
      <c r="D8" s="1">
        <v>1504776</v>
      </c>
      <c r="E8" s="1">
        <v>925274</v>
      </c>
      <c r="F8" s="1">
        <v>831403</v>
      </c>
      <c r="G8" s="1">
        <f>SUM(C8:F8)</f>
        <v>5016887</v>
      </c>
      <c r="H8" s="1">
        <f>SUM(E8:F8)</f>
        <v>1756677</v>
      </c>
      <c r="I8" s="8">
        <f>H8/G8</f>
        <v>0.35015279395370075</v>
      </c>
      <c r="J8" s="1">
        <v>410804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478645</v>
      </c>
      <c r="C10" s="1">
        <v>75590</v>
      </c>
      <c r="D10" s="1">
        <v>198731</v>
      </c>
      <c r="E10" s="1">
        <v>81479</v>
      </c>
      <c r="F10" s="1">
        <v>25144</v>
      </c>
      <c r="J10" s="1">
        <v>97701</v>
      </c>
    </row>
    <row r="11" spans="1:10" x14ac:dyDescent="0.35">
      <c r="A11" s="7" t="s">
        <v>17</v>
      </c>
      <c r="B11" s="1">
        <v>1360262</v>
      </c>
      <c r="C11" s="1">
        <v>436650</v>
      </c>
      <c r="D11" s="1">
        <v>411800</v>
      </c>
      <c r="E11" s="1">
        <v>156731</v>
      </c>
      <c r="F11" s="1">
        <v>233064</v>
      </c>
      <c r="J11" s="1">
        <v>122017</v>
      </c>
    </row>
    <row r="12" spans="1:10" x14ac:dyDescent="0.35">
      <c r="A12" s="7" t="s">
        <v>18</v>
      </c>
      <c r="B12" s="1">
        <v>1402076</v>
      </c>
      <c r="C12" s="1">
        <v>396732</v>
      </c>
      <c r="D12" s="1">
        <v>391518</v>
      </c>
      <c r="E12" s="1">
        <v>209708</v>
      </c>
      <c r="F12" s="1">
        <v>297767</v>
      </c>
      <c r="J12" s="1">
        <v>106351</v>
      </c>
    </row>
    <row r="13" spans="1:10" x14ac:dyDescent="0.35">
      <c r="A13" s="7" t="s">
        <v>19</v>
      </c>
      <c r="B13" s="1">
        <v>974203</v>
      </c>
      <c r="C13" s="1">
        <v>332290</v>
      </c>
      <c r="D13" s="1">
        <v>285334</v>
      </c>
      <c r="E13" s="1">
        <v>181807</v>
      </c>
      <c r="F13" s="1">
        <v>145330</v>
      </c>
      <c r="J13" s="1">
        <v>29443</v>
      </c>
    </row>
    <row r="14" spans="1:10" x14ac:dyDescent="0.35">
      <c r="A14" s="7" t="s">
        <v>20</v>
      </c>
      <c r="B14" s="1">
        <v>1212505</v>
      </c>
      <c r="C14" s="1">
        <v>514172</v>
      </c>
      <c r="D14" s="1">
        <v>217393</v>
      </c>
      <c r="E14" s="1">
        <v>295549</v>
      </c>
      <c r="F14" s="1">
        <v>130098</v>
      </c>
      <c r="J14" s="1">
        <v>55292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2627673</v>
      </c>
      <c r="C16" s="1">
        <v>911890</v>
      </c>
      <c r="D16" s="1">
        <v>711056</v>
      </c>
      <c r="E16" s="1">
        <v>421836</v>
      </c>
      <c r="F16" s="1">
        <v>352724</v>
      </c>
      <c r="J16" s="1">
        <v>230168</v>
      </c>
    </row>
    <row r="17" spans="1:10" x14ac:dyDescent="0.35">
      <c r="A17" s="7" t="s">
        <v>23</v>
      </c>
      <c r="B17" s="1">
        <v>2800018</v>
      </c>
      <c r="C17" s="1">
        <v>843544</v>
      </c>
      <c r="D17" s="1">
        <v>793720</v>
      </c>
      <c r="E17" s="1">
        <v>503438</v>
      </c>
      <c r="F17" s="1">
        <v>478679</v>
      </c>
      <c r="J17" s="1">
        <v>180636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2543454</v>
      </c>
      <c r="C19" s="1">
        <v>906025</v>
      </c>
      <c r="D19" s="1">
        <v>668123</v>
      </c>
      <c r="E19" s="1">
        <v>411562</v>
      </c>
      <c r="F19" s="1">
        <v>331137</v>
      </c>
      <c r="J19" s="1">
        <v>226607</v>
      </c>
    </row>
    <row r="20" spans="1:10" x14ac:dyDescent="0.35">
      <c r="A20" s="7" t="s">
        <v>26</v>
      </c>
      <c r="B20" s="1">
        <v>2685646</v>
      </c>
      <c r="C20" s="1">
        <v>795653</v>
      </c>
      <c r="D20" s="1">
        <v>777091</v>
      </c>
      <c r="E20" s="1">
        <v>486766</v>
      </c>
      <c r="F20" s="1">
        <v>459389</v>
      </c>
      <c r="J20" s="1">
        <v>166746</v>
      </c>
    </row>
    <row r="21" spans="1:10" x14ac:dyDescent="0.35">
      <c r="A21" s="7" t="s">
        <v>27</v>
      </c>
      <c r="B21" s="1">
        <v>103793</v>
      </c>
      <c r="C21" s="1">
        <v>32497</v>
      </c>
      <c r="D21" s="1">
        <v>32171</v>
      </c>
      <c r="E21" s="1">
        <v>9871</v>
      </c>
      <c r="F21" s="1">
        <v>29253</v>
      </c>
      <c r="J21" s="1" t="s">
        <v>72</v>
      </c>
    </row>
    <row r="22" spans="1:10" x14ac:dyDescent="0.35">
      <c r="A22" s="7" t="s">
        <v>28</v>
      </c>
      <c r="B22" s="1">
        <v>47953</v>
      </c>
      <c r="C22" s="1">
        <v>13473</v>
      </c>
      <c r="D22" s="1">
        <v>16127</v>
      </c>
      <c r="E22" s="1">
        <v>5216</v>
      </c>
      <c r="F22" s="1">
        <v>6119</v>
      </c>
      <c r="J22" s="1">
        <v>7018</v>
      </c>
    </row>
    <row r="23" spans="1:10" x14ac:dyDescent="0.35">
      <c r="A23" s="7" t="s">
        <v>29</v>
      </c>
      <c r="B23" s="1">
        <v>46845</v>
      </c>
      <c r="C23" s="1">
        <v>7785</v>
      </c>
      <c r="D23" s="1">
        <v>11264</v>
      </c>
      <c r="E23" s="1">
        <v>11858</v>
      </c>
      <c r="F23" s="1">
        <v>5505</v>
      </c>
      <c r="J23" s="1">
        <v>10432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154072</v>
      </c>
      <c r="C25" s="1">
        <v>64484</v>
      </c>
      <c r="D25" s="1">
        <v>26927</v>
      </c>
      <c r="E25" s="1">
        <v>22889</v>
      </c>
      <c r="F25" s="1">
        <v>34464</v>
      </c>
      <c r="J25" s="1">
        <v>5308</v>
      </c>
    </row>
    <row r="26" spans="1:10" x14ac:dyDescent="0.35">
      <c r="A26" s="7" t="s">
        <v>32</v>
      </c>
      <c r="B26" s="1">
        <v>4613085</v>
      </c>
      <c r="C26" s="1">
        <v>1526777</v>
      </c>
      <c r="D26" s="1">
        <v>1237177</v>
      </c>
      <c r="E26" s="1">
        <v>852719</v>
      </c>
      <c r="F26" s="1">
        <v>656714</v>
      </c>
      <c r="J26" s="1">
        <v>339698</v>
      </c>
    </row>
    <row r="27" spans="1:10" x14ac:dyDescent="0.35">
      <c r="A27" s="7" t="s">
        <v>33</v>
      </c>
      <c r="B27" s="1">
        <v>314818</v>
      </c>
      <c r="C27" s="1">
        <v>65589</v>
      </c>
      <c r="D27" s="1">
        <v>125658</v>
      </c>
      <c r="E27" s="1">
        <v>32509</v>
      </c>
      <c r="F27" s="1">
        <v>79093</v>
      </c>
      <c r="J27" s="1">
        <v>11969</v>
      </c>
    </row>
    <row r="28" spans="1:10" x14ac:dyDescent="0.35">
      <c r="A28" s="7" t="s">
        <v>34</v>
      </c>
      <c r="B28" s="1">
        <v>144413</v>
      </c>
      <c r="C28" s="1">
        <v>65017</v>
      </c>
      <c r="D28" s="1">
        <v>40822</v>
      </c>
      <c r="E28" s="1">
        <v>4082</v>
      </c>
      <c r="F28" s="1">
        <v>27733</v>
      </c>
      <c r="J28" s="1">
        <v>6758</v>
      </c>
    </row>
    <row r="29" spans="1:10" x14ac:dyDescent="0.35">
      <c r="A29" s="7" t="s">
        <v>35</v>
      </c>
      <c r="B29" s="1">
        <v>74521</v>
      </c>
      <c r="C29" s="1">
        <v>16573</v>
      </c>
      <c r="D29" s="1">
        <v>31414</v>
      </c>
      <c r="E29" s="1">
        <v>917</v>
      </c>
      <c r="F29" s="1">
        <v>3950</v>
      </c>
      <c r="J29" s="1">
        <v>21666</v>
      </c>
    </row>
    <row r="30" spans="1:10" x14ac:dyDescent="0.35">
      <c r="A30" s="7" t="s">
        <v>29</v>
      </c>
      <c r="B30" s="1">
        <v>126783</v>
      </c>
      <c r="C30" s="1">
        <v>16994</v>
      </c>
      <c r="D30" s="1">
        <v>42778</v>
      </c>
      <c r="E30" s="1">
        <v>12157</v>
      </c>
      <c r="F30" s="1">
        <v>29449</v>
      </c>
      <c r="J30" s="1">
        <v>25405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526171</v>
      </c>
      <c r="C32" s="1">
        <v>160372</v>
      </c>
      <c r="D32" s="1">
        <v>173750</v>
      </c>
      <c r="E32" s="1">
        <v>55398</v>
      </c>
      <c r="F32" s="1">
        <v>119373</v>
      </c>
      <c r="J32" s="1">
        <v>17277</v>
      </c>
    </row>
    <row r="33" spans="1:10" x14ac:dyDescent="0.35">
      <c r="A33" s="7" t="s">
        <v>38</v>
      </c>
      <c r="B33" s="1">
        <v>4579555</v>
      </c>
      <c r="C33" s="1">
        <v>1518487</v>
      </c>
      <c r="D33" s="1">
        <v>1229987</v>
      </c>
      <c r="E33" s="1">
        <v>847503</v>
      </c>
      <c r="F33" s="1">
        <v>650898</v>
      </c>
      <c r="J33" s="1">
        <v>332680</v>
      </c>
    </row>
    <row r="34" spans="1:10" x14ac:dyDescent="0.35">
      <c r="A34" s="7" t="s">
        <v>39</v>
      </c>
      <c r="B34" s="1">
        <v>187939</v>
      </c>
      <c r="C34" s="1">
        <v>56048</v>
      </c>
      <c r="D34" s="1">
        <v>56135</v>
      </c>
      <c r="E34" s="1">
        <v>8631</v>
      </c>
      <c r="F34" s="1">
        <v>31683</v>
      </c>
      <c r="J34" s="1">
        <v>35442</v>
      </c>
    </row>
    <row r="35" spans="1:10" x14ac:dyDescent="0.35">
      <c r="A35" s="7" t="s">
        <v>29</v>
      </c>
      <c r="B35" s="1">
        <v>134026</v>
      </c>
      <c r="C35" s="1">
        <v>20527</v>
      </c>
      <c r="D35" s="1">
        <v>44904</v>
      </c>
      <c r="E35" s="1">
        <v>13742</v>
      </c>
      <c r="F35" s="1">
        <v>29449</v>
      </c>
      <c r="J35" s="1">
        <v>25405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638383</v>
      </c>
      <c r="C37" s="1">
        <v>99209</v>
      </c>
      <c r="D37" s="1">
        <v>209634</v>
      </c>
      <c r="E37" s="1">
        <v>89189</v>
      </c>
      <c r="F37" s="1">
        <v>165934</v>
      </c>
      <c r="G37" s="1">
        <f>SUM(C37:F37)</f>
        <v>563966</v>
      </c>
      <c r="H37" s="1">
        <f>SUM(E37:F37)</f>
        <v>255123</v>
      </c>
      <c r="I37" s="8">
        <f>H37/G37</f>
        <v>0.45237301539454505</v>
      </c>
      <c r="J37" s="1">
        <v>74417</v>
      </c>
    </row>
    <row r="38" spans="1:10" x14ac:dyDescent="0.35">
      <c r="A38" s="7" t="s">
        <v>42</v>
      </c>
      <c r="B38" s="1">
        <v>3890431</v>
      </c>
      <c r="C38" s="1">
        <v>1455447</v>
      </c>
      <c r="D38" s="1">
        <v>1026635</v>
      </c>
      <c r="E38" s="1">
        <v>681167</v>
      </c>
      <c r="F38" s="1">
        <v>471584</v>
      </c>
      <c r="G38" s="1">
        <f t="shared" ref="G38:G41" si="0">SUM(C38:F38)</f>
        <v>3634833</v>
      </c>
      <c r="H38" s="1">
        <f t="shared" ref="H38:H41" si="1">SUM(E38:F38)</f>
        <v>1152751</v>
      </c>
      <c r="I38" s="8">
        <f t="shared" ref="I38:I41" si="2">H38/G38</f>
        <v>0.3171400171617238</v>
      </c>
      <c r="J38" s="1">
        <v>255598</v>
      </c>
    </row>
    <row r="39" spans="1:10" x14ac:dyDescent="0.35">
      <c r="A39" s="7" t="s">
        <v>43</v>
      </c>
      <c r="B39" s="1">
        <v>330347</v>
      </c>
      <c r="C39" s="1">
        <v>22801</v>
      </c>
      <c r="D39" s="1">
        <v>63228</v>
      </c>
      <c r="E39" s="1">
        <v>70157</v>
      </c>
      <c r="F39" s="1">
        <v>131714</v>
      </c>
      <c r="G39" s="1">
        <f t="shared" si="0"/>
        <v>287900</v>
      </c>
      <c r="H39" s="1">
        <f t="shared" si="1"/>
        <v>201871</v>
      </c>
      <c r="I39" s="8">
        <f t="shared" si="2"/>
        <v>0.70118443904133376</v>
      </c>
      <c r="J39" s="1">
        <v>42448</v>
      </c>
    </row>
    <row r="40" spans="1:10" x14ac:dyDescent="0.35">
      <c r="A40" s="7" t="s">
        <v>44</v>
      </c>
      <c r="B40" s="1">
        <v>371694</v>
      </c>
      <c r="C40" s="1">
        <v>130323</v>
      </c>
      <c r="D40" s="1">
        <v>148210</v>
      </c>
      <c r="E40" s="1">
        <v>62369</v>
      </c>
      <c r="F40" s="1">
        <v>12470</v>
      </c>
      <c r="G40" s="1">
        <f t="shared" si="0"/>
        <v>353372</v>
      </c>
      <c r="H40" s="1">
        <f t="shared" si="1"/>
        <v>74839</v>
      </c>
      <c r="I40" s="8">
        <f t="shared" si="2"/>
        <v>0.21178531405997081</v>
      </c>
      <c r="J40" s="1">
        <v>18321</v>
      </c>
    </row>
    <row r="41" spans="1:10" x14ac:dyDescent="0.35">
      <c r="A41" s="7" t="s">
        <v>45</v>
      </c>
      <c r="B41" s="1">
        <v>196836</v>
      </c>
      <c r="C41" s="1">
        <v>47654</v>
      </c>
      <c r="D41" s="1">
        <v>57069</v>
      </c>
      <c r="E41" s="1">
        <v>22392</v>
      </c>
      <c r="F41" s="1">
        <v>49700</v>
      </c>
      <c r="G41" s="1">
        <f t="shared" si="0"/>
        <v>176815</v>
      </c>
      <c r="H41" s="1">
        <f t="shared" si="1"/>
        <v>72092</v>
      </c>
      <c r="I41" s="8">
        <f t="shared" si="2"/>
        <v>0.40772558889234511</v>
      </c>
      <c r="J41" s="1">
        <v>20020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321256</v>
      </c>
      <c r="C43" s="1">
        <v>67045</v>
      </c>
      <c r="D43" s="1">
        <v>87096</v>
      </c>
      <c r="E43" s="1">
        <v>42137</v>
      </c>
      <c r="F43" s="1">
        <v>81654</v>
      </c>
      <c r="J43" s="1">
        <v>43325</v>
      </c>
    </row>
    <row r="44" spans="1:10" x14ac:dyDescent="0.35">
      <c r="A44" s="7" t="s">
        <v>48</v>
      </c>
      <c r="B44" s="1">
        <v>1449290</v>
      </c>
      <c r="C44" s="1">
        <v>170910</v>
      </c>
      <c r="D44" s="1">
        <v>456305</v>
      </c>
      <c r="E44" s="1">
        <v>370923</v>
      </c>
      <c r="F44" s="1">
        <v>312785</v>
      </c>
      <c r="J44" s="1">
        <v>138367</v>
      </c>
    </row>
    <row r="45" spans="1:10" x14ac:dyDescent="0.35">
      <c r="A45" s="7" t="s">
        <v>49</v>
      </c>
      <c r="B45" s="1">
        <v>1280703</v>
      </c>
      <c r="C45" s="1">
        <v>255502</v>
      </c>
      <c r="D45" s="1">
        <v>399118</v>
      </c>
      <c r="E45" s="1">
        <v>231255</v>
      </c>
      <c r="F45" s="1">
        <v>294398</v>
      </c>
      <c r="J45" s="1">
        <v>100430</v>
      </c>
    </row>
    <row r="46" spans="1:10" x14ac:dyDescent="0.35">
      <c r="A46" s="7" t="s">
        <v>50</v>
      </c>
      <c r="B46" s="1">
        <v>2376442</v>
      </c>
      <c r="C46" s="1">
        <v>1261977</v>
      </c>
      <c r="D46" s="1">
        <v>562258</v>
      </c>
      <c r="E46" s="1">
        <v>280959</v>
      </c>
      <c r="F46" s="1">
        <v>142566</v>
      </c>
      <c r="J46" s="1">
        <v>128682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2977195</v>
      </c>
      <c r="C48" s="1">
        <v>1152427</v>
      </c>
      <c r="D48" s="1">
        <v>831436</v>
      </c>
      <c r="E48" s="1">
        <v>468237</v>
      </c>
      <c r="F48" s="1">
        <v>370013</v>
      </c>
      <c r="J48" s="1">
        <v>155083</v>
      </c>
    </row>
    <row r="49" spans="1:10" x14ac:dyDescent="0.35">
      <c r="A49" s="7" t="s">
        <v>53</v>
      </c>
      <c r="B49" s="1">
        <v>218428</v>
      </c>
      <c r="C49" s="1">
        <v>67089</v>
      </c>
      <c r="D49" s="1">
        <v>24795</v>
      </c>
      <c r="E49" s="1">
        <v>68721</v>
      </c>
      <c r="F49" s="1">
        <v>56775</v>
      </c>
      <c r="J49" s="1">
        <v>1048</v>
      </c>
    </row>
    <row r="50" spans="1:10" x14ac:dyDescent="0.35">
      <c r="A50" s="7" t="s">
        <v>54</v>
      </c>
      <c r="B50" s="1">
        <v>651029</v>
      </c>
      <c r="C50" s="1">
        <v>132348</v>
      </c>
      <c r="D50" s="1">
        <v>181240</v>
      </c>
      <c r="E50" s="1">
        <v>154630</v>
      </c>
      <c r="F50" s="1">
        <v>154245</v>
      </c>
      <c r="J50" s="1">
        <v>28565</v>
      </c>
    </row>
    <row r="51" spans="1:10" x14ac:dyDescent="0.35">
      <c r="A51" s="7" t="s">
        <v>55</v>
      </c>
      <c r="B51" s="1">
        <v>1524757</v>
      </c>
      <c r="C51" s="1">
        <v>381389</v>
      </c>
      <c r="D51" s="1">
        <v>465740</v>
      </c>
      <c r="E51" s="1">
        <v>231802</v>
      </c>
      <c r="F51" s="1">
        <v>234652</v>
      </c>
      <c r="J51" s="1">
        <v>211174</v>
      </c>
    </row>
    <row r="52" spans="1:10" x14ac:dyDescent="0.35">
      <c r="A52" s="7" t="s">
        <v>29</v>
      </c>
      <c r="B52" s="1">
        <v>56282</v>
      </c>
      <c r="C52" s="1">
        <v>22181</v>
      </c>
      <c r="D52" s="1">
        <v>1565</v>
      </c>
      <c r="E52" s="1">
        <v>1884</v>
      </c>
      <c r="F52" s="1">
        <v>15718</v>
      </c>
      <c r="J52" s="1">
        <v>14934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508074</v>
      </c>
      <c r="C54" s="1">
        <v>193360</v>
      </c>
      <c r="D54" s="1">
        <v>108731</v>
      </c>
      <c r="E54" s="1">
        <v>98458</v>
      </c>
      <c r="F54" s="1">
        <v>82220</v>
      </c>
      <c r="J54" s="1">
        <v>25304</v>
      </c>
    </row>
    <row r="55" spans="1:10" x14ac:dyDescent="0.35">
      <c r="A55" s="7" t="s">
        <v>58</v>
      </c>
      <c r="B55" s="1">
        <v>1692804</v>
      </c>
      <c r="C55" s="1">
        <v>736382</v>
      </c>
      <c r="D55" s="1">
        <v>431078</v>
      </c>
      <c r="E55" s="1">
        <v>233323</v>
      </c>
      <c r="F55" s="1">
        <v>191304</v>
      </c>
      <c r="J55" s="1">
        <v>100718</v>
      </c>
    </row>
    <row r="56" spans="1:10" x14ac:dyDescent="0.35">
      <c r="A56" s="7" t="s">
        <v>59</v>
      </c>
      <c r="B56" s="1">
        <v>1094844</v>
      </c>
      <c r="C56" s="1">
        <v>335536</v>
      </c>
      <c r="D56" s="1">
        <v>341265</v>
      </c>
      <c r="E56" s="1">
        <v>200636</v>
      </c>
      <c r="F56" s="1">
        <v>151088</v>
      </c>
      <c r="J56" s="1">
        <v>66319</v>
      </c>
    </row>
    <row r="57" spans="1:10" x14ac:dyDescent="0.35">
      <c r="A57" s="7" t="s">
        <v>60</v>
      </c>
      <c r="B57" s="1">
        <v>1147326</v>
      </c>
      <c r="C57" s="1">
        <v>361745</v>
      </c>
      <c r="D57" s="1">
        <v>333079</v>
      </c>
      <c r="E57" s="1">
        <v>155330</v>
      </c>
      <c r="F57" s="1">
        <v>176349</v>
      </c>
      <c r="J57" s="1">
        <v>120824</v>
      </c>
    </row>
    <row r="58" spans="1:10" x14ac:dyDescent="0.35">
      <c r="A58" s="7" t="s">
        <v>61</v>
      </c>
      <c r="B58" s="1">
        <v>564269</v>
      </c>
      <c r="C58" s="1">
        <v>75622</v>
      </c>
      <c r="D58" s="1">
        <v>150473</v>
      </c>
      <c r="E58" s="1">
        <v>95744</v>
      </c>
      <c r="F58" s="1">
        <v>187210</v>
      </c>
      <c r="J58" s="1">
        <v>55221</v>
      </c>
    </row>
    <row r="59" spans="1:10" x14ac:dyDescent="0.35">
      <c r="A59" s="7" t="s">
        <v>62</v>
      </c>
      <c r="B59" s="1">
        <v>287189</v>
      </c>
      <c r="C59" s="1">
        <v>50037</v>
      </c>
      <c r="D59" s="1">
        <v>110343</v>
      </c>
      <c r="E59" s="1">
        <v>68562</v>
      </c>
      <c r="F59" s="1">
        <v>22203</v>
      </c>
      <c r="J59" s="1">
        <v>36044</v>
      </c>
    </row>
    <row r="60" spans="1:10" x14ac:dyDescent="0.35">
      <c r="A60" s="7" t="s">
        <v>63</v>
      </c>
      <c r="B60" s="1">
        <v>133184</v>
      </c>
      <c r="C60" s="1">
        <v>2751</v>
      </c>
      <c r="D60" s="1">
        <v>29808</v>
      </c>
      <c r="E60" s="1">
        <v>73223</v>
      </c>
      <c r="F60" s="1">
        <v>21029</v>
      </c>
      <c r="J60" s="1">
        <v>6373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1888313</v>
      </c>
      <c r="C62" s="1">
        <v>480140</v>
      </c>
      <c r="D62" s="1">
        <v>458842</v>
      </c>
      <c r="E62" s="1">
        <v>372281</v>
      </c>
      <c r="F62" s="1">
        <v>358356</v>
      </c>
      <c r="G62" s="1">
        <f>SUM(C62:F62)</f>
        <v>1669619</v>
      </c>
      <c r="H62" s="1">
        <f>SUM(E62:F62)</f>
        <v>730637</v>
      </c>
      <c r="I62" s="8">
        <f>H62/G62</f>
        <v>0.43760702291960024</v>
      </c>
      <c r="J62" s="1">
        <v>218694</v>
      </c>
    </row>
    <row r="63" spans="1:10" x14ac:dyDescent="0.35">
      <c r="A63" s="7" t="s">
        <v>66</v>
      </c>
      <c r="B63" s="1">
        <v>3539378</v>
      </c>
      <c r="C63" s="1">
        <v>1275294</v>
      </c>
      <c r="D63" s="1">
        <v>1045934</v>
      </c>
      <c r="E63" s="1">
        <v>552992</v>
      </c>
      <c r="F63" s="1">
        <v>473048</v>
      </c>
      <c r="G63" s="1">
        <f>SUM(C63:F63)</f>
        <v>3347268</v>
      </c>
      <c r="H63" s="1">
        <f>SUM(E63:F63)</f>
        <v>1026040</v>
      </c>
      <c r="I63" s="8">
        <f>H63/G63</f>
        <v>0.3065305795651857</v>
      </c>
      <c r="J63" s="1">
        <v>192110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421280</v>
      </c>
      <c r="C65" s="1">
        <v>38200</v>
      </c>
      <c r="D65" s="1">
        <v>123071</v>
      </c>
      <c r="E65" s="1">
        <v>67815</v>
      </c>
      <c r="F65" s="1">
        <v>180381</v>
      </c>
      <c r="J65" s="1">
        <v>11812</v>
      </c>
    </row>
    <row r="66" spans="1:10" x14ac:dyDescent="0.35">
      <c r="A66" s="7" t="s">
        <v>38</v>
      </c>
      <c r="B66" s="1">
        <v>4834897</v>
      </c>
      <c r="C66" s="1">
        <v>1713807</v>
      </c>
      <c r="D66" s="1">
        <v>1381705</v>
      </c>
      <c r="E66" s="1">
        <v>855941</v>
      </c>
      <c r="F66" s="1">
        <v>642715</v>
      </c>
      <c r="J66" s="1">
        <v>240729</v>
      </c>
    </row>
    <row r="67" spans="1:10" x14ac:dyDescent="0.35">
      <c r="A67" s="7" t="s">
        <v>29</v>
      </c>
      <c r="B67" s="1">
        <v>171515</v>
      </c>
      <c r="C67" s="1">
        <v>3427</v>
      </c>
      <c r="D67" s="1" t="s">
        <v>72</v>
      </c>
      <c r="E67" s="1">
        <v>1517</v>
      </c>
      <c r="F67" s="1">
        <v>8308</v>
      </c>
      <c r="J67" s="1">
        <v>158262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3378485</v>
      </c>
      <c r="C69" s="1">
        <v>1228790</v>
      </c>
      <c r="D69" s="1">
        <v>973036</v>
      </c>
      <c r="E69" s="1">
        <v>568864</v>
      </c>
      <c r="F69" s="1">
        <v>497361</v>
      </c>
      <c r="J69" s="1">
        <v>110434</v>
      </c>
    </row>
    <row r="70" spans="1:10" x14ac:dyDescent="0.35">
      <c r="A70" s="7" t="s">
        <v>38</v>
      </c>
      <c r="B70" s="1">
        <v>1846007</v>
      </c>
      <c r="C70" s="1">
        <v>526644</v>
      </c>
      <c r="D70" s="1">
        <v>500159</v>
      </c>
      <c r="E70" s="1">
        <v>353666</v>
      </c>
      <c r="F70" s="1">
        <v>325735</v>
      </c>
      <c r="J70" s="1">
        <v>139804</v>
      </c>
    </row>
    <row r="71" spans="1:10" x14ac:dyDescent="0.35">
      <c r="A71" s="7" t="s">
        <v>29</v>
      </c>
      <c r="B71" s="1">
        <v>203199</v>
      </c>
      <c r="C71" s="1" t="s">
        <v>72</v>
      </c>
      <c r="D71" s="1">
        <v>31581</v>
      </c>
      <c r="E71" s="1">
        <v>2745</v>
      </c>
      <c r="F71" s="1">
        <v>8308</v>
      </c>
      <c r="J71" s="1">
        <v>160566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428443</v>
      </c>
      <c r="C73" s="1">
        <v>36979</v>
      </c>
      <c r="D73" s="1">
        <v>83445</v>
      </c>
      <c r="E73" s="1">
        <v>120459</v>
      </c>
      <c r="F73" s="1">
        <v>178734</v>
      </c>
      <c r="G73" s="1">
        <f>SUM(C73:F73)</f>
        <v>419617</v>
      </c>
      <c r="H73" s="1">
        <f>SUM(E73:F73)</f>
        <v>299193</v>
      </c>
      <c r="I73" s="8">
        <f>H73/G73</f>
        <v>0.71301448702030656</v>
      </c>
      <c r="J73" s="1">
        <v>8827</v>
      </c>
    </row>
    <row r="74" spans="1:10" x14ac:dyDescent="0.35">
      <c r="A74" s="7" t="s">
        <v>71</v>
      </c>
      <c r="B74" s="1">
        <v>262058</v>
      </c>
      <c r="C74" s="1">
        <v>54933</v>
      </c>
      <c r="D74" s="1">
        <v>34377</v>
      </c>
      <c r="E74" s="1">
        <v>58294</v>
      </c>
      <c r="F74" s="1">
        <v>114454</v>
      </c>
      <c r="G74" s="1">
        <f>SUM(C74:F74)</f>
        <v>262058</v>
      </c>
      <c r="H74" s="1">
        <f>SUM(E74:F74)</f>
        <v>172748</v>
      </c>
      <c r="I74" s="8">
        <f>H74/G74</f>
        <v>0.65919758221462421</v>
      </c>
      <c r="J74" s="1" t="s">
        <v>72</v>
      </c>
    </row>
    <row r="75" spans="1:10" x14ac:dyDescent="0.35">
      <c r="A75" s="7" t="s">
        <v>73</v>
      </c>
      <c r="C75" s="1">
        <f>SUM(C73:C74)</f>
        <v>91912</v>
      </c>
      <c r="D75" s="1">
        <f>SUM(D73:D74)</f>
        <v>117822</v>
      </c>
      <c r="E75" s="1">
        <f>SUM(E73:E74)</f>
        <v>178753</v>
      </c>
      <c r="F75" s="1">
        <f>SUM(F73:F74)</f>
        <v>293188</v>
      </c>
      <c r="G75" s="1">
        <f>SUM(C75:F75)</f>
        <v>681675</v>
      </c>
      <c r="H75" s="1">
        <f>SUM(E75:F75)</f>
        <v>471941</v>
      </c>
      <c r="I75" s="8">
        <f>H75/G75</f>
        <v>0.69232552169288886</v>
      </c>
    </row>
    <row r="76" spans="1:10" x14ac:dyDescent="0.35">
      <c r="A76" s="7" t="s">
        <v>74</v>
      </c>
      <c r="B76" s="1">
        <v>356369</v>
      </c>
      <c r="C76" s="1">
        <v>85719</v>
      </c>
      <c r="D76" s="1">
        <v>59408</v>
      </c>
      <c r="E76" s="1">
        <v>133566</v>
      </c>
      <c r="F76" s="1">
        <v>77676</v>
      </c>
      <c r="J76" s="1" t="s">
        <v>72</v>
      </c>
    </row>
    <row r="77" spans="1:10" x14ac:dyDescent="0.35">
      <c r="A77" s="7" t="s">
        <v>75</v>
      </c>
      <c r="B77" s="1">
        <v>624229</v>
      </c>
      <c r="C77" s="1">
        <v>149651</v>
      </c>
      <c r="D77" s="1">
        <v>181871</v>
      </c>
      <c r="E77" s="1">
        <v>163568</v>
      </c>
      <c r="F77" s="1">
        <v>129140</v>
      </c>
      <c r="J77" s="1" t="s">
        <v>72</v>
      </c>
    </row>
    <row r="78" spans="1:10" x14ac:dyDescent="0.35">
      <c r="A78" s="7" t="s">
        <v>76</v>
      </c>
      <c r="C78" s="1">
        <f>SUM(C75:C77)</f>
        <v>327282</v>
      </c>
      <c r="D78" s="1">
        <f>SUM(D75:D77)</f>
        <v>359101</v>
      </c>
      <c r="E78" s="1">
        <f>SUM(E75:E77)</f>
        <v>475887</v>
      </c>
      <c r="F78" s="1">
        <f>SUM(F75:F77)</f>
        <v>500004</v>
      </c>
      <c r="G78" s="1">
        <f>SUM(C78:F78)</f>
        <v>1662274</v>
      </c>
      <c r="H78" s="1">
        <f>SUM(E78:F78)</f>
        <v>975891</v>
      </c>
      <c r="I78" s="8">
        <f>H78/G78</f>
        <v>0.58708191309014035</v>
      </c>
    </row>
    <row r="79" spans="1:10" x14ac:dyDescent="0.35">
      <c r="A79" s="7" t="s">
        <v>77</v>
      </c>
      <c r="B79" s="1">
        <v>512193</v>
      </c>
      <c r="C79" s="1">
        <v>160094</v>
      </c>
      <c r="D79" s="1">
        <v>219207</v>
      </c>
      <c r="E79" s="1">
        <v>56461</v>
      </c>
      <c r="F79" s="1">
        <v>76432</v>
      </c>
      <c r="J79" s="1" t="s">
        <v>72</v>
      </c>
    </row>
    <row r="80" spans="1:10" x14ac:dyDescent="0.35">
      <c r="A80" s="7" t="s">
        <v>78</v>
      </c>
      <c r="B80" s="1">
        <v>758041</v>
      </c>
      <c r="C80" s="1">
        <v>235996</v>
      </c>
      <c r="D80" s="1">
        <v>326240</v>
      </c>
      <c r="E80" s="1">
        <v>116225</v>
      </c>
      <c r="F80" s="1">
        <v>79580</v>
      </c>
      <c r="J80" s="1" t="s">
        <v>72</v>
      </c>
    </row>
    <row r="81" spans="1:10" x14ac:dyDescent="0.35">
      <c r="A81" s="7" t="s">
        <v>79</v>
      </c>
      <c r="B81" s="1">
        <v>426450</v>
      </c>
      <c r="C81" s="1">
        <v>235734</v>
      </c>
      <c r="D81" s="1">
        <v>117210</v>
      </c>
      <c r="E81" s="1">
        <v>42203</v>
      </c>
      <c r="F81" s="1">
        <v>31303</v>
      </c>
      <c r="J81" s="1" t="s">
        <v>72</v>
      </c>
    </row>
    <row r="82" spans="1:10" x14ac:dyDescent="0.35">
      <c r="A82" s="7" t="s">
        <v>80</v>
      </c>
      <c r="B82" s="1">
        <v>758135</v>
      </c>
      <c r="C82" s="1">
        <v>574461</v>
      </c>
      <c r="D82" s="1">
        <v>129185</v>
      </c>
      <c r="E82" s="1">
        <v>30367</v>
      </c>
      <c r="F82" s="1">
        <v>24122</v>
      </c>
      <c r="J82" s="1" t="s">
        <v>72</v>
      </c>
    </row>
    <row r="83" spans="1:10" x14ac:dyDescent="0.35">
      <c r="A83" s="7"/>
      <c r="C83" s="1">
        <f>SUM(C78:C82)</f>
        <v>1533567</v>
      </c>
      <c r="D83" s="1">
        <f>SUM(D78:D82)</f>
        <v>1150943</v>
      </c>
      <c r="E83" s="1">
        <f>SUM(E78:E82)</f>
        <v>721143</v>
      </c>
      <c r="F83" s="1">
        <f>SUM(F78:F82)</f>
        <v>711441</v>
      </c>
    </row>
    <row r="84" spans="1:10" x14ac:dyDescent="0.35">
      <c r="A84" s="7" t="s">
        <v>81</v>
      </c>
      <c r="G84" s="1">
        <f>SUM(C83:F83)</f>
        <v>4117094</v>
      </c>
      <c r="H84" s="1">
        <f>SUM(E83:F83)</f>
        <v>1432584</v>
      </c>
      <c r="I84" s="8">
        <f>H84/G84</f>
        <v>0.34795999314079301</v>
      </c>
    </row>
    <row r="85" spans="1:10" x14ac:dyDescent="0.35">
      <c r="A85" s="7" t="s">
        <v>29</v>
      </c>
      <c r="B85" s="1">
        <v>1301773</v>
      </c>
      <c r="C85" s="1">
        <v>221867</v>
      </c>
      <c r="D85" s="1">
        <v>353833</v>
      </c>
      <c r="E85" s="1">
        <v>204132</v>
      </c>
      <c r="F85" s="1">
        <v>119965</v>
      </c>
      <c r="J85" s="1">
        <v>401977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4116000</v>
      </c>
      <c r="C87" s="1">
        <v>1633979</v>
      </c>
      <c r="D87" s="1">
        <v>1219517</v>
      </c>
      <c r="E87" s="1">
        <v>660587</v>
      </c>
      <c r="F87" s="1">
        <v>601101</v>
      </c>
      <c r="J87" s="1">
        <v>817</v>
      </c>
    </row>
    <row r="88" spans="1:10" x14ac:dyDescent="0.35">
      <c r="A88" s="7" t="s">
        <v>84</v>
      </c>
      <c r="B88" s="1">
        <v>1941179</v>
      </c>
      <c r="C88" s="1">
        <v>398509</v>
      </c>
      <c r="D88" s="1">
        <v>647137</v>
      </c>
      <c r="E88" s="1">
        <v>426367</v>
      </c>
      <c r="F88" s="1">
        <v>469166</v>
      </c>
      <c r="J88" s="1" t="s">
        <v>72</v>
      </c>
    </row>
    <row r="89" spans="1:10" ht="43.5" x14ac:dyDescent="0.35">
      <c r="A89" s="7" t="s">
        <v>85</v>
      </c>
      <c r="B89" s="1">
        <v>1400710</v>
      </c>
      <c r="C89" s="1">
        <v>274478</v>
      </c>
      <c r="D89" s="1">
        <v>484066</v>
      </c>
      <c r="E89" s="1">
        <v>352319</v>
      </c>
      <c r="F89" s="1">
        <v>289847</v>
      </c>
      <c r="J89" s="1" t="s">
        <v>72</v>
      </c>
    </row>
    <row r="90" spans="1:10" x14ac:dyDescent="0.35">
      <c r="A90" s="7" t="s">
        <v>86</v>
      </c>
      <c r="B90" s="1">
        <v>429990</v>
      </c>
      <c r="C90" s="1">
        <v>24523</v>
      </c>
      <c r="D90" s="1">
        <v>77393</v>
      </c>
      <c r="E90" s="1">
        <v>85253</v>
      </c>
      <c r="F90" s="1">
        <v>242822</v>
      </c>
      <c r="J90" s="1" t="s">
        <v>72</v>
      </c>
    </row>
    <row r="91" spans="1:10" x14ac:dyDescent="0.35">
      <c r="A91" s="7" t="s">
        <v>87</v>
      </c>
      <c r="B91" s="1">
        <v>75384</v>
      </c>
      <c r="C91" s="1">
        <v>9422</v>
      </c>
      <c r="D91" s="1">
        <v>5775</v>
      </c>
      <c r="E91" s="1">
        <v>31274</v>
      </c>
      <c r="F91" s="1">
        <v>28912</v>
      </c>
      <c r="J91" s="1" t="s">
        <v>72</v>
      </c>
    </row>
    <row r="92" spans="1:10" ht="29" x14ac:dyDescent="0.35">
      <c r="A92" s="7" t="s">
        <v>88</v>
      </c>
      <c r="B92" s="1">
        <v>119749</v>
      </c>
      <c r="C92" s="1">
        <v>13484</v>
      </c>
      <c r="D92" s="1">
        <v>17557</v>
      </c>
      <c r="E92" s="1">
        <v>55638</v>
      </c>
      <c r="F92" s="1">
        <v>33070</v>
      </c>
      <c r="J92" s="1" t="s">
        <v>72</v>
      </c>
    </row>
    <row r="93" spans="1:10" x14ac:dyDescent="0.35">
      <c r="A93" s="7" t="s">
        <v>89</v>
      </c>
      <c r="B93" s="1">
        <v>553296</v>
      </c>
      <c r="C93" s="1">
        <v>28517</v>
      </c>
      <c r="D93" s="1">
        <v>129931</v>
      </c>
      <c r="E93" s="1">
        <v>155700</v>
      </c>
      <c r="F93" s="1">
        <v>239148</v>
      </c>
      <c r="G93" s="1">
        <f>SUM(C93:F93)</f>
        <v>553296</v>
      </c>
      <c r="H93" s="1">
        <f>E93+F93</f>
        <v>394848</v>
      </c>
      <c r="I93" s="8">
        <f>H93/G93</f>
        <v>0.71362887134553654</v>
      </c>
      <c r="J93" s="1" t="s">
        <v>72</v>
      </c>
    </row>
    <row r="94" spans="1:10" ht="29" x14ac:dyDescent="0.35">
      <c r="A94" s="7" t="s">
        <v>90</v>
      </c>
      <c r="B94" s="1">
        <v>44251</v>
      </c>
      <c r="C94" s="1" t="s">
        <v>72</v>
      </c>
      <c r="D94" s="1">
        <v>5784</v>
      </c>
      <c r="E94" s="1">
        <v>8098</v>
      </c>
      <c r="F94" s="1">
        <v>30369</v>
      </c>
      <c r="J94" s="1" t="s">
        <v>72</v>
      </c>
    </row>
    <row r="95" spans="1:10" x14ac:dyDescent="0.35">
      <c r="A95" s="7" t="s">
        <v>91</v>
      </c>
      <c r="B95" s="1">
        <v>145593</v>
      </c>
      <c r="C95" s="1">
        <v>7045</v>
      </c>
      <c r="D95" s="1">
        <v>26753</v>
      </c>
      <c r="E95" s="1">
        <v>44558</v>
      </c>
      <c r="F95" s="1">
        <v>67237</v>
      </c>
      <c r="J95" s="1" t="s">
        <v>72</v>
      </c>
    </row>
    <row r="96" spans="1:10" x14ac:dyDescent="0.35">
      <c r="A96" s="7" t="s">
        <v>92</v>
      </c>
      <c r="B96" s="1">
        <v>78827</v>
      </c>
      <c r="C96" s="1">
        <v>7370</v>
      </c>
      <c r="D96" s="1">
        <v>15058</v>
      </c>
      <c r="E96" s="1">
        <v>22670</v>
      </c>
      <c r="F96" s="1">
        <v>33729</v>
      </c>
      <c r="J96" s="1" t="s">
        <v>72</v>
      </c>
    </row>
    <row r="97" spans="1:10" x14ac:dyDescent="0.35">
      <c r="A97" s="7" t="s">
        <v>93</v>
      </c>
      <c r="B97" s="1">
        <v>197706</v>
      </c>
      <c r="C97" s="1">
        <v>25797</v>
      </c>
      <c r="D97" s="1">
        <v>38689</v>
      </c>
      <c r="E97" s="1">
        <v>38529</v>
      </c>
      <c r="F97" s="1">
        <v>94690</v>
      </c>
      <c r="J97" s="1" t="s">
        <v>72</v>
      </c>
    </row>
    <row r="98" spans="1:10" x14ac:dyDescent="0.35">
      <c r="A98" s="7" t="s">
        <v>29</v>
      </c>
      <c r="B98" s="1">
        <v>612635</v>
      </c>
      <c r="C98" s="1">
        <v>26375</v>
      </c>
      <c r="D98" s="1">
        <v>67471</v>
      </c>
      <c r="E98" s="1">
        <v>88751</v>
      </c>
      <c r="F98" s="1">
        <v>20051</v>
      </c>
      <c r="J98" s="1">
        <v>409987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2310</v>
      </c>
      <c r="C100" s="1" t="s">
        <v>72</v>
      </c>
      <c r="D100" s="1" t="s">
        <v>72</v>
      </c>
      <c r="E100" s="1" t="s">
        <v>72</v>
      </c>
      <c r="F100" s="1">
        <v>2310</v>
      </c>
      <c r="J100" s="1" t="s">
        <v>72</v>
      </c>
    </row>
    <row r="101" spans="1:10" x14ac:dyDescent="0.35">
      <c r="A101" s="7" t="s">
        <v>96</v>
      </c>
      <c r="B101" s="1">
        <v>8675</v>
      </c>
      <c r="C101" s="1" t="s">
        <v>72</v>
      </c>
      <c r="D101" s="1">
        <v>8675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6192</v>
      </c>
      <c r="C102" s="1" t="s">
        <v>72</v>
      </c>
      <c r="D102" s="1">
        <v>6192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5388372</v>
      </c>
      <c r="C104" s="1">
        <v>1747192</v>
      </c>
      <c r="D104" s="1">
        <v>1489910</v>
      </c>
      <c r="E104" s="1">
        <v>923390</v>
      </c>
      <c r="F104" s="1">
        <v>829093</v>
      </c>
      <c r="J104" s="1">
        <v>398787</v>
      </c>
    </row>
    <row r="105" spans="1:10" x14ac:dyDescent="0.35">
      <c r="A105" s="7" t="s">
        <v>29</v>
      </c>
      <c r="B105" s="1">
        <v>22142</v>
      </c>
      <c r="C105" s="1">
        <v>8242</v>
      </c>
      <c r="D105" s="1" t="s">
        <v>72</v>
      </c>
      <c r="E105" s="1">
        <v>1884</v>
      </c>
      <c r="F105" s="1" t="s">
        <v>72</v>
      </c>
      <c r="J105" s="1">
        <v>12017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3062370</v>
      </c>
      <c r="C107" s="1">
        <v>1330445</v>
      </c>
      <c r="D107" s="1">
        <v>842031</v>
      </c>
      <c r="E107" s="1">
        <v>513685</v>
      </c>
      <c r="F107" s="1">
        <v>375393</v>
      </c>
      <c r="J107" s="1">
        <v>817</v>
      </c>
    </row>
    <row r="108" spans="1:10" x14ac:dyDescent="0.35">
      <c r="A108" s="7" t="s">
        <v>102</v>
      </c>
      <c r="B108" s="1">
        <v>1295074</v>
      </c>
      <c r="C108" s="1">
        <v>291036</v>
      </c>
      <c r="D108" s="1">
        <v>384323</v>
      </c>
      <c r="E108" s="1">
        <v>285504</v>
      </c>
      <c r="F108" s="1">
        <v>325383</v>
      </c>
      <c r="J108" s="1">
        <v>8827</v>
      </c>
    </row>
    <row r="109" spans="1:10" x14ac:dyDescent="0.35">
      <c r="A109" s="7" t="s">
        <v>103</v>
      </c>
      <c r="B109" s="1">
        <v>128242</v>
      </c>
      <c r="C109" s="1">
        <v>17542</v>
      </c>
      <c r="D109" s="1">
        <v>28556</v>
      </c>
      <c r="E109" s="1">
        <v>18024</v>
      </c>
      <c r="F109" s="1">
        <v>64120</v>
      </c>
      <c r="J109" s="1" t="s">
        <v>72</v>
      </c>
    </row>
    <row r="110" spans="1:10" x14ac:dyDescent="0.35">
      <c r="A110" s="7" t="s">
        <v>104</v>
      </c>
      <c r="B110" s="1">
        <v>1837</v>
      </c>
      <c r="C110" s="1" t="s">
        <v>72</v>
      </c>
      <c r="D110" s="1">
        <v>1837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940169</v>
      </c>
      <c r="C111" s="1">
        <v>116412</v>
      </c>
      <c r="D111" s="1">
        <v>248030</v>
      </c>
      <c r="E111" s="1">
        <v>108061</v>
      </c>
      <c r="F111" s="1">
        <v>66507</v>
      </c>
      <c r="J111" s="1">
        <v>401160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3440881</v>
      </c>
      <c r="C113" s="1">
        <v>1377080</v>
      </c>
      <c r="D113" s="1">
        <v>974691</v>
      </c>
      <c r="E113" s="1">
        <v>564279</v>
      </c>
      <c r="F113" s="1">
        <v>515188</v>
      </c>
      <c r="J113" s="1">
        <v>9643</v>
      </c>
    </row>
    <row r="114" spans="1:10" x14ac:dyDescent="0.35">
      <c r="A114" s="7" t="s">
        <v>102</v>
      </c>
      <c r="B114" s="1">
        <v>864889</v>
      </c>
      <c r="C114" s="1">
        <v>249008</v>
      </c>
      <c r="D114" s="1">
        <v>256521</v>
      </c>
      <c r="E114" s="1">
        <v>187577</v>
      </c>
      <c r="F114" s="1">
        <v>171784</v>
      </c>
      <c r="J114" s="1" t="s">
        <v>72</v>
      </c>
    </row>
    <row r="115" spans="1:10" x14ac:dyDescent="0.35">
      <c r="A115" s="7" t="s">
        <v>103</v>
      </c>
      <c r="B115" s="1">
        <v>123418</v>
      </c>
      <c r="C115" s="1">
        <v>12934</v>
      </c>
      <c r="D115" s="1">
        <v>25534</v>
      </c>
      <c r="E115" s="1">
        <v>16614</v>
      </c>
      <c r="F115" s="1">
        <v>68336</v>
      </c>
      <c r="J115" s="1" t="s">
        <v>72</v>
      </c>
    </row>
    <row r="116" spans="1:10" x14ac:dyDescent="0.35">
      <c r="A116" s="7" t="s">
        <v>104</v>
      </c>
      <c r="B116" s="1">
        <v>2004</v>
      </c>
      <c r="C116" s="1" t="s">
        <v>72</v>
      </c>
      <c r="D116" s="1" t="s">
        <v>72</v>
      </c>
      <c r="E116" s="1" t="s">
        <v>72</v>
      </c>
      <c r="F116" s="1">
        <v>2004</v>
      </c>
      <c r="J116" s="1" t="s">
        <v>72</v>
      </c>
    </row>
    <row r="117" spans="1:10" x14ac:dyDescent="0.35">
      <c r="A117" s="7" t="s">
        <v>29</v>
      </c>
      <c r="B117" s="1">
        <v>996500</v>
      </c>
      <c r="C117" s="1">
        <v>116412</v>
      </c>
      <c r="D117" s="1">
        <v>248030</v>
      </c>
      <c r="E117" s="1">
        <v>156805</v>
      </c>
      <c r="F117" s="1">
        <v>74093</v>
      </c>
      <c r="J117" s="1">
        <v>401160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2589573</v>
      </c>
      <c r="C119" s="1">
        <v>1140621</v>
      </c>
      <c r="D119" s="1">
        <v>701995</v>
      </c>
      <c r="E119" s="1">
        <v>423580</v>
      </c>
      <c r="F119" s="1">
        <v>314550</v>
      </c>
      <c r="J119" s="1">
        <v>8827</v>
      </c>
    </row>
    <row r="120" spans="1:10" x14ac:dyDescent="0.35">
      <c r="A120" s="7" t="s">
        <v>102</v>
      </c>
      <c r="B120" s="1">
        <v>1465550</v>
      </c>
      <c r="C120" s="1">
        <v>437767</v>
      </c>
      <c r="D120" s="1">
        <v>428857</v>
      </c>
      <c r="E120" s="1">
        <v>258907</v>
      </c>
      <c r="F120" s="1">
        <v>340020</v>
      </c>
      <c r="J120" s="1" t="s">
        <v>72</v>
      </c>
    </row>
    <row r="121" spans="1:10" x14ac:dyDescent="0.35">
      <c r="A121" s="7" t="s">
        <v>103</v>
      </c>
      <c r="B121" s="1">
        <v>346124</v>
      </c>
      <c r="C121" s="1">
        <v>60633</v>
      </c>
      <c r="D121" s="1">
        <v>108003</v>
      </c>
      <c r="E121" s="1">
        <v>79530</v>
      </c>
      <c r="F121" s="1">
        <v>97958</v>
      </c>
      <c r="J121" s="1" t="s">
        <v>72</v>
      </c>
    </row>
    <row r="122" spans="1:10" x14ac:dyDescent="0.35">
      <c r="A122" s="7" t="s">
        <v>104</v>
      </c>
      <c r="B122" s="1">
        <v>25422</v>
      </c>
      <c r="C122" s="1" t="s">
        <v>72</v>
      </c>
      <c r="D122" s="1">
        <v>16647</v>
      </c>
      <c r="E122" s="1" t="s">
        <v>72</v>
      </c>
      <c r="F122" s="1">
        <v>8775</v>
      </c>
      <c r="J122" s="1" t="s">
        <v>72</v>
      </c>
    </row>
    <row r="123" spans="1:10" x14ac:dyDescent="0.35">
      <c r="A123" s="7" t="s">
        <v>29</v>
      </c>
      <c r="B123" s="1">
        <v>1001021</v>
      </c>
      <c r="C123" s="1">
        <v>116412</v>
      </c>
      <c r="D123" s="1">
        <v>249274</v>
      </c>
      <c r="E123" s="1">
        <v>163257</v>
      </c>
      <c r="F123" s="1">
        <v>70100</v>
      </c>
      <c r="J123" s="1">
        <v>401977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3272734</v>
      </c>
      <c r="C125" s="1">
        <v>1413311</v>
      </c>
      <c r="D125" s="1">
        <v>931581</v>
      </c>
      <c r="E125" s="1">
        <v>471249</v>
      </c>
      <c r="F125" s="1">
        <v>447766</v>
      </c>
      <c r="J125" s="1">
        <v>8827</v>
      </c>
    </row>
    <row r="126" spans="1:10" x14ac:dyDescent="0.35">
      <c r="A126" s="7" t="s">
        <v>102</v>
      </c>
      <c r="B126" s="1">
        <v>949590</v>
      </c>
      <c r="C126" s="1">
        <v>185089</v>
      </c>
      <c r="D126" s="1">
        <v>278304</v>
      </c>
      <c r="E126" s="1">
        <v>248477</v>
      </c>
      <c r="F126" s="1">
        <v>237720</v>
      </c>
      <c r="J126" s="1" t="s">
        <v>72</v>
      </c>
    </row>
    <row r="127" spans="1:10" x14ac:dyDescent="0.35">
      <c r="A127" s="7" t="s">
        <v>103</v>
      </c>
      <c r="B127" s="1">
        <v>192245</v>
      </c>
      <c r="C127" s="1">
        <v>27948</v>
      </c>
      <c r="D127" s="1">
        <v>45822</v>
      </c>
      <c r="E127" s="1">
        <v>49916</v>
      </c>
      <c r="F127" s="1">
        <v>68559</v>
      </c>
      <c r="J127" s="1" t="s">
        <v>72</v>
      </c>
    </row>
    <row r="128" spans="1:10" x14ac:dyDescent="0.35">
      <c r="A128" s="7" t="s">
        <v>104</v>
      </c>
      <c r="B128" s="1">
        <v>9814</v>
      </c>
      <c r="C128" s="1" t="s">
        <v>72</v>
      </c>
      <c r="D128" s="1">
        <v>1039</v>
      </c>
      <c r="E128" s="1" t="s">
        <v>72</v>
      </c>
      <c r="F128" s="1">
        <v>8775</v>
      </c>
      <c r="J128" s="1" t="s">
        <v>72</v>
      </c>
    </row>
    <row r="129" spans="1:10" x14ac:dyDescent="0.35">
      <c r="A129" s="7" t="s">
        <v>29</v>
      </c>
      <c r="B129" s="1">
        <v>1003308</v>
      </c>
      <c r="C129" s="1">
        <v>129086</v>
      </c>
      <c r="D129" s="1">
        <v>248030</v>
      </c>
      <c r="E129" s="1">
        <v>155632</v>
      </c>
      <c r="F129" s="1">
        <v>68583</v>
      </c>
      <c r="J129" s="1">
        <v>401977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4063532</v>
      </c>
      <c r="C131" s="1">
        <v>1598280</v>
      </c>
      <c r="D131" s="1">
        <v>1128014</v>
      </c>
      <c r="E131" s="1">
        <v>707663</v>
      </c>
      <c r="F131" s="1">
        <v>620749</v>
      </c>
      <c r="J131" s="1">
        <v>8827</v>
      </c>
    </row>
    <row r="132" spans="1:10" x14ac:dyDescent="0.35">
      <c r="A132" s="7" t="s">
        <v>102</v>
      </c>
      <c r="B132" s="1">
        <v>331585</v>
      </c>
      <c r="C132" s="1">
        <v>39327</v>
      </c>
      <c r="D132" s="1">
        <v>127693</v>
      </c>
      <c r="E132" s="1">
        <v>53104</v>
      </c>
      <c r="F132" s="1">
        <v>111461</v>
      </c>
      <c r="J132" s="1" t="s">
        <v>72</v>
      </c>
    </row>
    <row r="133" spans="1:10" x14ac:dyDescent="0.35">
      <c r="A133" s="7" t="s">
        <v>103</v>
      </c>
      <c r="B133" s="1">
        <v>31992</v>
      </c>
      <c r="C133" s="1">
        <v>1416</v>
      </c>
      <c r="D133" s="1">
        <v>1039</v>
      </c>
      <c r="E133" s="1">
        <v>7702</v>
      </c>
      <c r="F133" s="1">
        <v>21835</v>
      </c>
      <c r="J133" s="1" t="s">
        <v>72</v>
      </c>
    </row>
    <row r="134" spans="1:10" x14ac:dyDescent="0.35">
      <c r="A134" s="7" t="s">
        <v>104</v>
      </c>
      <c r="B134" s="1">
        <v>8775</v>
      </c>
      <c r="C134" s="1" t="s">
        <v>72</v>
      </c>
      <c r="D134" s="1" t="s">
        <v>72</v>
      </c>
      <c r="E134" s="1" t="s">
        <v>72</v>
      </c>
      <c r="F134" s="1">
        <v>8775</v>
      </c>
      <c r="J134" s="1" t="s">
        <v>72</v>
      </c>
    </row>
    <row r="135" spans="1:10" x14ac:dyDescent="0.35">
      <c r="A135" s="7" t="s">
        <v>29</v>
      </c>
      <c r="B135" s="1">
        <v>991807</v>
      </c>
      <c r="C135" s="1">
        <v>116412</v>
      </c>
      <c r="D135" s="1">
        <v>248030</v>
      </c>
      <c r="E135" s="1">
        <v>156805</v>
      </c>
      <c r="F135" s="1">
        <v>68583</v>
      </c>
      <c r="J135" s="1">
        <v>401977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4135321</v>
      </c>
      <c r="C137" s="1">
        <v>1565307</v>
      </c>
      <c r="D137" s="1">
        <v>1187706</v>
      </c>
      <c r="E137" s="1">
        <v>684782</v>
      </c>
      <c r="F137" s="1">
        <v>688701</v>
      </c>
      <c r="J137" s="1">
        <v>8827</v>
      </c>
    </row>
    <row r="138" spans="1:10" x14ac:dyDescent="0.35">
      <c r="A138" s="7" t="s">
        <v>102</v>
      </c>
      <c r="B138" s="1">
        <v>273875</v>
      </c>
      <c r="C138" s="1">
        <v>72300</v>
      </c>
      <c r="D138" s="1">
        <v>52569</v>
      </c>
      <c r="E138" s="1">
        <v>87868</v>
      </c>
      <c r="F138" s="1">
        <v>61138</v>
      </c>
      <c r="J138" s="1" t="s">
        <v>72</v>
      </c>
    </row>
    <row r="139" spans="1:10" x14ac:dyDescent="0.35">
      <c r="A139" s="7" t="s">
        <v>103</v>
      </c>
      <c r="B139" s="1">
        <v>31786</v>
      </c>
      <c r="C139" s="1">
        <v>1416</v>
      </c>
      <c r="D139" s="1">
        <v>16472</v>
      </c>
      <c r="E139" s="1">
        <v>917</v>
      </c>
      <c r="F139" s="1">
        <v>12981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986709</v>
      </c>
      <c r="C141" s="1">
        <v>116412</v>
      </c>
      <c r="D141" s="1">
        <v>248030</v>
      </c>
      <c r="E141" s="1">
        <v>151707</v>
      </c>
      <c r="F141" s="1">
        <v>68583</v>
      </c>
      <c r="J141" s="1">
        <v>401977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7735119</v>
      </c>
      <c r="C8" s="1">
        <v>2236388</v>
      </c>
      <c r="D8" s="1">
        <v>1934516</v>
      </c>
      <c r="E8" s="1">
        <v>1492930</v>
      </c>
      <c r="F8" s="1">
        <v>1193167</v>
      </c>
      <c r="G8" s="1">
        <f>SUM(C8:F8)</f>
        <v>6857001</v>
      </c>
      <c r="H8" s="1">
        <f>SUM(E8:F8)</f>
        <v>2686097</v>
      </c>
      <c r="I8" s="8">
        <f>H8/G8</f>
        <v>0.39173058309310438</v>
      </c>
      <c r="J8" s="1">
        <v>878118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661474</v>
      </c>
      <c r="C10" s="1">
        <v>91881</v>
      </c>
      <c r="D10" s="1">
        <v>164064</v>
      </c>
      <c r="E10" s="1">
        <v>162104</v>
      </c>
      <c r="F10" s="1">
        <v>86386</v>
      </c>
      <c r="J10" s="1">
        <v>157038</v>
      </c>
    </row>
    <row r="11" spans="1:10" x14ac:dyDescent="0.35">
      <c r="A11" s="7" t="s">
        <v>17</v>
      </c>
      <c r="B11" s="1">
        <v>2035317</v>
      </c>
      <c r="C11" s="1">
        <v>487434</v>
      </c>
      <c r="D11" s="1">
        <v>534282</v>
      </c>
      <c r="E11" s="1">
        <v>360311</v>
      </c>
      <c r="F11" s="1">
        <v>401584</v>
      </c>
      <c r="J11" s="1">
        <v>251707</v>
      </c>
    </row>
    <row r="12" spans="1:10" x14ac:dyDescent="0.35">
      <c r="A12" s="7" t="s">
        <v>18</v>
      </c>
      <c r="B12" s="1">
        <v>1786651</v>
      </c>
      <c r="C12" s="1">
        <v>492725</v>
      </c>
      <c r="D12" s="1">
        <v>384932</v>
      </c>
      <c r="E12" s="1">
        <v>352707</v>
      </c>
      <c r="F12" s="1">
        <v>319661</v>
      </c>
      <c r="J12" s="1">
        <v>236625</v>
      </c>
    </row>
    <row r="13" spans="1:10" x14ac:dyDescent="0.35">
      <c r="A13" s="7" t="s">
        <v>19</v>
      </c>
      <c r="B13" s="1">
        <v>1374955</v>
      </c>
      <c r="C13" s="1">
        <v>367153</v>
      </c>
      <c r="D13" s="1">
        <v>345009</v>
      </c>
      <c r="E13" s="1">
        <v>321188</v>
      </c>
      <c r="F13" s="1">
        <v>264314</v>
      </c>
      <c r="J13" s="1">
        <v>77290</v>
      </c>
    </row>
    <row r="14" spans="1:10" x14ac:dyDescent="0.35">
      <c r="A14" s="7" t="s">
        <v>20</v>
      </c>
      <c r="B14" s="1">
        <v>1876722</v>
      </c>
      <c r="C14" s="1">
        <v>797195</v>
      </c>
      <c r="D14" s="1">
        <v>506229</v>
      </c>
      <c r="E14" s="1">
        <v>296620</v>
      </c>
      <c r="F14" s="1">
        <v>121221</v>
      </c>
      <c r="J14" s="1">
        <v>155457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3790215</v>
      </c>
      <c r="C16" s="1">
        <v>1115671</v>
      </c>
      <c r="D16" s="1">
        <v>1002279</v>
      </c>
      <c r="E16" s="1">
        <v>696918</v>
      </c>
      <c r="F16" s="1">
        <v>554439</v>
      </c>
      <c r="J16" s="1">
        <v>420908</v>
      </c>
    </row>
    <row r="17" spans="1:10" x14ac:dyDescent="0.35">
      <c r="A17" s="7" t="s">
        <v>23</v>
      </c>
      <c r="B17" s="1">
        <v>3944904</v>
      </c>
      <c r="C17" s="1">
        <v>1120717</v>
      </c>
      <c r="D17" s="1">
        <v>932237</v>
      </c>
      <c r="E17" s="1">
        <v>796012</v>
      </c>
      <c r="F17" s="1">
        <v>638728</v>
      </c>
      <c r="J17" s="1">
        <v>457210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3541538</v>
      </c>
      <c r="C19" s="1">
        <v>1102324</v>
      </c>
      <c r="D19" s="1">
        <v>967271</v>
      </c>
      <c r="E19" s="1">
        <v>655248</v>
      </c>
      <c r="F19" s="1">
        <v>532519</v>
      </c>
      <c r="J19" s="1">
        <v>284176</v>
      </c>
    </row>
    <row r="20" spans="1:10" x14ac:dyDescent="0.35">
      <c r="A20" s="7" t="s">
        <v>26</v>
      </c>
      <c r="B20" s="1">
        <v>3788237</v>
      </c>
      <c r="C20" s="1">
        <v>1110971</v>
      </c>
      <c r="D20" s="1">
        <v>876705</v>
      </c>
      <c r="E20" s="1">
        <v>746366</v>
      </c>
      <c r="F20" s="1">
        <v>609994</v>
      </c>
      <c r="J20" s="1">
        <v>444200</v>
      </c>
    </row>
    <row r="21" spans="1:10" x14ac:dyDescent="0.35">
      <c r="A21" s="7" t="s">
        <v>27</v>
      </c>
      <c r="B21" s="1">
        <v>82545</v>
      </c>
      <c r="C21" s="1">
        <v>1722</v>
      </c>
      <c r="D21" s="1">
        <v>43542</v>
      </c>
      <c r="E21" s="1">
        <v>37281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211158</v>
      </c>
      <c r="C22" s="1">
        <v>15166</v>
      </c>
      <c r="D22" s="1">
        <v>29111</v>
      </c>
      <c r="E22" s="1">
        <v>38748</v>
      </c>
      <c r="F22" s="1">
        <v>26959</v>
      </c>
      <c r="J22" s="1">
        <v>101174</v>
      </c>
    </row>
    <row r="23" spans="1:10" x14ac:dyDescent="0.35">
      <c r="A23" s="7" t="s">
        <v>29</v>
      </c>
      <c r="B23" s="1">
        <v>111642</v>
      </c>
      <c r="C23" s="1">
        <v>6205</v>
      </c>
      <c r="D23" s="1">
        <v>17887</v>
      </c>
      <c r="E23" s="1">
        <v>15287</v>
      </c>
      <c r="F23" s="1">
        <v>23695</v>
      </c>
      <c r="J23" s="1">
        <v>48568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238311</v>
      </c>
      <c r="C25" s="1">
        <v>45073</v>
      </c>
      <c r="D25" s="1">
        <v>22575</v>
      </c>
      <c r="E25" s="1">
        <v>51421</v>
      </c>
      <c r="F25" s="1">
        <v>33495</v>
      </c>
      <c r="J25" s="1">
        <v>85746</v>
      </c>
    </row>
    <row r="26" spans="1:10" x14ac:dyDescent="0.35">
      <c r="A26" s="7" t="s">
        <v>32</v>
      </c>
      <c r="B26" s="1">
        <v>6722140</v>
      </c>
      <c r="C26" s="1">
        <v>2000807</v>
      </c>
      <c r="D26" s="1">
        <v>1758368</v>
      </c>
      <c r="E26" s="1">
        <v>1328348</v>
      </c>
      <c r="F26" s="1">
        <v>959781</v>
      </c>
      <c r="J26" s="1">
        <v>674837</v>
      </c>
    </row>
    <row r="27" spans="1:10" x14ac:dyDescent="0.35">
      <c r="A27" s="7" t="s">
        <v>33</v>
      </c>
      <c r="B27" s="1">
        <v>408554</v>
      </c>
      <c r="C27" s="1">
        <v>123186</v>
      </c>
      <c r="D27" s="1">
        <v>79124</v>
      </c>
      <c r="E27" s="1">
        <v>48643</v>
      </c>
      <c r="F27" s="1">
        <v>138999</v>
      </c>
      <c r="J27" s="1">
        <v>18603</v>
      </c>
    </row>
    <row r="28" spans="1:10" x14ac:dyDescent="0.35">
      <c r="A28" s="7" t="s">
        <v>34</v>
      </c>
      <c r="B28" s="1">
        <v>173438</v>
      </c>
      <c r="C28" s="1">
        <v>48274</v>
      </c>
      <c r="D28" s="1">
        <v>23001</v>
      </c>
      <c r="E28" s="1">
        <v>40053</v>
      </c>
      <c r="F28" s="1">
        <v>30155</v>
      </c>
      <c r="J28" s="1">
        <v>31954</v>
      </c>
    </row>
    <row r="29" spans="1:10" x14ac:dyDescent="0.35">
      <c r="A29" s="7" t="s">
        <v>35</v>
      </c>
      <c r="B29" s="1">
        <v>79031</v>
      </c>
      <c r="C29" s="1">
        <v>4697</v>
      </c>
      <c r="D29" s="1">
        <v>37658</v>
      </c>
      <c r="E29" s="1">
        <v>11693</v>
      </c>
      <c r="F29" s="1">
        <v>18313</v>
      </c>
      <c r="J29" s="1">
        <v>6671</v>
      </c>
    </row>
    <row r="30" spans="1:10" x14ac:dyDescent="0.35">
      <c r="A30" s="7" t="s">
        <v>29</v>
      </c>
      <c r="B30" s="1">
        <v>113645</v>
      </c>
      <c r="C30" s="1">
        <v>14352</v>
      </c>
      <c r="D30" s="1">
        <v>13789</v>
      </c>
      <c r="E30" s="1">
        <v>12771</v>
      </c>
      <c r="F30" s="1">
        <v>12425</v>
      </c>
      <c r="J30" s="1">
        <v>60308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703630</v>
      </c>
      <c r="C32" s="1">
        <v>168258</v>
      </c>
      <c r="D32" s="1">
        <v>134464</v>
      </c>
      <c r="E32" s="1">
        <v>124065</v>
      </c>
      <c r="F32" s="1">
        <v>172494</v>
      </c>
      <c r="J32" s="1">
        <v>104349</v>
      </c>
    </row>
    <row r="33" spans="1:10" x14ac:dyDescent="0.35">
      <c r="A33" s="7" t="s">
        <v>38</v>
      </c>
      <c r="B33" s="1">
        <v>6605598</v>
      </c>
      <c r="C33" s="1">
        <v>1994602</v>
      </c>
      <c r="D33" s="1">
        <v>1709744</v>
      </c>
      <c r="E33" s="1">
        <v>1294315</v>
      </c>
      <c r="F33" s="1">
        <v>933725</v>
      </c>
      <c r="J33" s="1">
        <v>673212</v>
      </c>
    </row>
    <row r="34" spans="1:10" x14ac:dyDescent="0.35">
      <c r="A34" s="7" t="s">
        <v>39</v>
      </c>
      <c r="B34" s="1">
        <v>258688</v>
      </c>
      <c r="C34" s="1">
        <v>52971</v>
      </c>
      <c r="D34" s="1">
        <v>60660</v>
      </c>
      <c r="E34" s="1">
        <v>53979</v>
      </c>
      <c r="F34" s="1">
        <v>50828</v>
      </c>
      <c r="J34" s="1">
        <v>40250</v>
      </c>
    </row>
    <row r="35" spans="1:10" x14ac:dyDescent="0.35">
      <c r="A35" s="7" t="s">
        <v>29</v>
      </c>
      <c r="B35" s="1">
        <v>167203</v>
      </c>
      <c r="C35" s="1">
        <v>20557</v>
      </c>
      <c r="D35" s="1">
        <v>29648</v>
      </c>
      <c r="E35" s="1">
        <v>20570</v>
      </c>
      <c r="F35" s="1">
        <v>36119</v>
      </c>
      <c r="J35" s="1">
        <v>60308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538095</v>
      </c>
      <c r="C37" s="1">
        <v>89059</v>
      </c>
      <c r="D37" s="1">
        <v>74722</v>
      </c>
      <c r="E37" s="1">
        <v>141871</v>
      </c>
      <c r="F37" s="1">
        <v>109554</v>
      </c>
      <c r="G37" s="1">
        <f>SUM(C37:F37)</f>
        <v>415206</v>
      </c>
      <c r="H37" s="1">
        <f>SUM(E37:F37)</f>
        <v>251425</v>
      </c>
      <c r="I37" s="8">
        <f>H37/G37</f>
        <v>0.60554279080745466</v>
      </c>
      <c r="J37" s="1">
        <v>122890</v>
      </c>
    </row>
    <row r="38" spans="1:10" x14ac:dyDescent="0.35">
      <c r="A38" s="7" t="s">
        <v>42</v>
      </c>
      <c r="B38" s="1">
        <v>5880672</v>
      </c>
      <c r="C38" s="1">
        <v>1848729</v>
      </c>
      <c r="D38" s="1">
        <v>1593443</v>
      </c>
      <c r="E38" s="1">
        <v>1135764</v>
      </c>
      <c r="F38" s="1">
        <v>732815</v>
      </c>
      <c r="G38" s="1">
        <f t="shared" ref="G38:G41" si="0">SUM(C38:F38)</f>
        <v>5310751</v>
      </c>
      <c r="H38" s="1">
        <f t="shared" ref="H38:H41" si="1">SUM(E38:F38)</f>
        <v>1868579</v>
      </c>
      <c r="I38" s="8">
        <f t="shared" ref="I38:I41" si="2">H38/G38</f>
        <v>0.35184835440411349</v>
      </c>
      <c r="J38" s="1">
        <v>569921</v>
      </c>
    </row>
    <row r="39" spans="1:10" x14ac:dyDescent="0.35">
      <c r="A39" s="7" t="s">
        <v>43</v>
      </c>
      <c r="B39" s="1">
        <v>852350</v>
      </c>
      <c r="C39" s="1">
        <v>205792</v>
      </c>
      <c r="D39" s="1">
        <v>188894</v>
      </c>
      <c r="E39" s="1">
        <v>133350</v>
      </c>
      <c r="F39" s="1">
        <v>203347</v>
      </c>
      <c r="G39" s="1">
        <f t="shared" si="0"/>
        <v>731383</v>
      </c>
      <c r="H39" s="1">
        <f t="shared" si="1"/>
        <v>336697</v>
      </c>
      <c r="I39" s="8">
        <f t="shared" si="2"/>
        <v>0.46035661206235312</v>
      </c>
      <c r="J39" s="1">
        <v>120966</v>
      </c>
    </row>
    <row r="40" spans="1:10" x14ac:dyDescent="0.35">
      <c r="A40" s="7" t="s">
        <v>44</v>
      </c>
      <c r="B40" s="1">
        <v>200456</v>
      </c>
      <c r="C40" s="1">
        <v>55191</v>
      </c>
      <c r="D40" s="1">
        <v>31309</v>
      </c>
      <c r="E40" s="1">
        <v>47304</v>
      </c>
      <c r="F40" s="1">
        <v>34740</v>
      </c>
      <c r="G40" s="1">
        <f t="shared" si="0"/>
        <v>168544</v>
      </c>
      <c r="H40" s="1">
        <f t="shared" si="1"/>
        <v>82044</v>
      </c>
      <c r="I40" s="8">
        <f t="shared" si="2"/>
        <v>0.48678089994304158</v>
      </c>
      <c r="J40" s="1">
        <v>31912</v>
      </c>
    </row>
    <row r="41" spans="1:10" x14ac:dyDescent="0.35">
      <c r="A41" s="7" t="s">
        <v>45</v>
      </c>
      <c r="B41" s="1">
        <v>263546</v>
      </c>
      <c r="C41" s="1">
        <v>37617</v>
      </c>
      <c r="D41" s="1">
        <v>46148</v>
      </c>
      <c r="E41" s="1">
        <v>34640</v>
      </c>
      <c r="F41" s="1">
        <v>112711</v>
      </c>
      <c r="G41" s="1">
        <f t="shared" si="0"/>
        <v>231116</v>
      </c>
      <c r="H41" s="1">
        <f t="shared" si="1"/>
        <v>147351</v>
      </c>
      <c r="I41" s="8">
        <f t="shared" si="2"/>
        <v>0.63756295539902041</v>
      </c>
      <c r="J41" s="1">
        <v>32430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324336</v>
      </c>
      <c r="C43" s="1">
        <v>24218</v>
      </c>
      <c r="D43" s="1">
        <v>70154</v>
      </c>
      <c r="E43" s="1">
        <v>113890</v>
      </c>
      <c r="F43" s="1">
        <v>68229</v>
      </c>
      <c r="J43" s="1">
        <v>47845</v>
      </c>
    </row>
    <row r="44" spans="1:10" x14ac:dyDescent="0.35">
      <c r="A44" s="7" t="s">
        <v>48</v>
      </c>
      <c r="B44" s="1">
        <v>2601986</v>
      </c>
      <c r="C44" s="1">
        <v>529830</v>
      </c>
      <c r="D44" s="1">
        <v>609616</v>
      </c>
      <c r="E44" s="1">
        <v>544775</v>
      </c>
      <c r="F44" s="1">
        <v>501023</v>
      </c>
      <c r="J44" s="1">
        <v>416741</v>
      </c>
    </row>
    <row r="45" spans="1:10" x14ac:dyDescent="0.35">
      <c r="A45" s="7" t="s">
        <v>49</v>
      </c>
      <c r="B45" s="1">
        <v>2527077</v>
      </c>
      <c r="C45" s="1">
        <v>542652</v>
      </c>
      <c r="D45" s="1">
        <v>697822</v>
      </c>
      <c r="E45" s="1">
        <v>548239</v>
      </c>
      <c r="F45" s="1">
        <v>439690</v>
      </c>
      <c r="J45" s="1">
        <v>298674</v>
      </c>
    </row>
    <row r="46" spans="1:10" x14ac:dyDescent="0.35">
      <c r="A46" s="7" t="s">
        <v>50</v>
      </c>
      <c r="B46" s="1">
        <v>2281720</v>
      </c>
      <c r="C46" s="1">
        <v>1139687</v>
      </c>
      <c r="D46" s="1">
        <v>556925</v>
      </c>
      <c r="E46" s="1">
        <v>286026</v>
      </c>
      <c r="F46" s="1">
        <v>184224</v>
      </c>
      <c r="J46" s="1">
        <v>114857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4195331</v>
      </c>
      <c r="C48" s="1">
        <v>1515988</v>
      </c>
      <c r="D48" s="1">
        <v>1056360</v>
      </c>
      <c r="E48" s="1">
        <v>695695</v>
      </c>
      <c r="F48" s="1">
        <v>622692</v>
      </c>
      <c r="J48" s="1">
        <v>304596</v>
      </c>
    </row>
    <row r="49" spans="1:10" x14ac:dyDescent="0.35">
      <c r="A49" s="7" t="s">
        <v>53</v>
      </c>
      <c r="B49" s="1">
        <v>483054</v>
      </c>
      <c r="C49" s="1">
        <v>103826</v>
      </c>
      <c r="D49" s="1">
        <v>117460</v>
      </c>
      <c r="E49" s="1">
        <v>119791</v>
      </c>
      <c r="F49" s="1">
        <v>63294</v>
      </c>
      <c r="J49" s="1">
        <v>78683</v>
      </c>
    </row>
    <row r="50" spans="1:10" x14ac:dyDescent="0.35">
      <c r="A50" s="7" t="s">
        <v>54</v>
      </c>
      <c r="B50" s="1">
        <v>1023438</v>
      </c>
      <c r="C50" s="1">
        <v>230973</v>
      </c>
      <c r="D50" s="1">
        <v>254052</v>
      </c>
      <c r="E50" s="1">
        <v>253946</v>
      </c>
      <c r="F50" s="1">
        <v>207397</v>
      </c>
      <c r="J50" s="1">
        <v>77070</v>
      </c>
    </row>
    <row r="51" spans="1:10" x14ac:dyDescent="0.35">
      <c r="A51" s="7" t="s">
        <v>55</v>
      </c>
      <c r="B51" s="1">
        <v>1964677</v>
      </c>
      <c r="C51" s="1">
        <v>382815</v>
      </c>
      <c r="D51" s="1">
        <v>499306</v>
      </c>
      <c r="E51" s="1">
        <v>423497</v>
      </c>
      <c r="F51" s="1">
        <v>295497</v>
      </c>
      <c r="J51" s="1">
        <v>363562</v>
      </c>
    </row>
    <row r="52" spans="1:10" x14ac:dyDescent="0.35">
      <c r="A52" s="7" t="s">
        <v>29</v>
      </c>
      <c r="B52" s="1">
        <v>68618</v>
      </c>
      <c r="C52" s="1">
        <v>2787</v>
      </c>
      <c r="D52" s="1">
        <v>7338</v>
      </c>
      <c r="E52" s="1" t="s">
        <v>72</v>
      </c>
      <c r="F52" s="1">
        <v>4287</v>
      </c>
      <c r="J52" s="1">
        <v>54207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853083</v>
      </c>
      <c r="C54" s="1">
        <v>260591</v>
      </c>
      <c r="D54" s="1">
        <v>239200</v>
      </c>
      <c r="E54" s="1">
        <v>129512</v>
      </c>
      <c r="F54" s="1">
        <v>147570</v>
      </c>
      <c r="J54" s="1">
        <v>76210</v>
      </c>
    </row>
    <row r="55" spans="1:10" x14ac:dyDescent="0.35">
      <c r="A55" s="7" t="s">
        <v>58</v>
      </c>
      <c r="B55" s="1">
        <v>2414165</v>
      </c>
      <c r="C55" s="1">
        <v>1003184</v>
      </c>
      <c r="D55" s="1">
        <v>635613</v>
      </c>
      <c r="E55" s="1">
        <v>348348</v>
      </c>
      <c r="F55" s="1">
        <v>314197</v>
      </c>
      <c r="J55" s="1">
        <v>112823</v>
      </c>
    </row>
    <row r="56" spans="1:10" x14ac:dyDescent="0.35">
      <c r="A56" s="7" t="s">
        <v>59</v>
      </c>
      <c r="B56" s="1">
        <v>1368274</v>
      </c>
      <c r="C56" s="1">
        <v>396101</v>
      </c>
      <c r="D56" s="1">
        <v>365398</v>
      </c>
      <c r="E56" s="1">
        <v>281181</v>
      </c>
      <c r="F56" s="1">
        <v>185599</v>
      </c>
      <c r="J56" s="1">
        <v>139995</v>
      </c>
    </row>
    <row r="57" spans="1:10" x14ac:dyDescent="0.35">
      <c r="A57" s="7" t="s">
        <v>60</v>
      </c>
      <c r="B57" s="1">
        <v>1462569</v>
      </c>
      <c r="C57" s="1">
        <v>342548</v>
      </c>
      <c r="D57" s="1">
        <v>326122</v>
      </c>
      <c r="E57" s="1">
        <v>313591</v>
      </c>
      <c r="F57" s="1">
        <v>281167</v>
      </c>
      <c r="J57" s="1">
        <v>199141</v>
      </c>
    </row>
    <row r="58" spans="1:10" x14ac:dyDescent="0.35">
      <c r="A58" s="7" t="s">
        <v>61</v>
      </c>
      <c r="B58" s="1">
        <v>876506</v>
      </c>
      <c r="C58" s="1">
        <v>141517</v>
      </c>
      <c r="D58" s="1">
        <v>227986</v>
      </c>
      <c r="E58" s="1">
        <v>278938</v>
      </c>
      <c r="F58" s="1">
        <v>93619</v>
      </c>
      <c r="J58" s="1">
        <v>134447</v>
      </c>
    </row>
    <row r="59" spans="1:10" x14ac:dyDescent="0.35">
      <c r="A59" s="7" t="s">
        <v>62</v>
      </c>
      <c r="B59" s="1">
        <v>270068</v>
      </c>
      <c r="C59" s="1">
        <v>36668</v>
      </c>
      <c r="D59" s="1">
        <v>66127</v>
      </c>
      <c r="E59" s="1">
        <v>84963</v>
      </c>
      <c r="F59" s="1">
        <v>64721</v>
      </c>
      <c r="J59" s="1">
        <v>17589</v>
      </c>
    </row>
    <row r="60" spans="1:10" x14ac:dyDescent="0.35">
      <c r="A60" s="7" t="s">
        <v>63</v>
      </c>
      <c r="B60" s="1">
        <v>490454</v>
      </c>
      <c r="C60" s="1">
        <v>55779</v>
      </c>
      <c r="D60" s="1">
        <v>74071</v>
      </c>
      <c r="E60" s="1">
        <v>56396</v>
      </c>
      <c r="F60" s="1">
        <v>106294</v>
      </c>
      <c r="J60" s="1">
        <v>197913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2943389</v>
      </c>
      <c r="C62" s="1">
        <v>587586</v>
      </c>
      <c r="D62" s="1">
        <v>677648</v>
      </c>
      <c r="E62" s="1">
        <v>603820</v>
      </c>
      <c r="F62" s="1">
        <v>545031</v>
      </c>
      <c r="G62" s="1">
        <f>SUM(C62:F62)</f>
        <v>2414085</v>
      </c>
      <c r="H62" s="1">
        <f>SUM(E62:F62)</f>
        <v>1148851</v>
      </c>
      <c r="I62" s="8">
        <f>H62/G62</f>
        <v>0.47589500783940913</v>
      </c>
      <c r="J62" s="1">
        <v>529303</v>
      </c>
    </row>
    <row r="63" spans="1:10" x14ac:dyDescent="0.35">
      <c r="A63" s="7" t="s">
        <v>66</v>
      </c>
      <c r="B63" s="1">
        <v>4791730</v>
      </c>
      <c r="C63" s="1">
        <v>1648802</v>
      </c>
      <c r="D63" s="1">
        <v>1256868</v>
      </c>
      <c r="E63" s="1">
        <v>889110</v>
      </c>
      <c r="F63" s="1">
        <v>648136</v>
      </c>
      <c r="G63" s="1">
        <f>SUM(C63:F63)</f>
        <v>4442916</v>
      </c>
      <c r="H63" s="1">
        <f>SUM(E63:F63)</f>
        <v>1537246</v>
      </c>
      <c r="I63" s="8">
        <f>H63/G63</f>
        <v>0.3459993391727415</v>
      </c>
      <c r="J63" s="1">
        <v>348815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736988</v>
      </c>
      <c r="C65" s="1">
        <v>96747</v>
      </c>
      <c r="D65" s="1">
        <v>63479</v>
      </c>
      <c r="E65" s="1">
        <v>238498</v>
      </c>
      <c r="F65" s="1">
        <v>289146</v>
      </c>
      <c r="J65" s="1">
        <v>49119</v>
      </c>
    </row>
    <row r="66" spans="1:10" x14ac:dyDescent="0.35">
      <c r="A66" s="7" t="s">
        <v>38</v>
      </c>
      <c r="B66" s="1">
        <v>6680360</v>
      </c>
      <c r="C66" s="1">
        <v>2137841</v>
      </c>
      <c r="D66" s="1">
        <v>1871037</v>
      </c>
      <c r="E66" s="1">
        <v>1247177</v>
      </c>
      <c r="F66" s="1">
        <v>904021</v>
      </c>
      <c r="J66" s="1">
        <v>520284</v>
      </c>
    </row>
    <row r="67" spans="1:10" x14ac:dyDescent="0.35">
      <c r="A67" s="7" t="s">
        <v>29</v>
      </c>
      <c r="B67" s="1">
        <v>317771</v>
      </c>
      <c r="C67" s="1">
        <v>1800</v>
      </c>
      <c r="D67" s="1" t="s">
        <v>72</v>
      </c>
      <c r="E67" s="1">
        <v>7255</v>
      </c>
      <c r="F67" s="1" t="s">
        <v>72</v>
      </c>
      <c r="J67" s="1">
        <v>308716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4236217</v>
      </c>
      <c r="C69" s="1">
        <v>1365837</v>
      </c>
      <c r="D69" s="1">
        <v>1251394</v>
      </c>
      <c r="E69" s="1">
        <v>842704</v>
      </c>
      <c r="F69" s="1">
        <v>552808</v>
      </c>
      <c r="J69" s="1">
        <v>223473</v>
      </c>
    </row>
    <row r="70" spans="1:10" x14ac:dyDescent="0.35">
      <c r="A70" s="7" t="s">
        <v>38</v>
      </c>
      <c r="B70" s="1">
        <v>3171887</v>
      </c>
      <c r="C70" s="1">
        <v>868452</v>
      </c>
      <c r="D70" s="1">
        <v>654323</v>
      </c>
      <c r="E70" s="1">
        <v>643262</v>
      </c>
      <c r="F70" s="1">
        <v>637867</v>
      </c>
      <c r="J70" s="1">
        <v>367983</v>
      </c>
    </row>
    <row r="71" spans="1:10" x14ac:dyDescent="0.35">
      <c r="A71" s="7" t="s">
        <v>29</v>
      </c>
      <c r="B71" s="1">
        <v>327014</v>
      </c>
      <c r="C71" s="1">
        <v>2098</v>
      </c>
      <c r="D71" s="1">
        <v>28799</v>
      </c>
      <c r="E71" s="1">
        <v>6964</v>
      </c>
      <c r="F71" s="1">
        <v>2491</v>
      </c>
      <c r="J71" s="1">
        <v>286662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1033001</v>
      </c>
      <c r="C73" s="1">
        <v>118345</v>
      </c>
      <c r="D73" s="1">
        <v>251081</v>
      </c>
      <c r="E73" s="1">
        <v>314810</v>
      </c>
      <c r="F73" s="1">
        <v>347107</v>
      </c>
      <c r="G73" s="1">
        <f>SUM(C73:F73)</f>
        <v>1031343</v>
      </c>
      <c r="H73" s="1">
        <f>SUM(E73:F73)</f>
        <v>661917</v>
      </c>
      <c r="I73" s="8">
        <f>H73/G73</f>
        <v>0.64180103030708502</v>
      </c>
      <c r="J73" s="1">
        <v>1658</v>
      </c>
    </row>
    <row r="74" spans="1:10" x14ac:dyDescent="0.35">
      <c r="A74" s="7" t="s">
        <v>71</v>
      </c>
      <c r="B74" s="1">
        <v>595276</v>
      </c>
      <c r="C74" s="1">
        <v>129446</v>
      </c>
      <c r="D74" s="1">
        <v>173885</v>
      </c>
      <c r="E74" s="1">
        <v>189695</v>
      </c>
      <c r="F74" s="1">
        <v>102250</v>
      </c>
      <c r="G74" s="1">
        <f>SUM(C74:F74)</f>
        <v>595276</v>
      </c>
      <c r="H74" s="1">
        <f>SUM(E74:F74)</f>
        <v>291945</v>
      </c>
      <c r="I74" s="8">
        <f>H74/G74</f>
        <v>0.49043636901202131</v>
      </c>
      <c r="J74" s="1" t="s">
        <v>72</v>
      </c>
    </row>
    <row r="75" spans="1:10" x14ac:dyDescent="0.35">
      <c r="A75" s="7" t="s">
        <v>73</v>
      </c>
      <c r="C75" s="1">
        <f>SUM(C73:C74)</f>
        <v>247791</v>
      </c>
      <c r="D75" s="1">
        <f>SUM(D73:D74)</f>
        <v>424966</v>
      </c>
      <c r="E75" s="1">
        <f>SUM(E73:E74)</f>
        <v>504505</v>
      </c>
      <c r="F75" s="1">
        <f>SUM(F73:F74)</f>
        <v>449357</v>
      </c>
      <c r="G75" s="1">
        <f>SUM(C75:F75)</f>
        <v>1626619</v>
      </c>
      <c r="H75" s="1">
        <f>SUM(E75:F75)</f>
        <v>953862</v>
      </c>
      <c r="I75" s="8">
        <f>H75/G75</f>
        <v>0.58640775744043316</v>
      </c>
    </row>
    <row r="76" spans="1:10" x14ac:dyDescent="0.35">
      <c r="A76" s="7" t="s">
        <v>74</v>
      </c>
      <c r="B76" s="1">
        <v>811368</v>
      </c>
      <c r="C76" s="1">
        <v>206529</v>
      </c>
      <c r="D76" s="1">
        <v>274284</v>
      </c>
      <c r="E76" s="1">
        <v>182355</v>
      </c>
      <c r="F76" s="1">
        <v>148200</v>
      </c>
      <c r="J76" s="1" t="s">
        <v>72</v>
      </c>
    </row>
    <row r="77" spans="1:10" x14ac:dyDescent="0.35">
      <c r="A77" s="7" t="s">
        <v>75</v>
      </c>
      <c r="B77" s="1">
        <v>983759</v>
      </c>
      <c r="C77" s="1">
        <v>304754</v>
      </c>
      <c r="D77" s="1">
        <v>270430</v>
      </c>
      <c r="E77" s="1">
        <v>229224</v>
      </c>
      <c r="F77" s="1">
        <v>175863</v>
      </c>
      <c r="J77" s="1">
        <v>3487</v>
      </c>
    </row>
    <row r="78" spans="1:10" x14ac:dyDescent="0.35">
      <c r="A78" s="7" t="s">
        <v>76</v>
      </c>
      <c r="C78" s="1">
        <f>SUM(C75:C77)</f>
        <v>759074</v>
      </c>
      <c r="D78" s="1">
        <f>SUM(D75:D77)</f>
        <v>969680</v>
      </c>
      <c r="E78" s="1">
        <f>SUM(E75:E77)</f>
        <v>916084</v>
      </c>
      <c r="F78" s="1">
        <f>SUM(F75:F77)</f>
        <v>773420</v>
      </c>
      <c r="G78" s="1">
        <f>SUM(C78:F78)</f>
        <v>3418258</v>
      </c>
      <c r="H78" s="1">
        <f>SUM(E78:F78)</f>
        <v>1689504</v>
      </c>
      <c r="I78" s="8">
        <f>H78/G78</f>
        <v>0.49425877157312292</v>
      </c>
    </row>
    <row r="79" spans="1:10" x14ac:dyDescent="0.35">
      <c r="A79" s="7" t="s">
        <v>77</v>
      </c>
      <c r="B79" s="1">
        <v>790755</v>
      </c>
      <c r="C79" s="1">
        <v>270722</v>
      </c>
      <c r="D79" s="1">
        <v>283143</v>
      </c>
      <c r="E79" s="1">
        <v>116706</v>
      </c>
      <c r="F79" s="1">
        <v>120184</v>
      </c>
      <c r="J79" s="1" t="s">
        <v>72</v>
      </c>
    </row>
    <row r="80" spans="1:10" x14ac:dyDescent="0.35">
      <c r="A80" s="7" t="s">
        <v>78</v>
      </c>
      <c r="B80" s="1">
        <v>971287</v>
      </c>
      <c r="C80" s="1">
        <v>473556</v>
      </c>
      <c r="D80" s="1">
        <v>275325</v>
      </c>
      <c r="E80" s="1">
        <v>169299</v>
      </c>
      <c r="F80" s="1">
        <v>45933</v>
      </c>
      <c r="J80" s="1">
        <v>7174</v>
      </c>
    </row>
    <row r="81" spans="1:10" x14ac:dyDescent="0.35">
      <c r="A81" s="7" t="s">
        <v>79</v>
      </c>
      <c r="B81" s="1">
        <v>368383</v>
      </c>
      <c r="C81" s="1">
        <v>238995</v>
      </c>
      <c r="D81" s="1">
        <v>73356</v>
      </c>
      <c r="E81" s="1">
        <v>46084</v>
      </c>
      <c r="F81" s="1">
        <v>9948</v>
      </c>
      <c r="J81" s="1" t="s">
        <v>72</v>
      </c>
    </row>
    <row r="82" spans="1:10" x14ac:dyDescent="0.35">
      <c r="A82" s="7" t="s">
        <v>80</v>
      </c>
      <c r="B82" s="1">
        <v>374726</v>
      </c>
      <c r="C82" s="1">
        <v>271269</v>
      </c>
      <c r="D82" s="1">
        <v>41074</v>
      </c>
      <c r="E82" s="1">
        <v>14360</v>
      </c>
      <c r="F82" s="1">
        <v>48023</v>
      </c>
      <c r="J82" s="1" t="s">
        <v>72</v>
      </c>
    </row>
    <row r="83" spans="1:10" x14ac:dyDescent="0.35">
      <c r="A83" s="7"/>
      <c r="C83" s="1">
        <f>SUM(C78:C82)</f>
        <v>2013616</v>
      </c>
      <c r="D83" s="1">
        <f>SUM(D78:D82)</f>
        <v>1642578</v>
      </c>
      <c r="E83" s="1">
        <f>SUM(E78:E82)</f>
        <v>1262533</v>
      </c>
      <c r="F83" s="1">
        <f>SUM(F78:F82)</f>
        <v>997508</v>
      </c>
    </row>
    <row r="84" spans="1:10" x14ac:dyDescent="0.35">
      <c r="A84" s="7" t="s">
        <v>81</v>
      </c>
      <c r="G84" s="1">
        <f>SUM(C83:F83)</f>
        <v>5916235</v>
      </c>
      <c r="H84" s="1">
        <f>SUM(E83:F83)</f>
        <v>2260041</v>
      </c>
      <c r="I84" s="8">
        <f>H84/G84</f>
        <v>0.38200663090631121</v>
      </c>
    </row>
    <row r="85" spans="1:10" x14ac:dyDescent="0.35">
      <c r="A85" s="7" t="s">
        <v>29</v>
      </c>
      <c r="B85" s="1">
        <v>1806564</v>
      </c>
      <c r="C85" s="1">
        <v>222771</v>
      </c>
      <c r="D85" s="1">
        <v>291938</v>
      </c>
      <c r="E85" s="1">
        <v>230397</v>
      </c>
      <c r="F85" s="1">
        <v>195659</v>
      </c>
      <c r="J85" s="1">
        <v>865799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5573385</v>
      </c>
      <c r="C87" s="1">
        <v>2057020</v>
      </c>
      <c r="D87" s="1">
        <v>1596300</v>
      </c>
      <c r="E87" s="1">
        <v>1168630</v>
      </c>
      <c r="F87" s="1">
        <v>740774</v>
      </c>
      <c r="J87" s="1">
        <v>10661</v>
      </c>
    </row>
    <row r="88" spans="1:10" x14ac:dyDescent="0.35">
      <c r="A88" s="7" t="s">
        <v>84</v>
      </c>
      <c r="B88" s="1">
        <v>2316057</v>
      </c>
      <c r="C88" s="1">
        <v>444882</v>
      </c>
      <c r="D88" s="1">
        <v>703413</v>
      </c>
      <c r="E88" s="1">
        <v>531600</v>
      </c>
      <c r="F88" s="1">
        <v>625501</v>
      </c>
      <c r="J88" s="1">
        <v>10661</v>
      </c>
    </row>
    <row r="89" spans="1:10" ht="43.5" x14ac:dyDescent="0.35">
      <c r="A89" s="7" t="s">
        <v>85</v>
      </c>
      <c r="B89" s="1">
        <v>1799374</v>
      </c>
      <c r="C89" s="1">
        <v>252025</v>
      </c>
      <c r="D89" s="1">
        <v>490662</v>
      </c>
      <c r="E89" s="1">
        <v>577447</v>
      </c>
      <c r="F89" s="1">
        <v>479241</v>
      </c>
      <c r="J89" s="1" t="s">
        <v>72</v>
      </c>
    </row>
    <row r="90" spans="1:10" x14ac:dyDescent="0.35">
      <c r="A90" s="7" t="s">
        <v>86</v>
      </c>
      <c r="B90" s="1">
        <v>851387</v>
      </c>
      <c r="C90" s="1">
        <v>22435</v>
      </c>
      <c r="D90" s="1">
        <v>119108</v>
      </c>
      <c r="E90" s="1">
        <v>223150</v>
      </c>
      <c r="F90" s="1">
        <v>480541</v>
      </c>
      <c r="J90" s="1">
        <v>6154</v>
      </c>
    </row>
    <row r="91" spans="1:10" x14ac:dyDescent="0.35">
      <c r="A91" s="7" t="s">
        <v>87</v>
      </c>
      <c r="B91" s="1">
        <v>66299</v>
      </c>
      <c r="C91" s="1" t="s">
        <v>72</v>
      </c>
      <c r="D91" s="1">
        <v>18555</v>
      </c>
      <c r="E91" s="1">
        <v>6077</v>
      </c>
      <c r="F91" s="1">
        <v>41667</v>
      </c>
      <c r="J91" s="1" t="s">
        <v>72</v>
      </c>
    </row>
    <row r="92" spans="1:10" ht="29" x14ac:dyDescent="0.35">
      <c r="A92" s="7" t="s">
        <v>88</v>
      </c>
      <c r="B92" s="1">
        <v>140424</v>
      </c>
      <c r="C92" s="1">
        <v>21728</v>
      </c>
      <c r="D92" s="1">
        <v>20498</v>
      </c>
      <c r="E92" s="1">
        <v>41248</v>
      </c>
      <c r="F92" s="1">
        <v>56950</v>
      </c>
      <c r="J92" s="1" t="s">
        <v>72</v>
      </c>
    </row>
    <row r="93" spans="1:10" x14ac:dyDescent="0.35">
      <c r="A93" s="7" t="s">
        <v>89</v>
      </c>
      <c r="B93" s="1">
        <v>446711</v>
      </c>
      <c r="C93" s="1">
        <v>10921</v>
      </c>
      <c r="D93" s="1">
        <v>96999</v>
      </c>
      <c r="E93" s="1">
        <v>105291</v>
      </c>
      <c r="F93" s="1">
        <v>233499</v>
      </c>
      <c r="G93" s="1">
        <f>SUM(C93:F93)</f>
        <v>446710</v>
      </c>
      <c r="H93" s="1">
        <f>E93+F93</f>
        <v>338790</v>
      </c>
      <c r="I93" s="8">
        <f>H93/G93</f>
        <v>0.75841149739204405</v>
      </c>
      <c r="J93" s="1" t="s">
        <v>72</v>
      </c>
    </row>
    <row r="94" spans="1:10" ht="29" x14ac:dyDescent="0.35">
      <c r="A94" s="7" t="s">
        <v>90</v>
      </c>
      <c r="B94" s="1">
        <v>137212</v>
      </c>
      <c r="C94" s="1">
        <v>4721</v>
      </c>
      <c r="D94" s="1">
        <v>31278</v>
      </c>
      <c r="E94" s="1">
        <v>35740</v>
      </c>
      <c r="F94" s="1">
        <v>65473</v>
      </c>
      <c r="J94" s="1" t="s">
        <v>72</v>
      </c>
    </row>
    <row r="95" spans="1:10" x14ac:dyDescent="0.35">
      <c r="A95" s="7" t="s">
        <v>91</v>
      </c>
      <c r="B95" s="1">
        <v>215246</v>
      </c>
      <c r="C95" s="1" t="s">
        <v>72</v>
      </c>
      <c r="D95" s="1">
        <v>30068</v>
      </c>
      <c r="E95" s="1">
        <v>63356</v>
      </c>
      <c r="F95" s="1">
        <v>121822</v>
      </c>
      <c r="J95" s="1" t="s">
        <v>72</v>
      </c>
    </row>
    <row r="96" spans="1:10" x14ac:dyDescent="0.35">
      <c r="A96" s="7" t="s">
        <v>92</v>
      </c>
      <c r="B96" s="1">
        <v>72488</v>
      </c>
      <c r="C96" s="1" t="s">
        <v>72</v>
      </c>
      <c r="D96" s="1">
        <v>26636</v>
      </c>
      <c r="E96" s="1">
        <v>24079</v>
      </c>
      <c r="F96" s="1">
        <v>21773</v>
      </c>
      <c r="J96" s="1" t="s">
        <v>72</v>
      </c>
    </row>
    <row r="97" spans="1:10" x14ac:dyDescent="0.35">
      <c r="A97" s="7" t="s">
        <v>93</v>
      </c>
      <c r="B97" s="1">
        <v>326814</v>
      </c>
      <c r="C97" s="1">
        <v>73050</v>
      </c>
      <c r="D97" s="1">
        <v>88710</v>
      </c>
      <c r="E97" s="1">
        <v>64885</v>
      </c>
      <c r="F97" s="1">
        <v>100169</v>
      </c>
      <c r="J97" s="1" t="s">
        <v>72</v>
      </c>
    </row>
    <row r="98" spans="1:10" x14ac:dyDescent="0.35">
      <c r="A98" s="7" t="s">
        <v>29</v>
      </c>
      <c r="B98" s="1">
        <v>1019034</v>
      </c>
      <c r="C98" s="1">
        <v>63937</v>
      </c>
      <c r="D98" s="1">
        <v>21700</v>
      </c>
      <c r="E98" s="1">
        <v>52305</v>
      </c>
      <c r="F98" s="1">
        <v>19790</v>
      </c>
      <c r="J98" s="1">
        <v>861303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1671</v>
      </c>
      <c r="C100" s="1" t="s">
        <v>72</v>
      </c>
      <c r="D100" s="1">
        <v>1671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25877</v>
      </c>
      <c r="C101" s="1" t="s">
        <v>72</v>
      </c>
      <c r="D101" s="1">
        <v>14680</v>
      </c>
      <c r="E101" s="1" t="s">
        <v>72</v>
      </c>
      <c r="F101" s="1">
        <v>11196</v>
      </c>
      <c r="J101" s="1" t="s">
        <v>72</v>
      </c>
    </row>
    <row r="102" spans="1:10" x14ac:dyDescent="0.35">
      <c r="A102" s="7" t="s">
        <v>97</v>
      </c>
      <c r="B102" s="1">
        <v>2363</v>
      </c>
      <c r="C102" s="1">
        <v>256</v>
      </c>
      <c r="D102" s="1" t="s">
        <v>72</v>
      </c>
      <c r="E102" s="1">
        <v>2108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9091</v>
      </c>
      <c r="C103" s="1" t="s">
        <v>72</v>
      </c>
      <c r="D103" s="1">
        <v>4491</v>
      </c>
      <c r="E103" s="1">
        <v>2108</v>
      </c>
      <c r="F103" s="1">
        <v>2491</v>
      </c>
      <c r="J103" s="1" t="s">
        <v>72</v>
      </c>
    </row>
    <row r="104" spans="1:10" x14ac:dyDescent="0.35">
      <c r="A104" s="7" t="s">
        <v>99</v>
      </c>
      <c r="B104" s="1">
        <v>7643889</v>
      </c>
      <c r="C104" s="1">
        <v>2236132</v>
      </c>
      <c r="D104" s="1">
        <v>1913674</v>
      </c>
      <c r="E104" s="1">
        <v>1490822</v>
      </c>
      <c r="F104" s="1">
        <v>1173711</v>
      </c>
      <c r="J104" s="1">
        <v>829550</v>
      </c>
    </row>
    <row r="105" spans="1:10" x14ac:dyDescent="0.35">
      <c r="A105" s="7" t="s">
        <v>29</v>
      </c>
      <c r="B105" s="1">
        <v>54337</v>
      </c>
      <c r="C105" s="1" t="s">
        <v>72</v>
      </c>
      <c r="D105" s="1" t="s">
        <v>72</v>
      </c>
      <c r="E105" s="1" t="s">
        <v>72</v>
      </c>
      <c r="F105" s="1">
        <v>5769</v>
      </c>
      <c r="J105" s="1">
        <v>48568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3992722</v>
      </c>
      <c r="C107" s="1">
        <v>1574951</v>
      </c>
      <c r="D107" s="1">
        <v>1109447</v>
      </c>
      <c r="E107" s="1">
        <v>827201</v>
      </c>
      <c r="F107" s="1">
        <v>451895</v>
      </c>
      <c r="J107" s="1">
        <v>29228</v>
      </c>
    </row>
    <row r="108" spans="1:10" x14ac:dyDescent="0.35">
      <c r="A108" s="7" t="s">
        <v>102</v>
      </c>
      <c r="B108" s="1">
        <v>1939922</v>
      </c>
      <c r="C108" s="1">
        <v>456043</v>
      </c>
      <c r="D108" s="1">
        <v>589141</v>
      </c>
      <c r="E108" s="1">
        <v>423476</v>
      </c>
      <c r="F108" s="1">
        <v>467775</v>
      </c>
      <c r="J108" s="1">
        <v>3487</v>
      </c>
    </row>
    <row r="109" spans="1:10" x14ac:dyDescent="0.35">
      <c r="A109" s="7" t="s">
        <v>103</v>
      </c>
      <c r="B109" s="1">
        <v>304890</v>
      </c>
      <c r="C109" s="1">
        <v>20500</v>
      </c>
      <c r="D109" s="1">
        <v>92772</v>
      </c>
      <c r="E109" s="1">
        <v>81147</v>
      </c>
      <c r="F109" s="1">
        <v>110471</v>
      </c>
      <c r="J109" s="1" t="s">
        <v>72</v>
      </c>
    </row>
    <row r="110" spans="1:10" x14ac:dyDescent="0.35">
      <c r="A110" s="7" t="s">
        <v>104</v>
      </c>
      <c r="B110" s="1">
        <v>12723</v>
      </c>
      <c r="C110" s="1" t="s">
        <v>72</v>
      </c>
      <c r="D110" s="1" t="s">
        <v>72</v>
      </c>
      <c r="E110" s="1">
        <v>9137</v>
      </c>
      <c r="F110" s="1">
        <v>3586</v>
      </c>
      <c r="J110" s="1" t="s">
        <v>72</v>
      </c>
    </row>
    <row r="111" spans="1:10" x14ac:dyDescent="0.35">
      <c r="A111" s="7" t="s">
        <v>29</v>
      </c>
      <c r="B111" s="1">
        <v>1484862</v>
      </c>
      <c r="C111" s="1">
        <v>184894</v>
      </c>
      <c r="D111" s="1">
        <v>143157</v>
      </c>
      <c r="E111" s="1">
        <v>151968</v>
      </c>
      <c r="F111" s="1">
        <v>159440</v>
      </c>
      <c r="J111" s="1">
        <v>845403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4942182</v>
      </c>
      <c r="C113" s="1">
        <v>1651054</v>
      </c>
      <c r="D113" s="1">
        <v>1389784</v>
      </c>
      <c r="E113" s="1">
        <v>1006977</v>
      </c>
      <c r="F113" s="1">
        <v>861651</v>
      </c>
      <c r="J113" s="1">
        <v>32715</v>
      </c>
    </row>
    <row r="114" spans="1:10" x14ac:dyDescent="0.35">
      <c r="A114" s="7" t="s">
        <v>102</v>
      </c>
      <c r="B114" s="1">
        <v>1084807</v>
      </c>
      <c r="C114" s="1">
        <v>368847</v>
      </c>
      <c r="D114" s="1">
        <v>316658</v>
      </c>
      <c r="E114" s="1">
        <v>255539</v>
      </c>
      <c r="F114" s="1">
        <v>143762</v>
      </c>
      <c r="J114" s="1" t="s">
        <v>72</v>
      </c>
    </row>
    <row r="115" spans="1:10" x14ac:dyDescent="0.35">
      <c r="A115" s="7" t="s">
        <v>103</v>
      </c>
      <c r="B115" s="1">
        <v>155044</v>
      </c>
      <c r="C115" s="1">
        <v>27013</v>
      </c>
      <c r="D115" s="1">
        <v>47622</v>
      </c>
      <c r="E115" s="1">
        <v>61582</v>
      </c>
      <c r="F115" s="1">
        <v>18826</v>
      </c>
      <c r="J115" s="1" t="s">
        <v>72</v>
      </c>
    </row>
    <row r="116" spans="1:10" x14ac:dyDescent="0.35">
      <c r="A116" s="7" t="s">
        <v>104</v>
      </c>
      <c r="B116" s="1">
        <v>16661</v>
      </c>
      <c r="C116" s="1">
        <v>3112</v>
      </c>
      <c r="D116" s="1">
        <v>8013</v>
      </c>
      <c r="E116" s="1">
        <v>1950</v>
      </c>
      <c r="F116" s="1">
        <v>3586</v>
      </c>
      <c r="J116" s="1" t="s">
        <v>72</v>
      </c>
    </row>
    <row r="117" spans="1:10" x14ac:dyDescent="0.35">
      <c r="A117" s="7" t="s">
        <v>29</v>
      </c>
      <c r="B117" s="1">
        <v>1536426</v>
      </c>
      <c r="C117" s="1">
        <v>186362</v>
      </c>
      <c r="D117" s="1">
        <v>172438</v>
      </c>
      <c r="E117" s="1">
        <v>166881</v>
      </c>
      <c r="F117" s="1">
        <v>165341</v>
      </c>
      <c r="J117" s="1">
        <v>845403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3584743</v>
      </c>
      <c r="C119" s="1">
        <v>1433828</v>
      </c>
      <c r="D119" s="1">
        <v>1088295</v>
      </c>
      <c r="E119" s="1">
        <v>622031</v>
      </c>
      <c r="F119" s="1">
        <v>415048</v>
      </c>
      <c r="J119" s="1">
        <v>25541</v>
      </c>
    </row>
    <row r="120" spans="1:10" x14ac:dyDescent="0.35">
      <c r="A120" s="7" t="s">
        <v>102</v>
      </c>
      <c r="B120" s="1">
        <v>2187370</v>
      </c>
      <c r="C120" s="1">
        <v>551285</v>
      </c>
      <c r="D120" s="1">
        <v>634083</v>
      </c>
      <c r="E120" s="1">
        <v>557765</v>
      </c>
      <c r="F120" s="1">
        <v>437064</v>
      </c>
      <c r="J120" s="1">
        <v>7174</v>
      </c>
    </row>
    <row r="121" spans="1:10" x14ac:dyDescent="0.35">
      <c r="A121" s="7" t="s">
        <v>103</v>
      </c>
      <c r="B121" s="1">
        <v>460796</v>
      </c>
      <c r="C121" s="1">
        <v>69089</v>
      </c>
      <c r="D121" s="1">
        <v>62313</v>
      </c>
      <c r="E121" s="1">
        <v>161166</v>
      </c>
      <c r="F121" s="1">
        <v>168228</v>
      </c>
      <c r="J121" s="1" t="s">
        <v>72</v>
      </c>
    </row>
    <row r="122" spans="1:10" x14ac:dyDescent="0.35">
      <c r="A122" s="7" t="s">
        <v>104</v>
      </c>
      <c r="B122" s="1">
        <v>8612</v>
      </c>
      <c r="C122" s="1" t="s">
        <v>72</v>
      </c>
      <c r="D122" s="1">
        <v>2940</v>
      </c>
      <c r="E122" s="1" t="s">
        <v>72</v>
      </c>
      <c r="F122" s="1">
        <v>5672</v>
      </c>
      <c r="J122" s="1" t="s">
        <v>72</v>
      </c>
    </row>
    <row r="123" spans="1:10" x14ac:dyDescent="0.35">
      <c r="A123" s="7" t="s">
        <v>29</v>
      </c>
      <c r="B123" s="1">
        <v>1493597</v>
      </c>
      <c r="C123" s="1">
        <v>182186</v>
      </c>
      <c r="D123" s="1">
        <v>146885</v>
      </c>
      <c r="E123" s="1">
        <v>151968</v>
      </c>
      <c r="F123" s="1">
        <v>167155</v>
      </c>
      <c r="J123" s="1">
        <v>845403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4518637</v>
      </c>
      <c r="C125" s="1">
        <v>1649750</v>
      </c>
      <c r="D125" s="1">
        <v>1282664</v>
      </c>
      <c r="E125" s="1">
        <v>929278</v>
      </c>
      <c r="F125" s="1">
        <v>624231</v>
      </c>
      <c r="J125" s="1">
        <v>32715</v>
      </c>
    </row>
    <row r="126" spans="1:10" x14ac:dyDescent="0.35">
      <c r="A126" s="7" t="s">
        <v>102</v>
      </c>
      <c r="B126" s="1">
        <v>1289755</v>
      </c>
      <c r="C126" s="1">
        <v>348113</v>
      </c>
      <c r="D126" s="1">
        <v>415025</v>
      </c>
      <c r="E126" s="1">
        <v>273114</v>
      </c>
      <c r="F126" s="1">
        <v>253503</v>
      </c>
      <c r="J126" s="1" t="s">
        <v>72</v>
      </c>
    </row>
    <row r="127" spans="1:10" x14ac:dyDescent="0.35">
      <c r="A127" s="7" t="s">
        <v>103</v>
      </c>
      <c r="B127" s="1">
        <v>366940</v>
      </c>
      <c r="C127" s="1">
        <v>49858</v>
      </c>
      <c r="D127" s="1">
        <v>91987</v>
      </c>
      <c r="E127" s="1">
        <v>84721</v>
      </c>
      <c r="F127" s="1">
        <v>140373</v>
      </c>
      <c r="J127" s="1" t="s">
        <v>72</v>
      </c>
    </row>
    <row r="128" spans="1:10" x14ac:dyDescent="0.35">
      <c r="A128" s="7" t="s">
        <v>104</v>
      </c>
      <c r="B128" s="1">
        <v>54580</v>
      </c>
      <c r="C128" s="1">
        <v>5513</v>
      </c>
      <c r="D128" s="1" t="s">
        <v>72</v>
      </c>
      <c r="E128" s="1">
        <v>41163</v>
      </c>
      <c r="F128" s="1">
        <v>7904</v>
      </c>
      <c r="J128" s="1" t="s">
        <v>72</v>
      </c>
    </row>
    <row r="129" spans="1:10" x14ac:dyDescent="0.35">
      <c r="A129" s="7" t="s">
        <v>29</v>
      </c>
      <c r="B129" s="1">
        <v>1505207</v>
      </c>
      <c r="C129" s="1">
        <v>183154</v>
      </c>
      <c r="D129" s="1">
        <v>144841</v>
      </c>
      <c r="E129" s="1">
        <v>164653</v>
      </c>
      <c r="F129" s="1">
        <v>167155</v>
      </c>
      <c r="J129" s="1">
        <v>845403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5544498</v>
      </c>
      <c r="C131" s="1">
        <v>1973823</v>
      </c>
      <c r="D131" s="1">
        <v>1635455</v>
      </c>
      <c r="E131" s="1">
        <v>1140488</v>
      </c>
      <c r="F131" s="1">
        <v>762017</v>
      </c>
      <c r="J131" s="1">
        <v>32715</v>
      </c>
    </row>
    <row r="132" spans="1:10" x14ac:dyDescent="0.35">
      <c r="A132" s="7" t="s">
        <v>102</v>
      </c>
      <c r="B132" s="1">
        <v>560707</v>
      </c>
      <c r="C132" s="1">
        <v>66082</v>
      </c>
      <c r="D132" s="1">
        <v>107618</v>
      </c>
      <c r="E132" s="1">
        <v>173699</v>
      </c>
      <c r="F132" s="1">
        <v>213308</v>
      </c>
      <c r="J132" s="1" t="s">
        <v>72</v>
      </c>
    </row>
    <row r="133" spans="1:10" x14ac:dyDescent="0.35">
      <c r="A133" s="7" t="s">
        <v>103</v>
      </c>
      <c r="B133" s="1">
        <v>113827</v>
      </c>
      <c r="C133" s="1">
        <v>1029</v>
      </c>
      <c r="D133" s="1">
        <v>38923</v>
      </c>
      <c r="E133" s="1">
        <v>26774</v>
      </c>
      <c r="F133" s="1">
        <v>47101</v>
      </c>
      <c r="J133" s="1" t="s">
        <v>72</v>
      </c>
    </row>
    <row r="134" spans="1:10" x14ac:dyDescent="0.35">
      <c r="A134" s="7" t="s">
        <v>104</v>
      </c>
      <c r="B134" s="1">
        <v>19795</v>
      </c>
      <c r="C134" s="1">
        <v>13269</v>
      </c>
      <c r="D134" s="1">
        <v>2940</v>
      </c>
      <c r="E134" s="1" t="s">
        <v>72</v>
      </c>
      <c r="F134" s="1">
        <v>3586</v>
      </c>
      <c r="J134" s="1" t="s">
        <v>72</v>
      </c>
    </row>
    <row r="135" spans="1:10" x14ac:dyDescent="0.35">
      <c r="A135" s="7" t="s">
        <v>29</v>
      </c>
      <c r="B135" s="1">
        <v>1496293</v>
      </c>
      <c r="C135" s="1">
        <v>182186</v>
      </c>
      <c r="D135" s="1">
        <v>149580</v>
      </c>
      <c r="E135" s="1">
        <v>151968</v>
      </c>
      <c r="F135" s="1">
        <v>167155</v>
      </c>
      <c r="J135" s="1">
        <v>845403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5714047</v>
      </c>
      <c r="C137" s="1">
        <v>1974818</v>
      </c>
      <c r="D137" s="1">
        <v>1665802</v>
      </c>
      <c r="E137" s="1">
        <v>1204484</v>
      </c>
      <c r="F137" s="1">
        <v>836228</v>
      </c>
      <c r="J137" s="1">
        <v>32715</v>
      </c>
    </row>
    <row r="138" spans="1:10" x14ac:dyDescent="0.35">
      <c r="A138" s="7" t="s">
        <v>102</v>
      </c>
      <c r="B138" s="1">
        <v>452104</v>
      </c>
      <c r="C138" s="1">
        <v>79384</v>
      </c>
      <c r="D138" s="1">
        <v>116468</v>
      </c>
      <c r="E138" s="1">
        <v>123793</v>
      </c>
      <c r="F138" s="1">
        <v>132460</v>
      </c>
      <c r="J138" s="1" t="s">
        <v>72</v>
      </c>
    </row>
    <row r="139" spans="1:10" x14ac:dyDescent="0.35">
      <c r="A139" s="7" t="s">
        <v>103</v>
      </c>
      <c r="B139" s="1">
        <v>62827</v>
      </c>
      <c r="C139" s="1" t="s">
        <v>72</v>
      </c>
      <c r="D139" s="1">
        <v>9089</v>
      </c>
      <c r="E139" s="1" t="s">
        <v>72</v>
      </c>
      <c r="F139" s="1">
        <v>53738</v>
      </c>
      <c r="J139" s="1" t="s">
        <v>72</v>
      </c>
    </row>
    <row r="140" spans="1:10" x14ac:dyDescent="0.35">
      <c r="A140" s="7" t="s">
        <v>104</v>
      </c>
      <c r="B140" s="1">
        <v>3586</v>
      </c>
      <c r="C140" s="1" t="s">
        <v>72</v>
      </c>
      <c r="D140" s="1" t="s">
        <v>72</v>
      </c>
      <c r="E140" s="1" t="s">
        <v>72</v>
      </c>
      <c r="F140" s="1">
        <v>3586</v>
      </c>
      <c r="J140" s="1" t="s">
        <v>72</v>
      </c>
    </row>
    <row r="141" spans="1:10" x14ac:dyDescent="0.35">
      <c r="A141" s="7" t="s">
        <v>29</v>
      </c>
      <c r="B141" s="1">
        <v>1502554</v>
      </c>
      <c r="C141" s="1">
        <v>182186</v>
      </c>
      <c r="D141" s="1">
        <v>143157</v>
      </c>
      <c r="E141" s="1">
        <v>164653</v>
      </c>
      <c r="F141" s="1">
        <v>167155</v>
      </c>
      <c r="J141" s="1">
        <v>845403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4311532</v>
      </c>
      <c r="C8" s="1">
        <v>1767352</v>
      </c>
      <c r="D8" s="1">
        <v>1180804</v>
      </c>
      <c r="E8" s="1">
        <v>688080</v>
      </c>
      <c r="F8" s="1">
        <v>385344</v>
      </c>
      <c r="G8" s="1">
        <f>SUM(C8:F8)</f>
        <v>4021580</v>
      </c>
      <c r="H8" s="1">
        <f>SUM(E8:F8)</f>
        <v>1073424</v>
      </c>
      <c r="I8" s="8">
        <f>H8/G8</f>
        <v>0.26691598824342672</v>
      </c>
      <c r="J8" s="1">
        <v>289952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337176</v>
      </c>
      <c r="C10" s="1">
        <v>178896</v>
      </c>
      <c r="D10" s="1">
        <v>73211</v>
      </c>
      <c r="E10" s="1">
        <v>31574</v>
      </c>
      <c r="F10" s="1">
        <v>23802</v>
      </c>
      <c r="J10" s="1">
        <v>29694</v>
      </c>
    </row>
    <row r="11" spans="1:10" x14ac:dyDescent="0.35">
      <c r="A11" s="7" t="s">
        <v>17</v>
      </c>
      <c r="B11" s="1">
        <v>1205534</v>
      </c>
      <c r="C11" s="1">
        <v>359041</v>
      </c>
      <c r="D11" s="1">
        <v>395099</v>
      </c>
      <c r="E11" s="1">
        <v>217576</v>
      </c>
      <c r="F11" s="1">
        <v>123832</v>
      </c>
      <c r="J11" s="1">
        <v>109986</v>
      </c>
    </row>
    <row r="12" spans="1:10" x14ac:dyDescent="0.35">
      <c r="A12" s="7" t="s">
        <v>18</v>
      </c>
      <c r="B12" s="1">
        <v>1084543</v>
      </c>
      <c r="C12" s="1">
        <v>385423</v>
      </c>
      <c r="D12" s="1">
        <v>337853</v>
      </c>
      <c r="E12" s="1">
        <v>182316</v>
      </c>
      <c r="F12" s="1">
        <v>123580</v>
      </c>
      <c r="J12" s="1">
        <v>55371</v>
      </c>
    </row>
    <row r="13" spans="1:10" x14ac:dyDescent="0.35">
      <c r="A13" s="7" t="s">
        <v>19</v>
      </c>
      <c r="B13" s="1">
        <v>706895</v>
      </c>
      <c r="C13" s="1">
        <v>314844</v>
      </c>
      <c r="D13" s="1">
        <v>124785</v>
      </c>
      <c r="E13" s="1">
        <v>149385</v>
      </c>
      <c r="F13" s="1">
        <v>79697</v>
      </c>
      <c r="J13" s="1">
        <v>38183</v>
      </c>
    </row>
    <row r="14" spans="1:10" x14ac:dyDescent="0.35">
      <c r="A14" s="7" t="s">
        <v>20</v>
      </c>
      <c r="B14" s="1">
        <v>977384</v>
      </c>
      <c r="C14" s="1">
        <v>529149</v>
      </c>
      <c r="D14" s="1">
        <v>249856</v>
      </c>
      <c r="E14" s="1">
        <v>107229</v>
      </c>
      <c r="F14" s="1">
        <v>34433</v>
      </c>
      <c r="J14" s="1">
        <v>56717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2152136</v>
      </c>
      <c r="C16" s="1">
        <v>928720</v>
      </c>
      <c r="D16" s="1">
        <v>565408</v>
      </c>
      <c r="E16" s="1">
        <v>347243</v>
      </c>
      <c r="F16" s="1">
        <v>156416</v>
      </c>
      <c r="J16" s="1">
        <v>154349</v>
      </c>
    </row>
    <row r="17" spans="1:10" x14ac:dyDescent="0.35">
      <c r="A17" s="7" t="s">
        <v>23</v>
      </c>
      <c r="B17" s="1">
        <v>2159396</v>
      </c>
      <c r="C17" s="1">
        <v>838632</v>
      </c>
      <c r="D17" s="1">
        <v>615396</v>
      </c>
      <c r="E17" s="1">
        <v>340837</v>
      </c>
      <c r="F17" s="1">
        <v>228928</v>
      </c>
      <c r="J17" s="1">
        <v>135603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2013567</v>
      </c>
      <c r="C19" s="1">
        <v>848582</v>
      </c>
      <c r="D19" s="1">
        <v>565408</v>
      </c>
      <c r="E19" s="1">
        <v>330309</v>
      </c>
      <c r="F19" s="1">
        <v>120956</v>
      </c>
      <c r="J19" s="1">
        <v>148312</v>
      </c>
    </row>
    <row r="20" spans="1:10" x14ac:dyDescent="0.35">
      <c r="A20" s="7" t="s">
        <v>26</v>
      </c>
      <c r="B20" s="1">
        <v>2067043</v>
      </c>
      <c r="C20" s="1">
        <v>810324</v>
      </c>
      <c r="D20" s="1">
        <v>597261</v>
      </c>
      <c r="E20" s="1">
        <v>313355</v>
      </c>
      <c r="F20" s="1">
        <v>228928</v>
      </c>
      <c r="J20" s="1">
        <v>117175</v>
      </c>
    </row>
    <row r="21" spans="1:10" x14ac:dyDescent="0.35">
      <c r="A21" s="7" t="s">
        <v>27</v>
      </c>
      <c r="B21" s="1">
        <v>53466</v>
      </c>
      <c r="C21" s="1">
        <v>11140</v>
      </c>
      <c r="D21" s="1">
        <v>12063</v>
      </c>
      <c r="E21" s="1">
        <v>6267</v>
      </c>
      <c r="F21" s="1">
        <v>21090</v>
      </c>
      <c r="J21" s="1">
        <v>2905</v>
      </c>
    </row>
    <row r="22" spans="1:10" x14ac:dyDescent="0.35">
      <c r="A22" s="7" t="s">
        <v>28</v>
      </c>
      <c r="B22" s="1">
        <v>133223</v>
      </c>
      <c r="C22" s="1">
        <v>83544</v>
      </c>
      <c r="D22" s="1">
        <v>6072</v>
      </c>
      <c r="E22" s="1">
        <v>34761</v>
      </c>
      <c r="F22" s="1">
        <v>8847</v>
      </c>
      <c r="J22" s="1" t="s">
        <v>72</v>
      </c>
    </row>
    <row r="23" spans="1:10" x14ac:dyDescent="0.35">
      <c r="A23" s="7" t="s">
        <v>29</v>
      </c>
      <c r="B23" s="1">
        <v>44233</v>
      </c>
      <c r="C23" s="1">
        <v>13763</v>
      </c>
      <c r="D23" s="1" t="s">
        <v>72</v>
      </c>
      <c r="E23" s="1">
        <v>3387</v>
      </c>
      <c r="F23" s="1">
        <v>5523</v>
      </c>
      <c r="J23" s="1">
        <v>21560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130639</v>
      </c>
      <c r="C25" s="1">
        <v>54426</v>
      </c>
      <c r="D25" s="1">
        <v>39070</v>
      </c>
      <c r="E25" s="1">
        <v>9717</v>
      </c>
      <c r="F25" s="1">
        <v>22714</v>
      </c>
      <c r="J25" s="1">
        <v>4712</v>
      </c>
    </row>
    <row r="26" spans="1:10" x14ac:dyDescent="0.35">
      <c r="A26" s="7" t="s">
        <v>32</v>
      </c>
      <c r="B26" s="1">
        <v>3720897</v>
      </c>
      <c r="C26" s="1">
        <v>1529794</v>
      </c>
      <c r="D26" s="1">
        <v>1020670</v>
      </c>
      <c r="E26" s="1">
        <v>594713</v>
      </c>
      <c r="F26" s="1">
        <v>326453</v>
      </c>
      <c r="J26" s="1">
        <v>249268</v>
      </c>
    </row>
    <row r="27" spans="1:10" x14ac:dyDescent="0.35">
      <c r="A27" s="7" t="s">
        <v>33</v>
      </c>
      <c r="B27" s="1">
        <v>213596</v>
      </c>
      <c r="C27" s="1">
        <v>94388</v>
      </c>
      <c r="D27" s="1">
        <v>50048</v>
      </c>
      <c r="E27" s="1">
        <v>34398</v>
      </c>
      <c r="F27" s="1">
        <v>33428</v>
      </c>
      <c r="J27" s="1">
        <v>1333</v>
      </c>
    </row>
    <row r="28" spans="1:10" x14ac:dyDescent="0.35">
      <c r="A28" s="7" t="s">
        <v>34</v>
      </c>
      <c r="B28" s="1">
        <v>121748</v>
      </c>
      <c r="C28" s="1">
        <v>67106</v>
      </c>
      <c r="D28" s="1">
        <v>30206</v>
      </c>
      <c r="E28" s="1">
        <v>18939</v>
      </c>
      <c r="F28" s="1">
        <v>1788</v>
      </c>
      <c r="J28" s="1">
        <v>3709</v>
      </c>
    </row>
    <row r="29" spans="1:10" x14ac:dyDescent="0.35">
      <c r="A29" s="7" t="s">
        <v>35</v>
      </c>
      <c r="B29" s="1">
        <v>86192</v>
      </c>
      <c r="C29" s="1">
        <v>16882</v>
      </c>
      <c r="D29" s="1">
        <v>36661</v>
      </c>
      <c r="E29" s="1">
        <v>27126</v>
      </c>
      <c r="F29" s="1">
        <v>960</v>
      </c>
      <c r="J29" s="1">
        <v>4562</v>
      </c>
    </row>
    <row r="30" spans="1:10" x14ac:dyDescent="0.35">
      <c r="A30" s="7" t="s">
        <v>29</v>
      </c>
      <c r="B30" s="1">
        <v>38459</v>
      </c>
      <c r="C30" s="1">
        <v>4755</v>
      </c>
      <c r="D30" s="1">
        <v>4148</v>
      </c>
      <c r="E30" s="1">
        <v>3187</v>
      </c>
      <c r="F30" s="1" t="s">
        <v>72</v>
      </c>
      <c r="J30" s="1">
        <v>26368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352042</v>
      </c>
      <c r="C32" s="1">
        <v>148814</v>
      </c>
      <c r="D32" s="1">
        <v>94020</v>
      </c>
      <c r="E32" s="1">
        <v>44115</v>
      </c>
      <c r="F32" s="1">
        <v>56143</v>
      </c>
      <c r="J32" s="1">
        <v>8950</v>
      </c>
    </row>
    <row r="33" spans="1:10" x14ac:dyDescent="0.35">
      <c r="A33" s="7" t="s">
        <v>38</v>
      </c>
      <c r="B33" s="1">
        <v>3665978</v>
      </c>
      <c r="C33" s="1">
        <v>1510054</v>
      </c>
      <c r="D33" s="1">
        <v>1011946</v>
      </c>
      <c r="E33" s="1">
        <v>576685</v>
      </c>
      <c r="F33" s="1">
        <v>320930</v>
      </c>
      <c r="J33" s="1">
        <v>246363</v>
      </c>
    </row>
    <row r="34" spans="1:10" x14ac:dyDescent="0.35">
      <c r="A34" s="7" t="s">
        <v>39</v>
      </c>
      <c r="B34" s="1">
        <v>233293</v>
      </c>
      <c r="C34" s="1">
        <v>90878</v>
      </c>
      <c r="D34" s="1">
        <v>70689</v>
      </c>
      <c r="E34" s="1">
        <v>60705</v>
      </c>
      <c r="F34" s="1">
        <v>2749</v>
      </c>
      <c r="J34" s="1">
        <v>8272</v>
      </c>
    </row>
    <row r="35" spans="1:10" x14ac:dyDescent="0.35">
      <c r="A35" s="7" t="s">
        <v>29</v>
      </c>
      <c r="B35" s="1">
        <v>60219</v>
      </c>
      <c r="C35" s="1">
        <v>17606</v>
      </c>
      <c r="D35" s="1">
        <v>4148</v>
      </c>
      <c r="E35" s="1">
        <v>6574</v>
      </c>
      <c r="F35" s="1">
        <v>5523</v>
      </c>
      <c r="J35" s="1">
        <v>26368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264899</v>
      </c>
      <c r="C37" s="1">
        <v>100636</v>
      </c>
      <c r="D37" s="1">
        <v>99367</v>
      </c>
      <c r="E37" s="1">
        <v>28318</v>
      </c>
      <c r="F37" s="1">
        <v>11481</v>
      </c>
      <c r="G37" s="1">
        <f>SUM(C37:F37)</f>
        <v>239802</v>
      </c>
      <c r="H37" s="1">
        <f>SUM(E37:F37)</f>
        <v>39799</v>
      </c>
      <c r="I37" s="8">
        <f>H37/G37</f>
        <v>0.16596608868983578</v>
      </c>
      <c r="J37" s="1">
        <v>25097</v>
      </c>
    </row>
    <row r="38" spans="1:10" x14ac:dyDescent="0.35">
      <c r="A38" s="7" t="s">
        <v>42</v>
      </c>
      <c r="B38" s="1">
        <v>3530264</v>
      </c>
      <c r="C38" s="1">
        <v>1556351</v>
      </c>
      <c r="D38" s="1">
        <v>953109</v>
      </c>
      <c r="E38" s="1">
        <v>558371</v>
      </c>
      <c r="F38" s="1">
        <v>255990</v>
      </c>
      <c r="G38" s="1">
        <f t="shared" ref="G38:G41" si="0">SUM(C38:F38)</f>
        <v>3323821</v>
      </c>
      <c r="H38" s="1">
        <f t="shared" ref="H38:H41" si="1">SUM(E38:F38)</f>
        <v>814361</v>
      </c>
      <c r="I38" s="8">
        <f t="shared" ref="I38:I41" si="2">H38/G38</f>
        <v>0.2450074778395106</v>
      </c>
      <c r="J38" s="1">
        <v>206443</v>
      </c>
    </row>
    <row r="39" spans="1:10" x14ac:dyDescent="0.35">
      <c r="A39" s="7" t="s">
        <v>43</v>
      </c>
      <c r="B39" s="1">
        <v>117123</v>
      </c>
      <c r="C39" s="1">
        <v>27622</v>
      </c>
      <c r="D39" s="1">
        <v>14067</v>
      </c>
      <c r="E39" s="1">
        <v>14997</v>
      </c>
      <c r="F39" s="1">
        <v>20223</v>
      </c>
      <c r="G39" s="1">
        <f t="shared" si="0"/>
        <v>76909</v>
      </c>
      <c r="H39" s="1">
        <f t="shared" si="1"/>
        <v>35220</v>
      </c>
      <c r="I39" s="8">
        <f t="shared" si="2"/>
        <v>0.45794380371608007</v>
      </c>
      <c r="J39" s="1">
        <v>40214</v>
      </c>
    </row>
    <row r="40" spans="1:10" x14ac:dyDescent="0.35">
      <c r="A40" s="7" t="s">
        <v>44</v>
      </c>
      <c r="B40" s="1">
        <v>214054</v>
      </c>
      <c r="C40" s="1">
        <v>56695</v>
      </c>
      <c r="D40" s="1">
        <v>64681</v>
      </c>
      <c r="E40" s="1">
        <v>58479</v>
      </c>
      <c r="F40" s="1">
        <v>16001</v>
      </c>
      <c r="G40" s="1">
        <f t="shared" si="0"/>
        <v>195856</v>
      </c>
      <c r="H40" s="1">
        <f t="shared" si="1"/>
        <v>74480</v>
      </c>
      <c r="I40" s="8">
        <f t="shared" si="2"/>
        <v>0.38027938893881219</v>
      </c>
      <c r="J40" s="1">
        <v>18198</v>
      </c>
    </row>
    <row r="41" spans="1:10" x14ac:dyDescent="0.35">
      <c r="A41" s="7" t="s">
        <v>45</v>
      </c>
      <c r="B41" s="1">
        <v>185192</v>
      </c>
      <c r="C41" s="1">
        <v>26048</v>
      </c>
      <c r="D41" s="1">
        <v>49581</v>
      </c>
      <c r="E41" s="1">
        <v>27915</v>
      </c>
      <c r="F41" s="1">
        <v>81648</v>
      </c>
      <c r="G41" s="1">
        <f t="shared" si="0"/>
        <v>185192</v>
      </c>
      <c r="H41" s="1">
        <f t="shared" si="1"/>
        <v>109563</v>
      </c>
      <c r="I41" s="8">
        <f t="shared" si="2"/>
        <v>0.59161842844183332</v>
      </c>
      <c r="J41" s="1" t="s">
        <v>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241956</v>
      </c>
      <c r="C43" s="1">
        <v>73899</v>
      </c>
      <c r="D43" s="1">
        <v>82576</v>
      </c>
      <c r="E43" s="1">
        <v>67969</v>
      </c>
      <c r="F43" s="1">
        <v>5769</v>
      </c>
      <c r="J43" s="1">
        <v>11744</v>
      </c>
    </row>
    <row r="44" spans="1:10" x14ac:dyDescent="0.35">
      <c r="A44" s="7" t="s">
        <v>48</v>
      </c>
      <c r="B44" s="1">
        <v>1083468</v>
      </c>
      <c r="C44" s="1">
        <v>356400</v>
      </c>
      <c r="D44" s="1">
        <v>323149</v>
      </c>
      <c r="E44" s="1">
        <v>191018</v>
      </c>
      <c r="F44" s="1">
        <v>133941</v>
      </c>
      <c r="J44" s="1">
        <v>78959</v>
      </c>
    </row>
    <row r="45" spans="1:10" x14ac:dyDescent="0.35">
      <c r="A45" s="7" t="s">
        <v>49</v>
      </c>
      <c r="B45" s="1">
        <v>1428516</v>
      </c>
      <c r="C45" s="1">
        <v>507345</v>
      </c>
      <c r="D45" s="1">
        <v>391778</v>
      </c>
      <c r="E45" s="1">
        <v>241565</v>
      </c>
      <c r="F45" s="1">
        <v>168349</v>
      </c>
      <c r="J45" s="1">
        <v>119479</v>
      </c>
    </row>
    <row r="46" spans="1:10" x14ac:dyDescent="0.35">
      <c r="A46" s="7" t="s">
        <v>50</v>
      </c>
      <c r="B46" s="1">
        <v>1557592</v>
      </c>
      <c r="C46" s="1">
        <v>829707</v>
      </c>
      <c r="D46" s="1">
        <v>383301</v>
      </c>
      <c r="E46" s="1">
        <v>187528</v>
      </c>
      <c r="F46" s="1">
        <v>77285</v>
      </c>
      <c r="J46" s="1">
        <v>79771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2452495</v>
      </c>
      <c r="C48" s="1">
        <v>1147942</v>
      </c>
      <c r="D48" s="1">
        <v>626569</v>
      </c>
      <c r="E48" s="1">
        <v>392070</v>
      </c>
      <c r="F48" s="1">
        <v>157235</v>
      </c>
      <c r="J48" s="1">
        <v>128679</v>
      </c>
    </row>
    <row r="49" spans="1:10" x14ac:dyDescent="0.35">
      <c r="A49" s="7" t="s">
        <v>53</v>
      </c>
      <c r="B49" s="1">
        <v>195725</v>
      </c>
      <c r="C49" s="1">
        <v>84062</v>
      </c>
      <c r="D49" s="1">
        <v>55737</v>
      </c>
      <c r="E49" s="1">
        <v>31414</v>
      </c>
      <c r="F49" s="1">
        <v>1639</v>
      </c>
      <c r="J49" s="1">
        <v>22873</v>
      </c>
    </row>
    <row r="50" spans="1:10" x14ac:dyDescent="0.35">
      <c r="A50" s="7" t="s">
        <v>54</v>
      </c>
      <c r="B50" s="1">
        <v>586008</v>
      </c>
      <c r="C50" s="1">
        <v>160503</v>
      </c>
      <c r="D50" s="1">
        <v>168090</v>
      </c>
      <c r="E50" s="1">
        <v>68682</v>
      </c>
      <c r="F50" s="1">
        <v>149232</v>
      </c>
      <c r="J50" s="1">
        <v>39501</v>
      </c>
    </row>
    <row r="51" spans="1:10" x14ac:dyDescent="0.35">
      <c r="A51" s="7" t="s">
        <v>55</v>
      </c>
      <c r="B51" s="1">
        <v>1055260</v>
      </c>
      <c r="C51" s="1">
        <v>368085</v>
      </c>
      <c r="D51" s="1">
        <v>330408</v>
      </c>
      <c r="E51" s="1">
        <v>195914</v>
      </c>
      <c r="F51" s="1">
        <v>75598</v>
      </c>
      <c r="J51" s="1">
        <v>85254</v>
      </c>
    </row>
    <row r="52" spans="1:10" x14ac:dyDescent="0.35">
      <c r="A52" s="7" t="s">
        <v>29</v>
      </c>
      <c r="B52" s="1">
        <v>22044</v>
      </c>
      <c r="C52" s="1">
        <v>6760</v>
      </c>
      <c r="D52" s="1" t="s">
        <v>72</v>
      </c>
      <c r="E52" s="1" t="s">
        <v>72</v>
      </c>
      <c r="F52" s="1">
        <v>1639</v>
      </c>
      <c r="J52" s="1">
        <v>13645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486889</v>
      </c>
      <c r="C54" s="1">
        <v>180890</v>
      </c>
      <c r="D54" s="1">
        <v>126106</v>
      </c>
      <c r="E54" s="1">
        <v>74715</v>
      </c>
      <c r="F54" s="1">
        <v>62980</v>
      </c>
      <c r="J54" s="1">
        <v>42198</v>
      </c>
    </row>
    <row r="55" spans="1:10" x14ac:dyDescent="0.35">
      <c r="A55" s="7" t="s">
        <v>58</v>
      </c>
      <c r="B55" s="1">
        <v>1552888</v>
      </c>
      <c r="C55" s="1">
        <v>696428</v>
      </c>
      <c r="D55" s="1">
        <v>391429</v>
      </c>
      <c r="E55" s="1">
        <v>265341</v>
      </c>
      <c r="F55" s="1">
        <v>130423</v>
      </c>
      <c r="J55" s="1">
        <v>69267</v>
      </c>
    </row>
    <row r="56" spans="1:10" x14ac:dyDescent="0.35">
      <c r="A56" s="7" t="s">
        <v>59</v>
      </c>
      <c r="B56" s="1">
        <v>730240</v>
      </c>
      <c r="C56" s="1">
        <v>321302</v>
      </c>
      <c r="D56" s="1">
        <v>217305</v>
      </c>
      <c r="E56" s="1">
        <v>109375</v>
      </c>
      <c r="F56" s="1">
        <v>46482</v>
      </c>
      <c r="J56" s="1">
        <v>35776</v>
      </c>
    </row>
    <row r="57" spans="1:10" x14ac:dyDescent="0.35">
      <c r="A57" s="7" t="s">
        <v>60</v>
      </c>
      <c r="B57" s="1">
        <v>721253</v>
      </c>
      <c r="C57" s="1">
        <v>361694</v>
      </c>
      <c r="D57" s="1">
        <v>182136</v>
      </c>
      <c r="E57" s="1">
        <v>86106</v>
      </c>
      <c r="F57" s="1">
        <v>38552</v>
      </c>
      <c r="J57" s="1">
        <v>52765</v>
      </c>
    </row>
    <row r="58" spans="1:10" x14ac:dyDescent="0.35">
      <c r="A58" s="7" t="s">
        <v>61</v>
      </c>
      <c r="B58" s="1">
        <v>343250</v>
      </c>
      <c r="C58" s="1">
        <v>85832</v>
      </c>
      <c r="D58" s="1">
        <v>104070</v>
      </c>
      <c r="E58" s="1">
        <v>75859</v>
      </c>
      <c r="F58" s="1">
        <v>23812</v>
      </c>
      <c r="J58" s="1">
        <v>53677</v>
      </c>
    </row>
    <row r="59" spans="1:10" x14ac:dyDescent="0.35">
      <c r="A59" s="7" t="s">
        <v>62</v>
      </c>
      <c r="B59" s="1">
        <v>146145</v>
      </c>
      <c r="C59" s="1">
        <v>9940</v>
      </c>
      <c r="D59" s="1">
        <v>48898</v>
      </c>
      <c r="E59" s="1">
        <v>59144</v>
      </c>
      <c r="F59" s="1">
        <v>20208</v>
      </c>
      <c r="J59" s="1">
        <v>7954</v>
      </c>
    </row>
    <row r="60" spans="1:10" x14ac:dyDescent="0.35">
      <c r="A60" s="7" t="s">
        <v>63</v>
      </c>
      <c r="B60" s="1">
        <v>330867</v>
      </c>
      <c r="C60" s="1">
        <v>111266</v>
      </c>
      <c r="D60" s="1">
        <v>110860</v>
      </c>
      <c r="E60" s="1">
        <v>17539</v>
      </c>
      <c r="F60" s="1">
        <v>62886</v>
      </c>
      <c r="J60" s="1">
        <v>28316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1614786</v>
      </c>
      <c r="C62" s="1">
        <v>565539</v>
      </c>
      <c r="D62" s="1">
        <v>480394</v>
      </c>
      <c r="E62" s="1">
        <v>267466</v>
      </c>
      <c r="F62" s="1">
        <v>180915</v>
      </c>
      <c r="G62" s="1">
        <f>SUM(C62:F62)</f>
        <v>1494314</v>
      </c>
      <c r="H62" s="1">
        <f>SUM(E62:F62)</f>
        <v>448381</v>
      </c>
      <c r="I62" s="8">
        <f>H62/G62</f>
        <v>0.30005808685457008</v>
      </c>
      <c r="J62" s="1">
        <v>120473</v>
      </c>
    </row>
    <row r="63" spans="1:10" x14ac:dyDescent="0.35">
      <c r="A63" s="7" t="s">
        <v>66</v>
      </c>
      <c r="B63" s="1">
        <v>2696746</v>
      </c>
      <c r="C63" s="1">
        <v>1201813</v>
      </c>
      <c r="D63" s="1">
        <v>700410</v>
      </c>
      <c r="E63" s="1">
        <v>420614</v>
      </c>
      <c r="F63" s="1">
        <v>204429</v>
      </c>
      <c r="G63" s="1">
        <f>SUM(C63:F63)</f>
        <v>2527266</v>
      </c>
      <c r="H63" s="1">
        <f>SUM(E63:F63)</f>
        <v>625043</v>
      </c>
      <c r="I63" s="8">
        <f>H63/G63</f>
        <v>0.24731983099523358</v>
      </c>
      <c r="J63" s="1">
        <v>169479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454614</v>
      </c>
      <c r="C65" s="1">
        <v>123666</v>
      </c>
      <c r="D65" s="1">
        <v>124202</v>
      </c>
      <c r="E65" s="1">
        <v>75677</v>
      </c>
      <c r="F65" s="1">
        <v>88611</v>
      </c>
      <c r="J65" s="1">
        <v>42458</v>
      </c>
    </row>
    <row r="66" spans="1:10" x14ac:dyDescent="0.35">
      <c r="A66" s="7" t="s">
        <v>38</v>
      </c>
      <c r="B66" s="1">
        <v>3766913</v>
      </c>
      <c r="C66" s="1">
        <v>1642774</v>
      </c>
      <c r="D66" s="1">
        <v>1055544</v>
      </c>
      <c r="E66" s="1">
        <v>612403</v>
      </c>
      <c r="F66" s="1">
        <v>296733</v>
      </c>
      <c r="J66" s="1">
        <v>159459</v>
      </c>
    </row>
    <row r="67" spans="1:10" x14ac:dyDescent="0.35">
      <c r="A67" s="7" t="s">
        <v>29</v>
      </c>
      <c r="B67" s="1">
        <v>90006</v>
      </c>
      <c r="C67" s="1">
        <v>912</v>
      </c>
      <c r="D67" s="1">
        <v>1058</v>
      </c>
      <c r="E67" s="1" t="s">
        <v>72</v>
      </c>
      <c r="F67" s="1" t="s">
        <v>72</v>
      </c>
      <c r="J67" s="1">
        <v>88035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2757461</v>
      </c>
      <c r="C69" s="1">
        <v>1086409</v>
      </c>
      <c r="D69" s="1">
        <v>866041</v>
      </c>
      <c r="E69" s="1">
        <v>492440</v>
      </c>
      <c r="F69" s="1">
        <v>214747</v>
      </c>
      <c r="J69" s="1">
        <v>97824</v>
      </c>
    </row>
    <row r="70" spans="1:10" x14ac:dyDescent="0.35">
      <c r="A70" s="7" t="s">
        <v>38</v>
      </c>
      <c r="B70" s="1">
        <v>1454906</v>
      </c>
      <c r="C70" s="1">
        <v>672639</v>
      </c>
      <c r="D70" s="1">
        <v>314764</v>
      </c>
      <c r="E70" s="1">
        <v>192814</v>
      </c>
      <c r="F70" s="1">
        <v>170597</v>
      </c>
      <c r="J70" s="1">
        <v>104093</v>
      </c>
    </row>
    <row r="71" spans="1:10" x14ac:dyDescent="0.35">
      <c r="A71" s="7" t="s">
        <v>29</v>
      </c>
      <c r="B71" s="1">
        <v>99165</v>
      </c>
      <c r="C71" s="1">
        <v>8304</v>
      </c>
      <c r="D71" s="1" t="s">
        <v>72</v>
      </c>
      <c r="E71" s="1">
        <v>2826</v>
      </c>
      <c r="F71" s="1" t="s">
        <v>72</v>
      </c>
      <c r="J71" s="1">
        <v>88035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304628</v>
      </c>
      <c r="C73" s="1">
        <v>90049</v>
      </c>
      <c r="D73" s="1">
        <v>88910</v>
      </c>
      <c r="E73" s="1">
        <v>37545</v>
      </c>
      <c r="F73" s="1">
        <v>88124</v>
      </c>
      <c r="G73" s="1">
        <f>SUM(C73:F73)</f>
        <v>304628</v>
      </c>
      <c r="H73" s="1">
        <f>SUM(E73:F73)</f>
        <v>125669</v>
      </c>
      <c r="I73" s="8">
        <f>H73/G73</f>
        <v>0.41253266278871281</v>
      </c>
      <c r="J73" s="1" t="s">
        <v>72</v>
      </c>
    </row>
    <row r="74" spans="1:10" x14ac:dyDescent="0.35">
      <c r="A74" s="7" t="s">
        <v>71</v>
      </c>
      <c r="B74" s="1">
        <v>402957</v>
      </c>
      <c r="C74" s="1">
        <v>95618</v>
      </c>
      <c r="D74" s="1">
        <v>136384</v>
      </c>
      <c r="E74" s="1">
        <v>63862</v>
      </c>
      <c r="F74" s="1">
        <v>107094</v>
      </c>
      <c r="G74" s="1">
        <f>SUM(C74:F74)</f>
        <v>402958</v>
      </c>
      <c r="H74" s="1">
        <f>SUM(E74:F74)</f>
        <v>170956</v>
      </c>
      <c r="I74" s="8">
        <f>H74/G74</f>
        <v>0.42425265164111398</v>
      </c>
      <c r="J74" s="1" t="s">
        <v>72</v>
      </c>
    </row>
    <row r="75" spans="1:10" x14ac:dyDescent="0.35">
      <c r="A75" s="7" t="s">
        <v>73</v>
      </c>
      <c r="C75" s="1">
        <f>SUM(C73:C74)</f>
        <v>185667</v>
      </c>
      <c r="D75" s="1">
        <f>SUM(D73:D74)</f>
        <v>225294</v>
      </c>
      <c r="E75" s="1">
        <f>SUM(E73:E74)</f>
        <v>101407</v>
      </c>
      <c r="F75" s="1">
        <f>SUM(F73:F74)</f>
        <v>195218</v>
      </c>
      <c r="G75" s="1">
        <f>SUM(C75:F75)</f>
        <v>707586</v>
      </c>
      <c r="H75" s="1">
        <f>SUM(E75:F75)</f>
        <v>296625</v>
      </c>
      <c r="I75" s="8">
        <f>H75/G75</f>
        <v>0.41920699392017369</v>
      </c>
    </row>
    <row r="76" spans="1:10" x14ac:dyDescent="0.35">
      <c r="A76" s="7" t="s">
        <v>74</v>
      </c>
      <c r="B76" s="1">
        <v>354088</v>
      </c>
      <c r="C76" s="1">
        <v>75296</v>
      </c>
      <c r="D76" s="1">
        <v>136134</v>
      </c>
      <c r="E76" s="1">
        <v>82438</v>
      </c>
      <c r="F76" s="1">
        <v>54426</v>
      </c>
      <c r="J76" s="1">
        <v>5795</v>
      </c>
    </row>
    <row r="77" spans="1:10" x14ac:dyDescent="0.35">
      <c r="A77" s="7" t="s">
        <v>75</v>
      </c>
      <c r="B77" s="1">
        <v>550280</v>
      </c>
      <c r="C77" s="1">
        <v>183190</v>
      </c>
      <c r="D77" s="1">
        <v>227574</v>
      </c>
      <c r="E77" s="1">
        <v>94058</v>
      </c>
      <c r="F77" s="1">
        <v>43949</v>
      </c>
      <c r="J77" s="1">
        <v>1509</v>
      </c>
    </row>
    <row r="78" spans="1:10" x14ac:dyDescent="0.35">
      <c r="A78" s="7" t="s">
        <v>76</v>
      </c>
      <c r="C78" s="1">
        <f>SUM(C75:C77)</f>
        <v>444153</v>
      </c>
      <c r="D78" s="1">
        <f>SUM(D75:D77)</f>
        <v>589002</v>
      </c>
      <c r="E78" s="1">
        <f>SUM(E75:E77)</f>
        <v>277903</v>
      </c>
      <c r="F78" s="1">
        <f>SUM(F75:F77)</f>
        <v>293593</v>
      </c>
      <c r="G78" s="1">
        <f>SUM(C78:F78)</f>
        <v>1604651</v>
      </c>
      <c r="H78" s="1">
        <f>SUM(E78:F78)</f>
        <v>571496</v>
      </c>
      <c r="I78" s="8">
        <f>H78/G78</f>
        <v>0.356149717290551</v>
      </c>
    </row>
    <row r="79" spans="1:10" x14ac:dyDescent="0.35">
      <c r="A79" s="7" t="s">
        <v>77</v>
      </c>
      <c r="B79" s="1">
        <v>517701</v>
      </c>
      <c r="C79" s="1">
        <v>225606</v>
      </c>
      <c r="D79" s="1">
        <v>114286</v>
      </c>
      <c r="E79" s="1">
        <v>153027</v>
      </c>
      <c r="F79" s="1">
        <v>24782</v>
      </c>
      <c r="J79" s="1" t="s">
        <v>72</v>
      </c>
    </row>
    <row r="80" spans="1:10" x14ac:dyDescent="0.35">
      <c r="A80" s="7" t="s">
        <v>78</v>
      </c>
      <c r="B80" s="1">
        <v>751043</v>
      </c>
      <c r="C80" s="1">
        <v>391530</v>
      </c>
      <c r="D80" s="1">
        <v>207622</v>
      </c>
      <c r="E80" s="1">
        <v>125680</v>
      </c>
      <c r="F80" s="1">
        <v>23649</v>
      </c>
      <c r="J80" s="1">
        <v>2562</v>
      </c>
    </row>
    <row r="81" spans="1:10" x14ac:dyDescent="0.35">
      <c r="A81" s="7" t="s">
        <v>79</v>
      </c>
      <c r="B81" s="1">
        <v>290869</v>
      </c>
      <c r="C81" s="1">
        <v>202456</v>
      </c>
      <c r="D81" s="1">
        <v>73433</v>
      </c>
      <c r="E81" s="1">
        <v>11110</v>
      </c>
      <c r="F81" s="1">
        <v>3870</v>
      </c>
      <c r="J81" s="1" t="s">
        <v>72</v>
      </c>
    </row>
    <row r="82" spans="1:10" x14ac:dyDescent="0.35">
      <c r="A82" s="7" t="s">
        <v>80</v>
      </c>
      <c r="B82" s="1">
        <v>390593</v>
      </c>
      <c r="C82" s="1">
        <v>319685</v>
      </c>
      <c r="D82" s="1">
        <v>53951</v>
      </c>
      <c r="E82" s="1">
        <v>13615</v>
      </c>
      <c r="F82" s="1">
        <v>3342</v>
      </c>
      <c r="J82" s="1" t="s">
        <v>72</v>
      </c>
    </row>
    <row r="83" spans="1:10" x14ac:dyDescent="0.35">
      <c r="A83" s="7"/>
      <c r="C83" s="1">
        <f>SUM(C78:C82)</f>
        <v>1583430</v>
      </c>
      <c r="D83" s="1">
        <f>SUM(D78:D82)</f>
        <v>1038294</v>
      </c>
      <c r="E83" s="1">
        <f>SUM(E78:E82)</f>
        <v>581335</v>
      </c>
      <c r="F83" s="1">
        <f>SUM(F78:F82)</f>
        <v>349236</v>
      </c>
    </row>
    <row r="84" spans="1:10" x14ac:dyDescent="0.35">
      <c r="A84" s="7" t="s">
        <v>81</v>
      </c>
      <c r="G84" s="1">
        <f>SUM(C83:F83)</f>
        <v>3552295</v>
      </c>
      <c r="H84" s="1">
        <f>SUM(E83:F83)</f>
        <v>930571</v>
      </c>
      <c r="I84" s="8">
        <f>H84/G84</f>
        <v>0.26196332230290559</v>
      </c>
    </row>
    <row r="85" spans="1:10" x14ac:dyDescent="0.35">
      <c r="A85" s="7" t="s">
        <v>29</v>
      </c>
      <c r="B85" s="1">
        <v>749372</v>
      </c>
      <c r="C85" s="1">
        <v>183923</v>
      </c>
      <c r="D85" s="1">
        <v>142512</v>
      </c>
      <c r="E85" s="1">
        <v>106743</v>
      </c>
      <c r="F85" s="1">
        <v>36108</v>
      </c>
      <c r="J85" s="1">
        <v>280086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3428414</v>
      </c>
      <c r="C87" s="1">
        <v>1560546</v>
      </c>
      <c r="D87" s="1">
        <v>998433</v>
      </c>
      <c r="E87" s="1">
        <v>588998</v>
      </c>
      <c r="F87" s="1">
        <v>278927</v>
      </c>
      <c r="J87" s="1">
        <v>1509</v>
      </c>
    </row>
    <row r="88" spans="1:10" x14ac:dyDescent="0.35">
      <c r="A88" s="7" t="s">
        <v>84</v>
      </c>
      <c r="B88" s="1">
        <v>1379585</v>
      </c>
      <c r="C88" s="1">
        <v>420886</v>
      </c>
      <c r="D88" s="1">
        <v>494403</v>
      </c>
      <c r="E88" s="1">
        <v>283771</v>
      </c>
      <c r="F88" s="1">
        <v>180525</v>
      </c>
      <c r="J88" s="1" t="s">
        <v>72</v>
      </c>
    </row>
    <row r="89" spans="1:10" ht="43.5" x14ac:dyDescent="0.35">
      <c r="A89" s="7" t="s">
        <v>85</v>
      </c>
      <c r="B89" s="1">
        <v>1046655</v>
      </c>
      <c r="C89" s="1">
        <v>244002</v>
      </c>
      <c r="D89" s="1">
        <v>374590</v>
      </c>
      <c r="E89" s="1">
        <v>263455</v>
      </c>
      <c r="F89" s="1">
        <v>164608</v>
      </c>
      <c r="J89" s="1" t="s">
        <v>72</v>
      </c>
    </row>
    <row r="90" spans="1:10" x14ac:dyDescent="0.35">
      <c r="A90" s="7" t="s">
        <v>86</v>
      </c>
      <c r="B90" s="1">
        <v>286357</v>
      </c>
      <c r="C90" s="1">
        <v>3223</v>
      </c>
      <c r="D90" s="1">
        <v>58111</v>
      </c>
      <c r="E90" s="1">
        <v>70588</v>
      </c>
      <c r="F90" s="1">
        <v>154434</v>
      </c>
      <c r="J90" s="1" t="s">
        <v>72</v>
      </c>
    </row>
    <row r="91" spans="1:10" x14ac:dyDescent="0.35">
      <c r="A91" s="7" t="s">
        <v>87</v>
      </c>
      <c r="B91" s="1">
        <v>95832</v>
      </c>
      <c r="C91" s="1">
        <v>21227</v>
      </c>
      <c r="D91" s="1">
        <v>51134</v>
      </c>
      <c r="E91" s="1">
        <v>19615</v>
      </c>
      <c r="F91" s="1">
        <v>3855</v>
      </c>
      <c r="J91" s="1" t="s">
        <v>72</v>
      </c>
    </row>
    <row r="92" spans="1:10" ht="29" x14ac:dyDescent="0.35">
      <c r="A92" s="7" t="s">
        <v>88</v>
      </c>
      <c r="B92" s="1">
        <v>100181</v>
      </c>
      <c r="C92" s="1">
        <v>969</v>
      </c>
      <c r="D92" s="1">
        <v>50956</v>
      </c>
      <c r="E92" s="1">
        <v>24884</v>
      </c>
      <c r="F92" s="1">
        <v>23371</v>
      </c>
      <c r="J92" s="1" t="s">
        <v>72</v>
      </c>
    </row>
    <row r="93" spans="1:10" x14ac:dyDescent="0.35">
      <c r="A93" s="7" t="s">
        <v>89</v>
      </c>
      <c r="B93" s="1">
        <v>234457</v>
      </c>
      <c r="C93" s="1">
        <v>14802</v>
      </c>
      <c r="D93" s="1">
        <v>84561</v>
      </c>
      <c r="E93" s="1">
        <v>45791</v>
      </c>
      <c r="F93" s="1">
        <v>89303</v>
      </c>
      <c r="G93" s="1">
        <f>SUM(C93:F93)</f>
        <v>234457</v>
      </c>
      <c r="H93" s="1">
        <f>E93+F93</f>
        <v>135094</v>
      </c>
      <c r="I93" s="8">
        <f>H93/G93</f>
        <v>0.57619947367747604</v>
      </c>
      <c r="J93" s="1" t="s">
        <v>72</v>
      </c>
    </row>
    <row r="94" spans="1:10" ht="29" x14ac:dyDescent="0.35">
      <c r="A94" s="7" t="s">
        <v>90</v>
      </c>
      <c r="B94" s="1">
        <v>68412</v>
      </c>
      <c r="C94" s="1">
        <v>10036</v>
      </c>
      <c r="D94" s="1">
        <v>21144</v>
      </c>
      <c r="E94" s="1">
        <v>20495</v>
      </c>
      <c r="F94" s="1">
        <v>16737</v>
      </c>
      <c r="J94" s="1" t="s">
        <v>72</v>
      </c>
    </row>
    <row r="95" spans="1:10" x14ac:dyDescent="0.35">
      <c r="A95" s="7" t="s">
        <v>91</v>
      </c>
      <c r="B95" s="1">
        <v>103473</v>
      </c>
      <c r="C95" s="1">
        <v>11089</v>
      </c>
      <c r="D95" s="1">
        <v>44819</v>
      </c>
      <c r="E95" s="1">
        <v>16055</v>
      </c>
      <c r="F95" s="1">
        <v>31510</v>
      </c>
      <c r="J95" s="1" t="s">
        <v>72</v>
      </c>
    </row>
    <row r="96" spans="1:10" x14ac:dyDescent="0.35">
      <c r="A96" s="7" t="s">
        <v>92</v>
      </c>
      <c r="B96" s="1">
        <v>33013</v>
      </c>
      <c r="C96" s="1">
        <v>1855</v>
      </c>
      <c r="D96" s="1">
        <v>5513</v>
      </c>
      <c r="E96" s="1">
        <v>7637</v>
      </c>
      <c r="F96" s="1">
        <v>18008</v>
      </c>
      <c r="J96" s="1" t="s">
        <v>72</v>
      </c>
    </row>
    <row r="97" spans="1:10" x14ac:dyDescent="0.35">
      <c r="A97" s="7" t="s">
        <v>93</v>
      </c>
      <c r="B97" s="1">
        <v>189689</v>
      </c>
      <c r="C97" s="1">
        <v>112658</v>
      </c>
      <c r="D97" s="1">
        <v>50744</v>
      </c>
      <c r="E97" s="1">
        <v>9565</v>
      </c>
      <c r="F97" s="1">
        <v>16722</v>
      </c>
      <c r="J97" s="1" t="s">
        <v>72</v>
      </c>
    </row>
    <row r="98" spans="1:10" x14ac:dyDescent="0.35">
      <c r="A98" s="7" t="s">
        <v>29</v>
      </c>
      <c r="B98" s="1">
        <v>358103</v>
      </c>
      <c r="C98" s="1">
        <v>40454</v>
      </c>
      <c r="D98" s="1">
        <v>14240</v>
      </c>
      <c r="E98" s="1">
        <v>12602</v>
      </c>
      <c r="F98" s="1">
        <v>2364</v>
      </c>
      <c r="J98" s="1">
        <v>288443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11161</v>
      </c>
      <c r="C101" s="1">
        <v>1624</v>
      </c>
      <c r="D101" s="1">
        <v>8168</v>
      </c>
      <c r="E101" s="1" t="s">
        <v>72</v>
      </c>
      <c r="F101" s="1" t="s">
        <v>72</v>
      </c>
      <c r="J101" s="1">
        <v>1369</v>
      </c>
    </row>
    <row r="102" spans="1:10" x14ac:dyDescent="0.35">
      <c r="A102" s="7" t="s">
        <v>97</v>
      </c>
      <c r="B102" s="1">
        <v>1937</v>
      </c>
      <c r="C102" s="1" t="s">
        <v>72</v>
      </c>
      <c r="D102" s="1" t="s">
        <v>72</v>
      </c>
      <c r="E102" s="1">
        <v>1937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4182</v>
      </c>
      <c r="C103" s="1">
        <v>1937</v>
      </c>
      <c r="D103" s="1">
        <v>325</v>
      </c>
      <c r="E103" s="1">
        <v>1920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4250783</v>
      </c>
      <c r="C104" s="1">
        <v>1760053</v>
      </c>
      <c r="D104" s="1">
        <v>1166853</v>
      </c>
      <c r="E104" s="1">
        <v>684223</v>
      </c>
      <c r="F104" s="1">
        <v>385344</v>
      </c>
      <c r="J104" s="1">
        <v>254310</v>
      </c>
    </row>
    <row r="105" spans="1:10" x14ac:dyDescent="0.35">
      <c r="A105" s="7" t="s">
        <v>29</v>
      </c>
      <c r="B105" s="1">
        <v>43470</v>
      </c>
      <c r="C105" s="1">
        <v>3738</v>
      </c>
      <c r="D105" s="1">
        <v>5458</v>
      </c>
      <c r="E105" s="1" t="s">
        <v>72</v>
      </c>
      <c r="F105" s="1" t="s">
        <v>72</v>
      </c>
      <c r="J105" s="1">
        <v>34273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2684176</v>
      </c>
      <c r="C107" s="1">
        <v>1289548</v>
      </c>
      <c r="D107" s="1">
        <v>751401</v>
      </c>
      <c r="E107" s="1">
        <v>405400</v>
      </c>
      <c r="F107" s="1">
        <v>235266</v>
      </c>
      <c r="J107" s="1">
        <v>2562</v>
      </c>
    </row>
    <row r="108" spans="1:10" x14ac:dyDescent="0.35">
      <c r="A108" s="7" t="s">
        <v>102</v>
      </c>
      <c r="B108" s="1">
        <v>844936</v>
      </c>
      <c r="C108" s="1">
        <v>283386</v>
      </c>
      <c r="D108" s="1">
        <v>287519</v>
      </c>
      <c r="E108" s="1">
        <v>179320</v>
      </c>
      <c r="F108" s="1">
        <v>88916</v>
      </c>
      <c r="J108" s="1">
        <v>5795</v>
      </c>
    </row>
    <row r="109" spans="1:10" x14ac:dyDescent="0.35">
      <c r="A109" s="7" t="s">
        <v>103</v>
      </c>
      <c r="B109" s="1">
        <v>100769</v>
      </c>
      <c r="C109" s="1">
        <v>41263</v>
      </c>
      <c r="D109" s="1">
        <v>23265</v>
      </c>
      <c r="E109" s="1">
        <v>15123</v>
      </c>
      <c r="F109" s="1">
        <v>21119</v>
      </c>
      <c r="J109" s="1" t="s">
        <v>72</v>
      </c>
    </row>
    <row r="110" spans="1:10" x14ac:dyDescent="0.35">
      <c r="A110" s="7" t="s">
        <v>104</v>
      </c>
      <c r="B110" s="1">
        <v>65268</v>
      </c>
      <c r="C110" s="1">
        <v>57545</v>
      </c>
      <c r="D110" s="1">
        <v>968</v>
      </c>
      <c r="E110" s="1" t="s">
        <v>72</v>
      </c>
      <c r="F110" s="1">
        <v>6755</v>
      </c>
      <c r="J110" s="1" t="s">
        <v>72</v>
      </c>
    </row>
    <row r="111" spans="1:10" x14ac:dyDescent="0.35">
      <c r="A111" s="7" t="s">
        <v>29</v>
      </c>
      <c r="B111" s="1">
        <v>616382</v>
      </c>
      <c r="C111" s="1">
        <v>95611</v>
      </c>
      <c r="D111" s="1">
        <v>117650</v>
      </c>
      <c r="E111" s="1">
        <v>88237</v>
      </c>
      <c r="F111" s="1">
        <v>33288</v>
      </c>
      <c r="J111" s="1">
        <v>281595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2948233</v>
      </c>
      <c r="C113" s="1">
        <v>1348343</v>
      </c>
      <c r="D113" s="1">
        <v>839030</v>
      </c>
      <c r="E113" s="1">
        <v>462036</v>
      </c>
      <c r="F113" s="1">
        <v>290468</v>
      </c>
      <c r="J113" s="1">
        <v>8357</v>
      </c>
    </row>
    <row r="114" spans="1:10" x14ac:dyDescent="0.35">
      <c r="A114" s="7" t="s">
        <v>102</v>
      </c>
      <c r="B114" s="1">
        <v>558382</v>
      </c>
      <c r="C114" s="1">
        <v>236149</v>
      </c>
      <c r="D114" s="1">
        <v>176279</v>
      </c>
      <c r="E114" s="1">
        <v>105356</v>
      </c>
      <c r="F114" s="1">
        <v>40597</v>
      </c>
      <c r="J114" s="1" t="s">
        <v>72</v>
      </c>
    </row>
    <row r="115" spans="1:10" x14ac:dyDescent="0.35">
      <c r="A115" s="7" t="s">
        <v>103</v>
      </c>
      <c r="B115" s="1">
        <v>122017</v>
      </c>
      <c r="C115" s="1">
        <v>32075</v>
      </c>
      <c r="D115" s="1">
        <v>48106</v>
      </c>
      <c r="E115" s="1">
        <v>28513</v>
      </c>
      <c r="F115" s="1">
        <v>13322</v>
      </c>
      <c r="J115" s="1" t="s">
        <v>72</v>
      </c>
    </row>
    <row r="116" spans="1:10" x14ac:dyDescent="0.35">
      <c r="A116" s="7" t="s">
        <v>104</v>
      </c>
      <c r="B116" s="1">
        <v>64491</v>
      </c>
      <c r="C116" s="1">
        <v>55174</v>
      </c>
      <c r="D116" s="1" t="s">
        <v>72</v>
      </c>
      <c r="E116" s="1">
        <v>2562</v>
      </c>
      <c r="F116" s="1">
        <v>6755</v>
      </c>
      <c r="J116" s="1" t="s">
        <v>72</v>
      </c>
    </row>
    <row r="117" spans="1:10" x14ac:dyDescent="0.35">
      <c r="A117" s="7" t="s">
        <v>29</v>
      </c>
      <c r="B117" s="1">
        <v>618409</v>
      </c>
      <c r="C117" s="1">
        <v>95611</v>
      </c>
      <c r="D117" s="1">
        <v>117390</v>
      </c>
      <c r="E117" s="1">
        <v>89613</v>
      </c>
      <c r="F117" s="1">
        <v>34201</v>
      </c>
      <c r="J117" s="1">
        <v>281595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2179162</v>
      </c>
      <c r="C119" s="1">
        <v>1117415</v>
      </c>
      <c r="D119" s="1">
        <v>651460</v>
      </c>
      <c r="E119" s="1">
        <v>282930</v>
      </c>
      <c r="F119" s="1">
        <v>121562</v>
      </c>
      <c r="J119" s="1">
        <v>5795</v>
      </c>
    </row>
    <row r="120" spans="1:10" x14ac:dyDescent="0.35">
      <c r="A120" s="7" t="s">
        <v>102</v>
      </c>
      <c r="B120" s="1">
        <v>1267477</v>
      </c>
      <c r="C120" s="1">
        <v>445264</v>
      </c>
      <c r="D120" s="1">
        <v>391107</v>
      </c>
      <c r="E120" s="1">
        <v>258216</v>
      </c>
      <c r="F120" s="1">
        <v>172891</v>
      </c>
      <c r="J120" s="1" t="s">
        <v>72</v>
      </c>
    </row>
    <row r="121" spans="1:10" x14ac:dyDescent="0.35">
      <c r="A121" s="7" t="s">
        <v>103</v>
      </c>
      <c r="B121" s="1">
        <v>189061</v>
      </c>
      <c r="C121" s="1">
        <v>55181</v>
      </c>
      <c r="D121" s="1">
        <v>22592</v>
      </c>
      <c r="E121" s="1">
        <v>60441</v>
      </c>
      <c r="F121" s="1">
        <v>50848</v>
      </c>
      <c r="J121" s="1" t="s">
        <v>72</v>
      </c>
    </row>
    <row r="122" spans="1:10" x14ac:dyDescent="0.35">
      <c r="A122" s="7" t="s">
        <v>104</v>
      </c>
      <c r="B122" s="1">
        <v>60637</v>
      </c>
      <c r="C122" s="1">
        <v>53881</v>
      </c>
      <c r="D122" s="1" t="s">
        <v>72</v>
      </c>
      <c r="E122" s="1" t="s">
        <v>72</v>
      </c>
      <c r="F122" s="1">
        <v>6755</v>
      </c>
      <c r="J122" s="1" t="s">
        <v>72</v>
      </c>
    </row>
    <row r="123" spans="1:10" x14ac:dyDescent="0.35">
      <c r="A123" s="7" t="s">
        <v>29</v>
      </c>
      <c r="B123" s="1">
        <v>615195</v>
      </c>
      <c r="C123" s="1">
        <v>95611</v>
      </c>
      <c r="D123" s="1">
        <v>115646</v>
      </c>
      <c r="E123" s="1">
        <v>86493</v>
      </c>
      <c r="F123" s="1">
        <v>33288</v>
      </c>
      <c r="J123" s="1">
        <v>284157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2848296</v>
      </c>
      <c r="C125" s="1">
        <v>1352032</v>
      </c>
      <c r="D125" s="1">
        <v>836216</v>
      </c>
      <c r="E125" s="1">
        <v>452883</v>
      </c>
      <c r="F125" s="1">
        <v>201369</v>
      </c>
      <c r="J125" s="1">
        <v>5795</v>
      </c>
    </row>
    <row r="126" spans="1:10" x14ac:dyDescent="0.35">
      <c r="A126" s="7" t="s">
        <v>102</v>
      </c>
      <c r="B126" s="1">
        <v>664413</v>
      </c>
      <c r="C126" s="1">
        <v>248926</v>
      </c>
      <c r="D126" s="1">
        <v>194624</v>
      </c>
      <c r="E126" s="1">
        <v>141315</v>
      </c>
      <c r="F126" s="1">
        <v>79549</v>
      </c>
      <c r="J126" s="1" t="s">
        <v>72</v>
      </c>
    </row>
    <row r="127" spans="1:10" x14ac:dyDescent="0.35">
      <c r="A127" s="7" t="s">
        <v>103</v>
      </c>
      <c r="B127" s="1">
        <v>121658</v>
      </c>
      <c r="C127" s="1">
        <v>15568</v>
      </c>
      <c r="D127" s="1">
        <v>34319</v>
      </c>
      <c r="E127" s="1">
        <v>7389</v>
      </c>
      <c r="F127" s="1">
        <v>64382</v>
      </c>
      <c r="J127" s="1" t="s">
        <v>72</v>
      </c>
    </row>
    <row r="128" spans="1:10" x14ac:dyDescent="0.35">
      <c r="A128" s="7" t="s">
        <v>104</v>
      </c>
      <c r="B128" s="1">
        <v>61970</v>
      </c>
      <c r="C128" s="1">
        <v>55215</v>
      </c>
      <c r="D128" s="1" t="s">
        <v>72</v>
      </c>
      <c r="E128" s="1" t="s">
        <v>72</v>
      </c>
      <c r="F128" s="1">
        <v>6755</v>
      </c>
      <c r="J128" s="1" t="s">
        <v>72</v>
      </c>
    </row>
    <row r="129" spans="1:10" x14ac:dyDescent="0.35">
      <c r="A129" s="7" t="s">
        <v>29</v>
      </c>
      <c r="B129" s="1">
        <v>615195</v>
      </c>
      <c r="C129" s="1">
        <v>95611</v>
      </c>
      <c r="D129" s="1">
        <v>115646</v>
      </c>
      <c r="E129" s="1">
        <v>86493</v>
      </c>
      <c r="F129" s="1">
        <v>33288</v>
      </c>
      <c r="J129" s="1">
        <v>284157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3393669</v>
      </c>
      <c r="C131" s="1">
        <v>1564753</v>
      </c>
      <c r="D131" s="1">
        <v>1008329</v>
      </c>
      <c r="E131" s="1">
        <v>546157</v>
      </c>
      <c r="F131" s="1">
        <v>268635</v>
      </c>
      <c r="J131" s="1">
        <v>5795</v>
      </c>
    </row>
    <row r="132" spans="1:10" x14ac:dyDescent="0.35">
      <c r="A132" s="7" t="s">
        <v>102</v>
      </c>
      <c r="B132" s="1">
        <v>160422</v>
      </c>
      <c r="C132" s="1">
        <v>46374</v>
      </c>
      <c r="D132" s="1">
        <v>49968</v>
      </c>
      <c r="E132" s="1">
        <v>23856</v>
      </c>
      <c r="F132" s="1">
        <v>40224</v>
      </c>
      <c r="J132" s="1" t="s">
        <v>72</v>
      </c>
    </row>
    <row r="133" spans="1:10" x14ac:dyDescent="0.35">
      <c r="A133" s="7" t="s">
        <v>103</v>
      </c>
      <c r="B133" s="1">
        <v>80608</v>
      </c>
      <c r="C133" s="1">
        <v>5731</v>
      </c>
      <c r="D133" s="1">
        <v>6862</v>
      </c>
      <c r="E133" s="1">
        <v>31574</v>
      </c>
      <c r="F133" s="1">
        <v>36441</v>
      </c>
      <c r="J133" s="1" t="s">
        <v>72</v>
      </c>
    </row>
    <row r="134" spans="1:10" x14ac:dyDescent="0.35">
      <c r="A134" s="7" t="s">
        <v>104</v>
      </c>
      <c r="B134" s="1">
        <v>60637</v>
      </c>
      <c r="C134" s="1">
        <v>53881</v>
      </c>
      <c r="D134" s="1" t="s">
        <v>72</v>
      </c>
      <c r="E134" s="1" t="s">
        <v>72</v>
      </c>
      <c r="F134" s="1">
        <v>6755</v>
      </c>
      <c r="J134" s="1" t="s">
        <v>72</v>
      </c>
    </row>
    <row r="135" spans="1:10" x14ac:dyDescent="0.35">
      <c r="A135" s="7" t="s">
        <v>29</v>
      </c>
      <c r="B135" s="1">
        <v>616197</v>
      </c>
      <c r="C135" s="1">
        <v>96613</v>
      </c>
      <c r="D135" s="1">
        <v>115646</v>
      </c>
      <c r="E135" s="1">
        <v>86493</v>
      </c>
      <c r="F135" s="1">
        <v>33288</v>
      </c>
      <c r="J135" s="1">
        <v>284157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3350571</v>
      </c>
      <c r="C137" s="1">
        <v>1567730</v>
      </c>
      <c r="D137" s="1">
        <v>954723</v>
      </c>
      <c r="E137" s="1">
        <v>554097</v>
      </c>
      <c r="F137" s="1">
        <v>268226</v>
      </c>
      <c r="J137" s="1">
        <v>5795</v>
      </c>
    </row>
    <row r="138" spans="1:10" x14ac:dyDescent="0.35">
      <c r="A138" s="7" t="s">
        <v>102</v>
      </c>
      <c r="B138" s="1">
        <v>217142</v>
      </c>
      <c r="C138" s="1">
        <v>45231</v>
      </c>
      <c r="D138" s="1">
        <v>70056</v>
      </c>
      <c r="E138" s="1">
        <v>45711</v>
      </c>
      <c r="F138" s="1">
        <v>56143</v>
      </c>
      <c r="J138" s="1" t="s">
        <v>72</v>
      </c>
    </row>
    <row r="139" spans="1:10" x14ac:dyDescent="0.35">
      <c r="A139" s="7" t="s">
        <v>103</v>
      </c>
      <c r="B139" s="1">
        <v>55760</v>
      </c>
      <c r="C139" s="1">
        <v>4899</v>
      </c>
      <c r="D139" s="1">
        <v>35210</v>
      </c>
      <c r="E139" s="1">
        <v>1778</v>
      </c>
      <c r="F139" s="1">
        <v>13873</v>
      </c>
      <c r="J139" s="1" t="s">
        <v>72</v>
      </c>
    </row>
    <row r="140" spans="1:10" x14ac:dyDescent="0.35">
      <c r="A140" s="7" t="s">
        <v>104</v>
      </c>
      <c r="B140" s="1">
        <v>71120</v>
      </c>
      <c r="C140" s="1">
        <v>53881</v>
      </c>
      <c r="D140" s="1">
        <v>3425</v>
      </c>
      <c r="E140" s="1" t="s">
        <v>72</v>
      </c>
      <c r="F140" s="1">
        <v>13813</v>
      </c>
      <c r="J140" s="1" t="s">
        <v>72</v>
      </c>
    </row>
    <row r="141" spans="1:10" x14ac:dyDescent="0.35">
      <c r="A141" s="7" t="s">
        <v>29</v>
      </c>
      <c r="B141" s="1">
        <v>616939</v>
      </c>
      <c r="C141" s="1">
        <v>95611</v>
      </c>
      <c r="D141" s="1">
        <v>117390</v>
      </c>
      <c r="E141" s="1">
        <v>86493</v>
      </c>
      <c r="F141" s="1">
        <v>33288</v>
      </c>
      <c r="J141" s="1">
        <v>284157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2173482</v>
      </c>
      <c r="C8" s="1">
        <v>371568</v>
      </c>
      <c r="D8" s="1">
        <v>697187</v>
      </c>
      <c r="E8" s="1">
        <v>477972</v>
      </c>
      <c r="F8" s="1">
        <v>422423</v>
      </c>
      <c r="G8" s="1">
        <f>SUM(C8:F8)</f>
        <v>1969150</v>
      </c>
      <c r="H8" s="1">
        <f>SUM(E8:F8)</f>
        <v>900395</v>
      </c>
      <c r="I8" s="8">
        <f>H8/G8</f>
        <v>0.4572505903562451</v>
      </c>
      <c r="J8" s="1">
        <v>204333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134482</v>
      </c>
      <c r="C10" s="1">
        <v>2911</v>
      </c>
      <c r="D10" s="1">
        <v>66356</v>
      </c>
      <c r="E10" s="1">
        <v>10975</v>
      </c>
      <c r="F10" s="1">
        <v>11439</v>
      </c>
      <c r="J10" s="1">
        <v>42801</v>
      </c>
    </row>
    <row r="11" spans="1:10" x14ac:dyDescent="0.35">
      <c r="A11" s="7" t="s">
        <v>17</v>
      </c>
      <c r="B11" s="1">
        <v>552844</v>
      </c>
      <c r="C11" s="1">
        <v>94395</v>
      </c>
      <c r="D11" s="1">
        <v>129521</v>
      </c>
      <c r="E11" s="1">
        <v>168665</v>
      </c>
      <c r="F11" s="1">
        <v>103454</v>
      </c>
      <c r="J11" s="1">
        <v>56808</v>
      </c>
    </row>
    <row r="12" spans="1:10" x14ac:dyDescent="0.35">
      <c r="A12" s="7" t="s">
        <v>18</v>
      </c>
      <c r="B12" s="1">
        <v>528988</v>
      </c>
      <c r="C12" s="1">
        <v>68127</v>
      </c>
      <c r="D12" s="1">
        <v>163008</v>
      </c>
      <c r="E12" s="1">
        <v>90004</v>
      </c>
      <c r="F12" s="1">
        <v>143115</v>
      </c>
      <c r="J12" s="1">
        <v>64734</v>
      </c>
    </row>
    <row r="13" spans="1:10" x14ac:dyDescent="0.35">
      <c r="A13" s="7" t="s">
        <v>19</v>
      </c>
      <c r="B13" s="1">
        <v>456917</v>
      </c>
      <c r="C13" s="1">
        <v>55342</v>
      </c>
      <c r="D13" s="1">
        <v>187716</v>
      </c>
      <c r="E13" s="1">
        <v>87346</v>
      </c>
      <c r="F13" s="1">
        <v>99820</v>
      </c>
      <c r="J13" s="1">
        <v>26693</v>
      </c>
    </row>
    <row r="14" spans="1:10" x14ac:dyDescent="0.35">
      <c r="A14" s="7" t="s">
        <v>20</v>
      </c>
      <c r="B14" s="1">
        <v>500251</v>
      </c>
      <c r="C14" s="1">
        <v>150792</v>
      </c>
      <c r="D14" s="1">
        <v>150586</v>
      </c>
      <c r="E14" s="1">
        <v>120981</v>
      </c>
      <c r="F14" s="1">
        <v>64595</v>
      </c>
      <c r="J14" s="1">
        <v>13297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1029833</v>
      </c>
      <c r="C16" s="1">
        <v>188407</v>
      </c>
      <c r="D16" s="1">
        <v>389584</v>
      </c>
      <c r="E16" s="1">
        <v>207071</v>
      </c>
      <c r="F16" s="1">
        <v>162662</v>
      </c>
      <c r="J16" s="1">
        <v>82110</v>
      </c>
    </row>
    <row r="17" spans="1:10" x14ac:dyDescent="0.35">
      <c r="A17" s="7" t="s">
        <v>23</v>
      </c>
      <c r="B17" s="1">
        <v>1143649</v>
      </c>
      <c r="C17" s="1">
        <v>183161</v>
      </c>
      <c r="D17" s="1">
        <v>307603</v>
      </c>
      <c r="E17" s="1">
        <v>270901</v>
      </c>
      <c r="F17" s="1">
        <v>259761</v>
      </c>
      <c r="J17" s="1">
        <v>122223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997340</v>
      </c>
      <c r="C19" s="1">
        <v>185539</v>
      </c>
      <c r="D19" s="1">
        <v>383880</v>
      </c>
      <c r="E19" s="1">
        <v>207071</v>
      </c>
      <c r="F19" s="1">
        <v>158214</v>
      </c>
      <c r="J19" s="1">
        <v>62636</v>
      </c>
    </row>
    <row r="20" spans="1:10" x14ac:dyDescent="0.35">
      <c r="A20" s="7" t="s">
        <v>26</v>
      </c>
      <c r="B20" s="1">
        <v>1087937</v>
      </c>
      <c r="C20" s="1">
        <v>182226</v>
      </c>
      <c r="D20" s="1">
        <v>306535</v>
      </c>
      <c r="E20" s="1">
        <v>253872</v>
      </c>
      <c r="F20" s="1">
        <v>233688</v>
      </c>
      <c r="J20" s="1">
        <v>111616</v>
      </c>
    </row>
    <row r="21" spans="1:10" x14ac:dyDescent="0.35">
      <c r="A21" s="7" t="s">
        <v>27</v>
      </c>
      <c r="B21" s="1" t="s">
        <v>72</v>
      </c>
      <c r="C21" s="1" t="s">
        <v>72</v>
      </c>
      <c r="D21" s="1" t="s">
        <v>72</v>
      </c>
      <c r="E21" s="1" t="s">
        <v>72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55881</v>
      </c>
      <c r="C22" s="1">
        <v>935</v>
      </c>
      <c r="D22" s="1">
        <v>6305</v>
      </c>
      <c r="E22" s="1">
        <v>14065</v>
      </c>
      <c r="F22" s="1">
        <v>25606</v>
      </c>
      <c r="J22" s="1">
        <v>8971</v>
      </c>
    </row>
    <row r="23" spans="1:10" x14ac:dyDescent="0.35">
      <c r="A23" s="7" t="s">
        <v>29</v>
      </c>
      <c r="B23" s="1">
        <v>32324</v>
      </c>
      <c r="C23" s="1">
        <v>2867</v>
      </c>
      <c r="D23" s="1">
        <v>467</v>
      </c>
      <c r="E23" s="1">
        <v>2964</v>
      </c>
      <c r="F23" s="1">
        <v>4915</v>
      </c>
      <c r="J23" s="1">
        <v>21110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54848</v>
      </c>
      <c r="C25" s="1">
        <v>15467</v>
      </c>
      <c r="D25" s="1">
        <v>19722</v>
      </c>
      <c r="E25" s="1">
        <v>3749</v>
      </c>
      <c r="F25" s="1">
        <v>15911</v>
      </c>
      <c r="J25" s="1" t="s">
        <v>72</v>
      </c>
    </row>
    <row r="26" spans="1:10" x14ac:dyDescent="0.35">
      <c r="A26" s="7" t="s">
        <v>32</v>
      </c>
      <c r="B26" s="1">
        <v>1977031</v>
      </c>
      <c r="C26" s="1">
        <v>342454</v>
      </c>
      <c r="D26" s="1">
        <v>665767</v>
      </c>
      <c r="E26" s="1">
        <v>453795</v>
      </c>
      <c r="F26" s="1">
        <v>354359</v>
      </c>
      <c r="J26" s="1">
        <v>160657</v>
      </c>
    </row>
    <row r="27" spans="1:10" x14ac:dyDescent="0.35">
      <c r="A27" s="7" t="s">
        <v>33</v>
      </c>
      <c r="B27" s="1">
        <v>39318</v>
      </c>
      <c r="C27" s="1">
        <v>8608</v>
      </c>
      <c r="D27" s="1">
        <v>5775</v>
      </c>
      <c r="E27" s="1">
        <v>7475</v>
      </c>
      <c r="F27" s="1">
        <v>15309</v>
      </c>
      <c r="J27" s="1">
        <v>2151</v>
      </c>
    </row>
    <row r="28" spans="1:10" x14ac:dyDescent="0.35">
      <c r="A28" s="7" t="s">
        <v>34</v>
      </c>
      <c r="B28" s="1">
        <v>29216</v>
      </c>
      <c r="C28" s="1">
        <v>2835</v>
      </c>
      <c r="D28" s="1">
        <v>3785</v>
      </c>
      <c r="E28" s="1" t="s">
        <v>72</v>
      </c>
      <c r="F28" s="1">
        <v>6394</v>
      </c>
      <c r="J28" s="1">
        <v>16202</v>
      </c>
    </row>
    <row r="29" spans="1:10" x14ac:dyDescent="0.35">
      <c r="A29" s="7" t="s">
        <v>35</v>
      </c>
      <c r="B29" s="1">
        <v>33723</v>
      </c>
      <c r="C29" s="1">
        <v>803</v>
      </c>
      <c r="D29" s="1">
        <v>467</v>
      </c>
      <c r="E29" s="1">
        <v>11292</v>
      </c>
      <c r="F29" s="1">
        <v>21161</v>
      </c>
      <c r="J29" s="1" t="s">
        <v>72</v>
      </c>
    </row>
    <row r="30" spans="1:10" x14ac:dyDescent="0.35">
      <c r="A30" s="7" t="s">
        <v>29</v>
      </c>
      <c r="B30" s="1">
        <v>39346</v>
      </c>
      <c r="C30" s="1">
        <v>1402</v>
      </c>
      <c r="D30" s="1">
        <v>1671</v>
      </c>
      <c r="E30" s="1">
        <v>1661</v>
      </c>
      <c r="F30" s="1">
        <v>9290</v>
      </c>
      <c r="J30" s="1">
        <v>25323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94166</v>
      </c>
      <c r="C32" s="1">
        <v>24074</v>
      </c>
      <c r="D32" s="1">
        <v>25497</v>
      </c>
      <c r="E32" s="1">
        <v>11223</v>
      </c>
      <c r="F32" s="1">
        <v>31220</v>
      </c>
      <c r="J32" s="1">
        <v>2151</v>
      </c>
    </row>
    <row r="33" spans="1:10" x14ac:dyDescent="0.35">
      <c r="A33" s="7" t="s">
        <v>38</v>
      </c>
      <c r="B33" s="1">
        <v>1949044</v>
      </c>
      <c r="C33" s="1">
        <v>338652</v>
      </c>
      <c r="D33" s="1">
        <v>658995</v>
      </c>
      <c r="E33" s="1">
        <v>448058</v>
      </c>
      <c r="F33" s="1">
        <v>349444</v>
      </c>
      <c r="J33" s="1">
        <v>153895</v>
      </c>
    </row>
    <row r="34" spans="1:10" x14ac:dyDescent="0.35">
      <c r="A34" s="7" t="s">
        <v>39</v>
      </c>
      <c r="B34" s="1">
        <v>74753</v>
      </c>
      <c r="C34" s="1">
        <v>4572</v>
      </c>
      <c r="D34" s="1">
        <v>10557</v>
      </c>
      <c r="E34" s="1">
        <v>14065</v>
      </c>
      <c r="F34" s="1">
        <v>27554</v>
      </c>
      <c r="J34" s="1">
        <v>18004</v>
      </c>
    </row>
    <row r="35" spans="1:10" x14ac:dyDescent="0.35">
      <c r="A35" s="7" t="s">
        <v>29</v>
      </c>
      <c r="B35" s="1">
        <v>55520</v>
      </c>
      <c r="C35" s="1">
        <v>4269</v>
      </c>
      <c r="D35" s="1">
        <v>2138</v>
      </c>
      <c r="E35" s="1">
        <v>4625</v>
      </c>
      <c r="F35" s="1">
        <v>14205</v>
      </c>
      <c r="J35" s="1">
        <v>30282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56348</v>
      </c>
      <c r="C37" s="1">
        <v>4319</v>
      </c>
      <c r="D37" s="1">
        <v>8012</v>
      </c>
      <c r="E37" s="1">
        <v>12934</v>
      </c>
      <c r="F37" s="1">
        <v>31083</v>
      </c>
      <c r="G37" s="1">
        <f>SUM(C37:F37)</f>
        <v>56348</v>
      </c>
      <c r="H37" s="1">
        <f>SUM(E37:F37)</f>
        <v>44017</v>
      </c>
      <c r="I37" s="8">
        <f>H37/G37</f>
        <v>0.78116348406332081</v>
      </c>
      <c r="J37" s="1" t="s">
        <v>72</v>
      </c>
    </row>
    <row r="38" spans="1:10" x14ac:dyDescent="0.35">
      <c r="A38" s="7" t="s">
        <v>42</v>
      </c>
      <c r="B38" s="1">
        <v>1273833</v>
      </c>
      <c r="C38" s="1">
        <v>231880</v>
      </c>
      <c r="D38" s="1">
        <v>437794</v>
      </c>
      <c r="E38" s="1">
        <v>325188</v>
      </c>
      <c r="F38" s="1">
        <v>192889</v>
      </c>
      <c r="G38" s="1">
        <f t="shared" ref="G38:G41" si="0">SUM(C38:F38)</f>
        <v>1187751</v>
      </c>
      <c r="H38" s="1">
        <f t="shared" ref="H38:H41" si="1">SUM(E38:F38)</f>
        <v>518077</v>
      </c>
      <c r="I38" s="8">
        <f t="shared" ref="I38:I41" si="2">H38/G38</f>
        <v>0.43618317307247056</v>
      </c>
      <c r="J38" s="1">
        <v>86083</v>
      </c>
    </row>
    <row r="39" spans="1:10" x14ac:dyDescent="0.35">
      <c r="A39" s="7" t="s">
        <v>43</v>
      </c>
      <c r="B39" s="1">
        <v>657365</v>
      </c>
      <c r="C39" s="1">
        <v>132389</v>
      </c>
      <c r="D39" s="1">
        <v>159924</v>
      </c>
      <c r="E39" s="1">
        <v>120250</v>
      </c>
      <c r="F39" s="1">
        <v>164705</v>
      </c>
      <c r="G39" s="1">
        <f t="shared" si="0"/>
        <v>577268</v>
      </c>
      <c r="H39" s="1">
        <f t="shared" si="1"/>
        <v>284955</v>
      </c>
      <c r="I39" s="8">
        <f t="shared" si="2"/>
        <v>0.49362687694450413</v>
      </c>
      <c r="J39" s="1">
        <v>80097</v>
      </c>
    </row>
    <row r="40" spans="1:10" x14ac:dyDescent="0.35">
      <c r="A40" s="7" t="s">
        <v>44</v>
      </c>
      <c r="B40" s="1">
        <v>22297</v>
      </c>
      <c r="C40" s="1">
        <v>2352</v>
      </c>
      <c r="D40" s="1" t="s">
        <v>72</v>
      </c>
      <c r="E40" s="1" t="s">
        <v>72</v>
      </c>
      <c r="F40" s="1">
        <v>2322</v>
      </c>
      <c r="G40" s="1">
        <f t="shared" si="0"/>
        <v>4674</v>
      </c>
      <c r="H40" s="1">
        <f t="shared" si="1"/>
        <v>2322</v>
      </c>
      <c r="I40" s="8">
        <f t="shared" si="2"/>
        <v>0.496790757381258</v>
      </c>
      <c r="J40" s="1">
        <v>17622</v>
      </c>
    </row>
    <row r="41" spans="1:10" x14ac:dyDescent="0.35">
      <c r="A41" s="7" t="s">
        <v>45</v>
      </c>
      <c r="B41" s="1">
        <v>163640</v>
      </c>
      <c r="C41" s="1">
        <v>627</v>
      </c>
      <c r="D41" s="1">
        <v>91457</v>
      </c>
      <c r="E41" s="1">
        <v>19599</v>
      </c>
      <c r="F41" s="1">
        <v>31425</v>
      </c>
      <c r="G41" s="1">
        <f t="shared" si="0"/>
        <v>143108</v>
      </c>
      <c r="H41" s="1">
        <f t="shared" si="1"/>
        <v>51024</v>
      </c>
      <c r="I41" s="8">
        <f t="shared" si="2"/>
        <v>0.35654191240182243</v>
      </c>
      <c r="J41" s="1">
        <v>20531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150459</v>
      </c>
      <c r="C43" s="1">
        <v>8694</v>
      </c>
      <c r="D43" s="1">
        <v>49927</v>
      </c>
      <c r="E43" s="1">
        <v>35473</v>
      </c>
      <c r="F43" s="1">
        <v>38868</v>
      </c>
      <c r="J43" s="1">
        <v>17497</v>
      </c>
    </row>
    <row r="44" spans="1:10" x14ac:dyDescent="0.35">
      <c r="A44" s="7" t="s">
        <v>48</v>
      </c>
      <c r="B44" s="1">
        <v>802278</v>
      </c>
      <c r="C44" s="1">
        <v>115848</v>
      </c>
      <c r="D44" s="1">
        <v>237202</v>
      </c>
      <c r="E44" s="1">
        <v>214157</v>
      </c>
      <c r="F44" s="1">
        <v>184653</v>
      </c>
      <c r="J44" s="1">
        <v>50418</v>
      </c>
    </row>
    <row r="45" spans="1:10" x14ac:dyDescent="0.35">
      <c r="A45" s="7" t="s">
        <v>49</v>
      </c>
      <c r="B45" s="1">
        <v>722371</v>
      </c>
      <c r="C45" s="1">
        <v>96080</v>
      </c>
      <c r="D45" s="1">
        <v>259184</v>
      </c>
      <c r="E45" s="1">
        <v>128479</v>
      </c>
      <c r="F45" s="1">
        <v>141994</v>
      </c>
      <c r="J45" s="1">
        <v>96634</v>
      </c>
    </row>
    <row r="46" spans="1:10" x14ac:dyDescent="0.35">
      <c r="A46" s="7" t="s">
        <v>50</v>
      </c>
      <c r="B46" s="1">
        <v>498374</v>
      </c>
      <c r="C46" s="1">
        <v>150946</v>
      </c>
      <c r="D46" s="1">
        <v>150873</v>
      </c>
      <c r="E46" s="1">
        <v>99863</v>
      </c>
      <c r="F46" s="1">
        <v>56909</v>
      </c>
      <c r="J46" s="1">
        <v>39784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1232739</v>
      </c>
      <c r="C48" s="1">
        <v>226538</v>
      </c>
      <c r="D48" s="1">
        <v>411329</v>
      </c>
      <c r="E48" s="1">
        <v>321627</v>
      </c>
      <c r="F48" s="1">
        <v>199792</v>
      </c>
      <c r="J48" s="1">
        <v>73452</v>
      </c>
    </row>
    <row r="49" spans="1:10" x14ac:dyDescent="0.35">
      <c r="A49" s="7" t="s">
        <v>53</v>
      </c>
      <c r="B49" s="1">
        <v>128878</v>
      </c>
      <c r="C49" s="1">
        <v>25078</v>
      </c>
      <c r="D49" s="1">
        <v>55403</v>
      </c>
      <c r="E49" s="1">
        <v>19078</v>
      </c>
      <c r="F49" s="1">
        <v>13114</v>
      </c>
      <c r="J49" s="1">
        <v>16204</v>
      </c>
    </row>
    <row r="50" spans="1:10" x14ac:dyDescent="0.35">
      <c r="A50" s="7" t="s">
        <v>54</v>
      </c>
      <c r="B50" s="1">
        <v>377261</v>
      </c>
      <c r="C50" s="1">
        <v>69128</v>
      </c>
      <c r="D50" s="1">
        <v>90012</v>
      </c>
      <c r="E50" s="1">
        <v>81715</v>
      </c>
      <c r="F50" s="1">
        <v>107440</v>
      </c>
      <c r="J50" s="1">
        <v>28966</v>
      </c>
    </row>
    <row r="51" spans="1:10" x14ac:dyDescent="0.35">
      <c r="A51" s="7" t="s">
        <v>55</v>
      </c>
      <c r="B51" s="1">
        <v>427042</v>
      </c>
      <c r="C51" s="1">
        <v>50823</v>
      </c>
      <c r="D51" s="1">
        <v>140442</v>
      </c>
      <c r="E51" s="1">
        <v>55551</v>
      </c>
      <c r="F51" s="1">
        <v>102078</v>
      </c>
      <c r="J51" s="1">
        <v>78149</v>
      </c>
    </row>
    <row r="52" spans="1:10" x14ac:dyDescent="0.35">
      <c r="A52" s="7" t="s">
        <v>29</v>
      </c>
      <c r="B52" s="1">
        <v>7562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7562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206477</v>
      </c>
      <c r="C54" s="1">
        <v>44605</v>
      </c>
      <c r="D54" s="1">
        <v>58678</v>
      </c>
      <c r="E54" s="1">
        <v>34708</v>
      </c>
      <c r="F54" s="1">
        <v>50243</v>
      </c>
      <c r="J54" s="1">
        <v>18243</v>
      </c>
    </row>
    <row r="55" spans="1:10" x14ac:dyDescent="0.35">
      <c r="A55" s="7" t="s">
        <v>58</v>
      </c>
      <c r="B55" s="1">
        <v>717354</v>
      </c>
      <c r="C55" s="1">
        <v>125131</v>
      </c>
      <c r="D55" s="1">
        <v>292288</v>
      </c>
      <c r="E55" s="1">
        <v>179593</v>
      </c>
      <c r="F55" s="1">
        <v>83122</v>
      </c>
      <c r="J55" s="1">
        <v>37222</v>
      </c>
    </row>
    <row r="56" spans="1:10" x14ac:dyDescent="0.35">
      <c r="A56" s="7" t="s">
        <v>59</v>
      </c>
      <c r="B56" s="1">
        <v>437641</v>
      </c>
      <c r="C56" s="1">
        <v>107001</v>
      </c>
      <c r="D56" s="1">
        <v>122741</v>
      </c>
      <c r="E56" s="1">
        <v>64674</v>
      </c>
      <c r="F56" s="1">
        <v>100818</v>
      </c>
      <c r="J56" s="1">
        <v>42406</v>
      </c>
    </row>
    <row r="57" spans="1:10" x14ac:dyDescent="0.35">
      <c r="A57" s="7" t="s">
        <v>60</v>
      </c>
      <c r="B57" s="1">
        <v>304356</v>
      </c>
      <c r="C57" s="1">
        <v>35795</v>
      </c>
      <c r="D57" s="1">
        <v>110325</v>
      </c>
      <c r="E57" s="1">
        <v>58863</v>
      </c>
      <c r="F57" s="1">
        <v>66932</v>
      </c>
      <c r="J57" s="1">
        <v>32440</v>
      </c>
    </row>
    <row r="58" spans="1:10" x14ac:dyDescent="0.35">
      <c r="A58" s="7" t="s">
        <v>61</v>
      </c>
      <c r="B58" s="1">
        <v>236754</v>
      </c>
      <c r="C58" s="1">
        <v>22943</v>
      </c>
      <c r="D58" s="1">
        <v>50992</v>
      </c>
      <c r="E58" s="1">
        <v>67665</v>
      </c>
      <c r="F58" s="1">
        <v>43776</v>
      </c>
      <c r="J58" s="1">
        <v>51378</v>
      </c>
    </row>
    <row r="59" spans="1:10" x14ac:dyDescent="0.35">
      <c r="A59" s="7" t="s">
        <v>62</v>
      </c>
      <c r="B59" s="1">
        <v>159579</v>
      </c>
      <c r="C59" s="1">
        <v>17054</v>
      </c>
      <c r="D59" s="1">
        <v>37807</v>
      </c>
      <c r="E59" s="1">
        <v>48455</v>
      </c>
      <c r="F59" s="1">
        <v>46994</v>
      </c>
      <c r="J59" s="1">
        <v>9268</v>
      </c>
    </row>
    <row r="60" spans="1:10" x14ac:dyDescent="0.35">
      <c r="A60" s="7" t="s">
        <v>63</v>
      </c>
      <c r="B60" s="1">
        <v>111321</v>
      </c>
      <c r="C60" s="1">
        <v>19038</v>
      </c>
      <c r="D60" s="1">
        <v>24356</v>
      </c>
      <c r="E60" s="1">
        <v>24013</v>
      </c>
      <c r="F60" s="1">
        <v>30538</v>
      </c>
      <c r="J60" s="1">
        <v>13376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860900</v>
      </c>
      <c r="C62" s="1">
        <v>112848</v>
      </c>
      <c r="D62" s="1">
        <v>241301</v>
      </c>
      <c r="E62" s="1">
        <v>219727</v>
      </c>
      <c r="F62" s="1">
        <v>182274</v>
      </c>
      <c r="G62" s="1">
        <f>SUM(C62:F62)</f>
        <v>756150</v>
      </c>
      <c r="H62" s="1">
        <f>SUM(E62:F62)</f>
        <v>402001</v>
      </c>
      <c r="I62" s="8">
        <f>H62/G62</f>
        <v>0.53164186999933871</v>
      </c>
      <c r="J62" s="1">
        <v>104751</v>
      </c>
    </row>
    <row r="63" spans="1:10" x14ac:dyDescent="0.35">
      <c r="A63" s="7" t="s">
        <v>66</v>
      </c>
      <c r="B63" s="1">
        <v>1312582</v>
      </c>
      <c r="C63" s="1">
        <v>258720</v>
      </c>
      <c r="D63" s="1">
        <v>455886</v>
      </c>
      <c r="E63" s="1">
        <v>258245</v>
      </c>
      <c r="F63" s="1">
        <v>240149</v>
      </c>
      <c r="G63" s="1">
        <f>SUM(C63:F63)</f>
        <v>1213000</v>
      </c>
      <c r="H63" s="1">
        <f>SUM(E63:F63)</f>
        <v>498394</v>
      </c>
      <c r="I63" s="8">
        <f>H63/G63</f>
        <v>0.41087716405605934</v>
      </c>
      <c r="J63" s="1">
        <v>99582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302710</v>
      </c>
      <c r="C65" s="1">
        <v>28549</v>
      </c>
      <c r="D65" s="1">
        <v>60406</v>
      </c>
      <c r="E65" s="1">
        <v>41099</v>
      </c>
      <c r="F65" s="1">
        <v>151886</v>
      </c>
      <c r="J65" s="1">
        <v>20769</v>
      </c>
    </row>
    <row r="66" spans="1:10" x14ac:dyDescent="0.35">
      <c r="A66" s="7" t="s">
        <v>38</v>
      </c>
      <c r="B66" s="1">
        <v>1810358</v>
      </c>
      <c r="C66" s="1">
        <v>343018</v>
      </c>
      <c r="D66" s="1">
        <v>629913</v>
      </c>
      <c r="E66" s="1">
        <v>436872</v>
      </c>
      <c r="F66" s="1">
        <v>270537</v>
      </c>
      <c r="J66" s="1">
        <v>130017</v>
      </c>
    </row>
    <row r="67" spans="1:10" x14ac:dyDescent="0.35">
      <c r="A67" s="7" t="s">
        <v>29</v>
      </c>
      <c r="B67" s="1">
        <v>60414</v>
      </c>
      <c r="C67" s="1" t="s">
        <v>72</v>
      </c>
      <c r="D67" s="1">
        <v>6868</v>
      </c>
      <c r="E67" s="1" t="s">
        <v>72</v>
      </c>
      <c r="F67" s="1" t="s">
        <v>72</v>
      </c>
      <c r="J67" s="1">
        <v>53546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1191316</v>
      </c>
      <c r="C69" s="1">
        <v>211834</v>
      </c>
      <c r="D69" s="1">
        <v>426256</v>
      </c>
      <c r="E69" s="1">
        <v>285199</v>
      </c>
      <c r="F69" s="1">
        <v>201897</v>
      </c>
      <c r="J69" s="1">
        <v>66130</v>
      </c>
    </row>
    <row r="70" spans="1:10" x14ac:dyDescent="0.35">
      <c r="A70" s="7" t="s">
        <v>38</v>
      </c>
      <c r="B70" s="1">
        <v>913137</v>
      </c>
      <c r="C70" s="1">
        <v>159734</v>
      </c>
      <c r="D70" s="1">
        <v>265153</v>
      </c>
      <c r="E70" s="1">
        <v>184269</v>
      </c>
      <c r="F70" s="1">
        <v>219325</v>
      </c>
      <c r="J70" s="1">
        <v>84657</v>
      </c>
    </row>
    <row r="71" spans="1:10" x14ac:dyDescent="0.35">
      <c r="A71" s="7" t="s">
        <v>29</v>
      </c>
      <c r="B71" s="1">
        <v>69029</v>
      </c>
      <c r="C71" s="1" t="s">
        <v>72</v>
      </c>
      <c r="D71" s="1">
        <v>5777</v>
      </c>
      <c r="E71" s="1">
        <v>8504</v>
      </c>
      <c r="F71" s="1">
        <v>1201</v>
      </c>
      <c r="J71" s="1">
        <v>53546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325941</v>
      </c>
      <c r="C73" s="1">
        <v>25429</v>
      </c>
      <c r="D73" s="1">
        <v>114358</v>
      </c>
      <c r="E73" s="1">
        <v>52935</v>
      </c>
      <c r="F73" s="1">
        <v>133219</v>
      </c>
      <c r="G73" s="1">
        <f>SUM(C73:F73)</f>
        <v>325941</v>
      </c>
      <c r="H73" s="1">
        <f>SUM(E73:F73)</f>
        <v>186154</v>
      </c>
      <c r="I73" s="8">
        <f>H73/G73</f>
        <v>0.57112790351628051</v>
      </c>
      <c r="J73" s="1" t="s">
        <v>72</v>
      </c>
    </row>
    <row r="74" spans="1:10" x14ac:dyDescent="0.35">
      <c r="A74" s="7" t="s">
        <v>71</v>
      </c>
      <c r="B74" s="1">
        <v>254057</v>
      </c>
      <c r="C74" s="1">
        <v>30859</v>
      </c>
      <c r="D74" s="1">
        <v>77373</v>
      </c>
      <c r="E74" s="1">
        <v>77766</v>
      </c>
      <c r="F74" s="1">
        <v>68059</v>
      </c>
      <c r="G74" s="1">
        <f>SUM(C74:F74)</f>
        <v>254057</v>
      </c>
      <c r="H74" s="1">
        <f>SUM(E74:F74)</f>
        <v>145825</v>
      </c>
      <c r="I74" s="8">
        <f>H74/G74</f>
        <v>0.57398536548884704</v>
      </c>
      <c r="J74" s="1" t="s">
        <v>72</v>
      </c>
    </row>
    <row r="75" spans="1:10" x14ac:dyDescent="0.35">
      <c r="A75" s="7" t="s">
        <v>73</v>
      </c>
      <c r="C75" s="1">
        <f>SUM(C73:C74)</f>
        <v>56288</v>
      </c>
      <c r="D75" s="1">
        <f>SUM(D73:D74)</f>
        <v>191731</v>
      </c>
      <c r="E75" s="1">
        <f>SUM(E73:E74)</f>
        <v>130701</v>
      </c>
      <c r="F75" s="1">
        <f>SUM(F73:F74)</f>
        <v>201278</v>
      </c>
      <c r="G75" s="1">
        <f>SUM(C75:F75)</f>
        <v>579998</v>
      </c>
      <c r="H75" s="1">
        <f>SUM(E75:F75)</f>
        <v>331979</v>
      </c>
      <c r="I75" s="8">
        <f>H75/G75</f>
        <v>0.57237955992951695</v>
      </c>
    </row>
    <row r="76" spans="1:10" x14ac:dyDescent="0.35">
      <c r="A76" s="7" t="s">
        <v>74</v>
      </c>
      <c r="B76" s="1">
        <v>249416</v>
      </c>
      <c r="C76" s="1">
        <v>33808</v>
      </c>
      <c r="D76" s="1">
        <v>86596</v>
      </c>
      <c r="E76" s="1">
        <v>60290</v>
      </c>
      <c r="F76" s="1">
        <v>68722</v>
      </c>
      <c r="J76" s="1" t="s">
        <v>72</v>
      </c>
    </row>
    <row r="77" spans="1:10" x14ac:dyDescent="0.35">
      <c r="A77" s="7" t="s">
        <v>75</v>
      </c>
      <c r="B77" s="1">
        <v>276415</v>
      </c>
      <c r="C77" s="1">
        <v>70942</v>
      </c>
      <c r="D77" s="1">
        <v>83181</v>
      </c>
      <c r="E77" s="1">
        <v>99984</v>
      </c>
      <c r="F77" s="1">
        <v>22308</v>
      </c>
      <c r="J77" s="1" t="s">
        <v>72</v>
      </c>
    </row>
    <row r="78" spans="1:10" x14ac:dyDescent="0.35">
      <c r="A78" s="7" t="s">
        <v>76</v>
      </c>
      <c r="C78" s="1">
        <f>SUM(C75:C77)</f>
        <v>161038</v>
      </c>
      <c r="D78" s="1">
        <f>SUM(D75:D77)</f>
        <v>361508</v>
      </c>
      <c r="E78" s="1">
        <f>SUM(E75:E77)</f>
        <v>290975</v>
      </c>
      <c r="F78" s="1">
        <f>SUM(F75:F77)</f>
        <v>292308</v>
      </c>
      <c r="G78" s="1">
        <f>SUM(C78:F78)</f>
        <v>1105829</v>
      </c>
      <c r="H78" s="1">
        <f>SUM(E78:F78)</f>
        <v>583283</v>
      </c>
      <c r="I78" s="8">
        <f>H78/G78</f>
        <v>0.52746220256477272</v>
      </c>
    </row>
    <row r="79" spans="1:10" x14ac:dyDescent="0.35">
      <c r="A79" s="7" t="s">
        <v>77</v>
      </c>
      <c r="B79" s="1">
        <v>219299</v>
      </c>
      <c r="C79" s="1">
        <v>28161</v>
      </c>
      <c r="D79" s="1">
        <v>108829</v>
      </c>
      <c r="E79" s="1">
        <v>66107</v>
      </c>
      <c r="F79" s="1">
        <v>16201</v>
      </c>
      <c r="J79" s="1" t="s">
        <v>72</v>
      </c>
    </row>
    <row r="80" spans="1:10" x14ac:dyDescent="0.35">
      <c r="A80" s="7" t="s">
        <v>78</v>
      </c>
      <c r="B80" s="1">
        <v>173685</v>
      </c>
      <c r="C80" s="1">
        <v>78174</v>
      </c>
      <c r="D80" s="1">
        <v>51618</v>
      </c>
      <c r="E80" s="1">
        <v>33706</v>
      </c>
      <c r="F80" s="1">
        <v>9466</v>
      </c>
      <c r="J80" s="1">
        <v>721</v>
      </c>
    </row>
    <row r="81" spans="1:10" x14ac:dyDescent="0.35">
      <c r="A81" s="7" t="s">
        <v>79</v>
      </c>
      <c r="B81" s="1">
        <v>65884</v>
      </c>
      <c r="C81" s="1">
        <v>34854</v>
      </c>
      <c r="D81" s="1">
        <v>22976</v>
      </c>
      <c r="E81" s="1">
        <v>8055</v>
      </c>
      <c r="F81" s="1" t="s">
        <v>72</v>
      </c>
      <c r="J81" s="1" t="s">
        <v>72</v>
      </c>
    </row>
    <row r="82" spans="1:10" x14ac:dyDescent="0.35">
      <c r="A82" s="7" t="s">
        <v>80</v>
      </c>
      <c r="B82" s="1">
        <v>43342</v>
      </c>
      <c r="C82" s="1">
        <v>33122</v>
      </c>
      <c r="D82" s="1">
        <v>10220</v>
      </c>
      <c r="E82" s="1" t="s">
        <v>72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335349</v>
      </c>
      <c r="D83" s="1">
        <f>SUM(D78:D82)</f>
        <v>555151</v>
      </c>
      <c r="E83" s="1">
        <f>SUM(E78:E82)</f>
        <v>398843</v>
      </c>
      <c r="F83" s="1">
        <f>SUM(F78:F82)</f>
        <v>317975</v>
      </c>
    </row>
    <row r="84" spans="1:10" x14ac:dyDescent="0.35">
      <c r="A84" s="7" t="s">
        <v>81</v>
      </c>
      <c r="G84" s="1">
        <f>SUM(C83:F83)</f>
        <v>1607318</v>
      </c>
      <c r="H84" s="1">
        <f>SUM(E83:F83)</f>
        <v>716818</v>
      </c>
      <c r="I84" s="8">
        <f>H84/G84</f>
        <v>0.44597148790718449</v>
      </c>
    </row>
    <row r="85" spans="1:10" x14ac:dyDescent="0.35">
      <c r="A85" s="7" t="s">
        <v>29</v>
      </c>
      <c r="B85" s="1">
        <v>565444</v>
      </c>
      <c r="C85" s="1">
        <v>36220</v>
      </c>
      <c r="D85" s="1">
        <v>142037</v>
      </c>
      <c r="E85" s="1">
        <v>79128</v>
      </c>
      <c r="F85" s="1">
        <v>104447</v>
      </c>
      <c r="J85" s="1">
        <v>203612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1560923</v>
      </c>
      <c r="C87" s="1">
        <v>343982</v>
      </c>
      <c r="D87" s="1">
        <v>577166</v>
      </c>
      <c r="E87" s="1">
        <v>404970</v>
      </c>
      <c r="F87" s="1">
        <v>234086</v>
      </c>
      <c r="J87" s="1">
        <v>721</v>
      </c>
    </row>
    <row r="88" spans="1:10" x14ac:dyDescent="0.35">
      <c r="A88" s="7" t="s">
        <v>84</v>
      </c>
      <c r="B88" s="1">
        <v>559841</v>
      </c>
      <c r="C88" s="1">
        <v>40314</v>
      </c>
      <c r="D88" s="1">
        <v>191962</v>
      </c>
      <c r="E88" s="1">
        <v>194479</v>
      </c>
      <c r="F88" s="1">
        <v>133086</v>
      </c>
      <c r="J88" s="1" t="s">
        <v>72</v>
      </c>
    </row>
    <row r="89" spans="1:10" ht="43.5" x14ac:dyDescent="0.35">
      <c r="A89" s="7" t="s">
        <v>85</v>
      </c>
      <c r="B89" s="1">
        <v>457747</v>
      </c>
      <c r="C89" s="1">
        <v>24254</v>
      </c>
      <c r="D89" s="1">
        <v>166920</v>
      </c>
      <c r="E89" s="1">
        <v>131084</v>
      </c>
      <c r="F89" s="1">
        <v>134768</v>
      </c>
      <c r="J89" s="1">
        <v>721</v>
      </c>
    </row>
    <row r="90" spans="1:10" x14ac:dyDescent="0.35">
      <c r="A90" s="7" t="s">
        <v>86</v>
      </c>
      <c r="B90" s="1">
        <v>347130</v>
      </c>
      <c r="C90" s="1">
        <v>6820</v>
      </c>
      <c r="D90" s="1">
        <v>73018</v>
      </c>
      <c r="E90" s="1">
        <v>78680</v>
      </c>
      <c r="F90" s="1">
        <v>188612</v>
      </c>
      <c r="J90" s="1" t="s">
        <v>72</v>
      </c>
    </row>
    <row r="91" spans="1:10" x14ac:dyDescent="0.35">
      <c r="A91" s="7" t="s">
        <v>87</v>
      </c>
      <c r="B91" s="1">
        <v>10326</v>
      </c>
      <c r="C91" s="1" t="s">
        <v>72</v>
      </c>
      <c r="D91" s="1">
        <v>4645</v>
      </c>
      <c r="E91" s="1" t="s">
        <v>72</v>
      </c>
      <c r="F91" s="1">
        <v>5681</v>
      </c>
      <c r="J91" s="1" t="s">
        <v>72</v>
      </c>
    </row>
    <row r="92" spans="1:10" ht="29" x14ac:dyDescent="0.35">
      <c r="A92" s="7" t="s">
        <v>88</v>
      </c>
      <c r="B92" s="1">
        <v>54007</v>
      </c>
      <c r="C92" s="1" t="s">
        <v>72</v>
      </c>
      <c r="D92" s="1">
        <v>9485</v>
      </c>
      <c r="E92" s="1">
        <v>13644</v>
      </c>
      <c r="F92" s="1">
        <v>30879</v>
      </c>
      <c r="J92" s="1" t="s">
        <v>72</v>
      </c>
    </row>
    <row r="93" spans="1:10" x14ac:dyDescent="0.35">
      <c r="A93" s="7" t="s">
        <v>89</v>
      </c>
      <c r="B93" s="1">
        <v>163658</v>
      </c>
      <c r="C93" s="1">
        <v>5405</v>
      </c>
      <c r="D93" s="1">
        <v>21730</v>
      </c>
      <c r="E93" s="1">
        <v>64318</v>
      </c>
      <c r="F93" s="1">
        <v>72204</v>
      </c>
      <c r="G93" s="1">
        <f>SUM(C93:F93)</f>
        <v>163657</v>
      </c>
      <c r="H93" s="1">
        <f>E93+F93</f>
        <v>136522</v>
      </c>
      <c r="I93" s="8">
        <f>H93/G93</f>
        <v>0.83419590973804969</v>
      </c>
      <c r="J93" s="1" t="s">
        <v>72</v>
      </c>
    </row>
    <row r="94" spans="1:10" ht="29" x14ac:dyDescent="0.35">
      <c r="A94" s="7" t="s">
        <v>90</v>
      </c>
      <c r="B94" s="1">
        <v>38987</v>
      </c>
      <c r="C94" s="1">
        <v>3375</v>
      </c>
      <c r="D94" s="1">
        <v>24252</v>
      </c>
      <c r="E94" s="1">
        <v>10557</v>
      </c>
      <c r="F94" s="1">
        <v>803</v>
      </c>
      <c r="J94" s="1" t="s">
        <v>72</v>
      </c>
    </row>
    <row r="95" spans="1:10" x14ac:dyDescent="0.35">
      <c r="A95" s="7" t="s">
        <v>91</v>
      </c>
      <c r="B95" s="1">
        <v>72038</v>
      </c>
      <c r="C95" s="1">
        <v>3375</v>
      </c>
      <c r="D95" s="1">
        <v>30877</v>
      </c>
      <c r="E95" s="1">
        <v>10846</v>
      </c>
      <c r="F95" s="1">
        <v>26939</v>
      </c>
      <c r="J95" s="1" t="s">
        <v>72</v>
      </c>
    </row>
    <row r="96" spans="1:10" x14ac:dyDescent="0.35">
      <c r="A96" s="7" t="s">
        <v>92</v>
      </c>
      <c r="B96" s="1">
        <v>7236</v>
      </c>
      <c r="C96" s="1" t="s">
        <v>72</v>
      </c>
      <c r="D96" s="1">
        <v>467</v>
      </c>
      <c r="E96" s="1" t="s">
        <v>72</v>
      </c>
      <c r="F96" s="1">
        <v>6769</v>
      </c>
      <c r="J96" s="1" t="s">
        <v>72</v>
      </c>
    </row>
    <row r="97" spans="1:10" x14ac:dyDescent="0.35">
      <c r="A97" s="7" t="s">
        <v>93</v>
      </c>
      <c r="B97" s="1">
        <v>75299</v>
      </c>
      <c r="C97" s="1">
        <v>10591</v>
      </c>
      <c r="D97" s="1">
        <v>12118</v>
      </c>
      <c r="E97" s="1">
        <v>20639</v>
      </c>
      <c r="F97" s="1">
        <v>31952</v>
      </c>
      <c r="J97" s="1" t="s">
        <v>72</v>
      </c>
    </row>
    <row r="98" spans="1:10" x14ac:dyDescent="0.35">
      <c r="A98" s="7" t="s">
        <v>29</v>
      </c>
      <c r="B98" s="1">
        <v>233694</v>
      </c>
      <c r="C98" s="1">
        <v>5053</v>
      </c>
      <c r="D98" s="1">
        <v>18367</v>
      </c>
      <c r="E98" s="1">
        <v>6661</v>
      </c>
      <c r="F98" s="1" t="s">
        <v>72</v>
      </c>
      <c r="J98" s="1">
        <v>203612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8200</v>
      </c>
      <c r="C100" s="1" t="s">
        <v>72</v>
      </c>
      <c r="D100" s="1">
        <v>647</v>
      </c>
      <c r="E100" s="1">
        <v>7169</v>
      </c>
      <c r="F100" s="1">
        <v>384</v>
      </c>
      <c r="J100" s="1" t="s">
        <v>72</v>
      </c>
    </row>
    <row r="101" spans="1:10" x14ac:dyDescent="0.35">
      <c r="A101" s="7" t="s">
        <v>96</v>
      </c>
      <c r="B101" s="1">
        <v>22378</v>
      </c>
      <c r="C101" s="1">
        <v>2996</v>
      </c>
      <c r="D101" s="1">
        <v>4645</v>
      </c>
      <c r="E101" s="1">
        <v>7169</v>
      </c>
      <c r="F101" s="1">
        <v>601</v>
      </c>
      <c r="J101" s="1">
        <v>6967</v>
      </c>
    </row>
    <row r="102" spans="1:10" x14ac:dyDescent="0.35">
      <c r="A102" s="7" t="s">
        <v>97</v>
      </c>
      <c r="B102" s="1">
        <v>11135</v>
      </c>
      <c r="C102" s="1" t="s">
        <v>72</v>
      </c>
      <c r="D102" s="1">
        <v>11135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4645</v>
      </c>
      <c r="C103" s="1" t="s">
        <v>72</v>
      </c>
      <c r="D103" s="1" t="s">
        <v>72</v>
      </c>
      <c r="E103" s="1">
        <v>4645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2115421</v>
      </c>
      <c r="C104" s="1">
        <v>368104</v>
      </c>
      <c r="D104" s="1">
        <v>679089</v>
      </c>
      <c r="E104" s="1">
        <v>466158</v>
      </c>
      <c r="F104" s="1">
        <v>421438</v>
      </c>
      <c r="J104" s="1">
        <v>180631</v>
      </c>
    </row>
    <row r="105" spans="1:10" x14ac:dyDescent="0.35">
      <c r="A105" s="7" t="s">
        <v>29</v>
      </c>
      <c r="B105" s="1">
        <v>18872</v>
      </c>
      <c r="C105" s="1">
        <v>467</v>
      </c>
      <c r="D105" s="1">
        <v>1671</v>
      </c>
      <c r="E105" s="1" t="s">
        <v>72</v>
      </c>
      <c r="F105" s="1" t="s">
        <v>72</v>
      </c>
      <c r="J105" s="1">
        <v>16734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840218</v>
      </c>
      <c r="C107" s="1">
        <v>243710</v>
      </c>
      <c r="D107" s="1">
        <v>268816</v>
      </c>
      <c r="E107" s="1">
        <v>204588</v>
      </c>
      <c r="F107" s="1">
        <v>123103</v>
      </c>
      <c r="J107" s="1" t="s">
        <v>72</v>
      </c>
    </row>
    <row r="108" spans="1:10" x14ac:dyDescent="0.35">
      <c r="A108" s="7" t="s">
        <v>102</v>
      </c>
      <c r="B108" s="1">
        <v>768210</v>
      </c>
      <c r="C108" s="1">
        <v>104907</v>
      </c>
      <c r="D108" s="1">
        <v>276076</v>
      </c>
      <c r="E108" s="1">
        <v>216691</v>
      </c>
      <c r="F108" s="1">
        <v>170536</v>
      </c>
      <c r="J108" s="1" t="s">
        <v>72</v>
      </c>
    </row>
    <row r="109" spans="1:10" x14ac:dyDescent="0.35">
      <c r="A109" s="7" t="s">
        <v>103</v>
      </c>
      <c r="B109" s="1">
        <v>141563</v>
      </c>
      <c r="C109" s="1">
        <v>4795</v>
      </c>
      <c r="D109" s="1">
        <v>40997</v>
      </c>
      <c r="E109" s="1">
        <v>26725</v>
      </c>
      <c r="F109" s="1">
        <v>68324</v>
      </c>
      <c r="J109" s="1">
        <v>721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423491</v>
      </c>
      <c r="C111" s="1">
        <v>18154</v>
      </c>
      <c r="D111" s="1">
        <v>111297</v>
      </c>
      <c r="E111" s="1">
        <v>29968</v>
      </c>
      <c r="F111" s="1">
        <v>60460</v>
      </c>
      <c r="J111" s="1">
        <v>203612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1184823</v>
      </c>
      <c r="C113" s="1">
        <v>298295</v>
      </c>
      <c r="D113" s="1">
        <v>339787</v>
      </c>
      <c r="E113" s="1">
        <v>283005</v>
      </c>
      <c r="F113" s="1">
        <v>263016</v>
      </c>
      <c r="J113" s="1">
        <v>721</v>
      </c>
    </row>
    <row r="114" spans="1:10" x14ac:dyDescent="0.35">
      <c r="A114" s="7" t="s">
        <v>102</v>
      </c>
      <c r="B114" s="1">
        <v>347487</v>
      </c>
      <c r="C114" s="1">
        <v>51591</v>
      </c>
      <c r="D114" s="1">
        <v>123070</v>
      </c>
      <c r="E114" s="1">
        <v>100204</v>
      </c>
      <c r="F114" s="1">
        <v>72622</v>
      </c>
      <c r="J114" s="1" t="s">
        <v>72</v>
      </c>
    </row>
    <row r="115" spans="1:10" x14ac:dyDescent="0.35">
      <c r="A115" s="7" t="s">
        <v>103</v>
      </c>
      <c r="B115" s="1">
        <v>190014</v>
      </c>
      <c r="C115" s="1">
        <v>3527</v>
      </c>
      <c r="D115" s="1">
        <v>120550</v>
      </c>
      <c r="E115" s="1">
        <v>44857</v>
      </c>
      <c r="F115" s="1">
        <v>21080</v>
      </c>
      <c r="J115" s="1" t="s">
        <v>72</v>
      </c>
    </row>
    <row r="116" spans="1:10" x14ac:dyDescent="0.35">
      <c r="A116" s="7" t="s">
        <v>104</v>
      </c>
      <c r="B116" s="1">
        <v>13119</v>
      </c>
      <c r="C116" s="1" t="s">
        <v>72</v>
      </c>
      <c r="D116" s="1">
        <v>2483</v>
      </c>
      <c r="E116" s="1">
        <v>5390</v>
      </c>
      <c r="F116" s="1">
        <v>5246</v>
      </c>
      <c r="J116" s="1" t="s">
        <v>72</v>
      </c>
    </row>
    <row r="117" spans="1:10" x14ac:dyDescent="0.35">
      <c r="A117" s="7" t="s">
        <v>29</v>
      </c>
      <c r="B117" s="1">
        <v>438039</v>
      </c>
      <c r="C117" s="1">
        <v>18154</v>
      </c>
      <c r="D117" s="1">
        <v>111297</v>
      </c>
      <c r="E117" s="1">
        <v>44515</v>
      </c>
      <c r="F117" s="1">
        <v>60460</v>
      </c>
      <c r="J117" s="1">
        <v>203612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758787</v>
      </c>
      <c r="C119" s="1">
        <v>259343</v>
      </c>
      <c r="D119" s="1">
        <v>222797</v>
      </c>
      <c r="E119" s="1">
        <v>178673</v>
      </c>
      <c r="F119" s="1">
        <v>97974</v>
      </c>
      <c r="J119" s="1" t="s">
        <v>72</v>
      </c>
    </row>
    <row r="120" spans="1:10" x14ac:dyDescent="0.35">
      <c r="A120" s="7" t="s">
        <v>102</v>
      </c>
      <c r="B120" s="1">
        <v>715146</v>
      </c>
      <c r="C120" s="1">
        <v>85688</v>
      </c>
      <c r="D120" s="1">
        <v>271185</v>
      </c>
      <c r="E120" s="1">
        <v>192609</v>
      </c>
      <c r="F120" s="1">
        <v>164945</v>
      </c>
      <c r="J120" s="1">
        <v>721</v>
      </c>
    </row>
    <row r="121" spans="1:10" x14ac:dyDescent="0.35">
      <c r="A121" s="7" t="s">
        <v>103</v>
      </c>
      <c r="B121" s="1">
        <v>258453</v>
      </c>
      <c r="C121" s="1">
        <v>7448</v>
      </c>
      <c r="D121" s="1">
        <v>87755</v>
      </c>
      <c r="E121" s="1">
        <v>64205</v>
      </c>
      <c r="F121" s="1">
        <v>99045</v>
      </c>
      <c r="J121" s="1" t="s">
        <v>72</v>
      </c>
    </row>
    <row r="122" spans="1:10" x14ac:dyDescent="0.35">
      <c r="A122" s="7" t="s">
        <v>104</v>
      </c>
      <c r="B122" s="1">
        <v>5087</v>
      </c>
      <c r="C122" s="1">
        <v>935</v>
      </c>
      <c r="D122" s="1">
        <v>4152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436009</v>
      </c>
      <c r="C123" s="1">
        <v>18154</v>
      </c>
      <c r="D123" s="1">
        <v>111297</v>
      </c>
      <c r="E123" s="1">
        <v>42485</v>
      </c>
      <c r="F123" s="1">
        <v>60460</v>
      </c>
      <c r="J123" s="1">
        <v>203612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988097</v>
      </c>
      <c r="C125" s="1">
        <v>268070</v>
      </c>
      <c r="D125" s="1">
        <v>335918</v>
      </c>
      <c r="E125" s="1">
        <v>240232</v>
      </c>
      <c r="F125" s="1">
        <v>143877</v>
      </c>
      <c r="J125" s="1" t="s">
        <v>72</v>
      </c>
    </row>
    <row r="126" spans="1:10" x14ac:dyDescent="0.35">
      <c r="A126" s="7" t="s">
        <v>102</v>
      </c>
      <c r="B126" s="1">
        <v>570224</v>
      </c>
      <c r="C126" s="1">
        <v>78383</v>
      </c>
      <c r="D126" s="1">
        <v>203091</v>
      </c>
      <c r="E126" s="1">
        <v>157918</v>
      </c>
      <c r="F126" s="1">
        <v>130111</v>
      </c>
      <c r="J126" s="1">
        <v>721</v>
      </c>
    </row>
    <row r="127" spans="1:10" x14ac:dyDescent="0.35">
      <c r="A127" s="7" t="s">
        <v>103</v>
      </c>
      <c r="B127" s="1">
        <v>185525</v>
      </c>
      <c r="C127" s="1">
        <v>6960</v>
      </c>
      <c r="D127" s="1">
        <v>44186</v>
      </c>
      <c r="E127" s="1">
        <v>50789</v>
      </c>
      <c r="F127" s="1">
        <v>83590</v>
      </c>
      <c r="J127" s="1" t="s">
        <v>72</v>
      </c>
    </row>
    <row r="128" spans="1:10" x14ac:dyDescent="0.35">
      <c r="A128" s="7" t="s">
        <v>104</v>
      </c>
      <c r="B128" s="1">
        <v>7079</v>
      </c>
      <c r="C128" s="1" t="s">
        <v>72</v>
      </c>
      <c r="D128" s="1">
        <v>2694</v>
      </c>
      <c r="E128" s="1" t="s">
        <v>72</v>
      </c>
      <c r="F128" s="1">
        <v>4386</v>
      </c>
      <c r="J128" s="1" t="s">
        <v>72</v>
      </c>
    </row>
    <row r="129" spans="1:10" x14ac:dyDescent="0.35">
      <c r="A129" s="7" t="s">
        <v>29</v>
      </c>
      <c r="B129" s="1">
        <v>422557</v>
      </c>
      <c r="C129" s="1">
        <v>18154</v>
      </c>
      <c r="D129" s="1">
        <v>111297</v>
      </c>
      <c r="E129" s="1">
        <v>29033</v>
      </c>
      <c r="F129" s="1">
        <v>60460</v>
      </c>
      <c r="J129" s="1">
        <v>203612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1490022</v>
      </c>
      <c r="C131" s="1">
        <v>337846</v>
      </c>
      <c r="D131" s="1">
        <v>513137</v>
      </c>
      <c r="E131" s="1">
        <v>371620</v>
      </c>
      <c r="F131" s="1">
        <v>267420</v>
      </c>
      <c r="J131" s="1" t="s">
        <v>72</v>
      </c>
    </row>
    <row r="132" spans="1:10" x14ac:dyDescent="0.35">
      <c r="A132" s="7" t="s">
        <v>102</v>
      </c>
      <c r="B132" s="1">
        <v>223438</v>
      </c>
      <c r="C132" s="1">
        <v>13537</v>
      </c>
      <c r="D132" s="1">
        <v>69031</v>
      </c>
      <c r="E132" s="1">
        <v>72303</v>
      </c>
      <c r="F132" s="1">
        <v>67846</v>
      </c>
      <c r="J132" s="1">
        <v>721</v>
      </c>
    </row>
    <row r="133" spans="1:10" x14ac:dyDescent="0.35">
      <c r="A133" s="7" t="s">
        <v>103</v>
      </c>
      <c r="B133" s="1">
        <v>33113</v>
      </c>
      <c r="C133" s="1" t="s">
        <v>72</v>
      </c>
      <c r="D133" s="1">
        <v>3722</v>
      </c>
      <c r="E133" s="1">
        <v>2694</v>
      </c>
      <c r="F133" s="1">
        <v>26697</v>
      </c>
      <c r="J133" s="1" t="s">
        <v>72</v>
      </c>
    </row>
    <row r="134" spans="1:10" x14ac:dyDescent="0.35">
      <c r="A134" s="7" t="s">
        <v>104</v>
      </c>
      <c r="B134" s="1">
        <v>2030</v>
      </c>
      <c r="C134" s="1">
        <v>2030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424879</v>
      </c>
      <c r="C135" s="1">
        <v>18154</v>
      </c>
      <c r="D135" s="1">
        <v>111297</v>
      </c>
      <c r="E135" s="1">
        <v>31355</v>
      </c>
      <c r="F135" s="1">
        <v>60460</v>
      </c>
      <c r="J135" s="1">
        <v>203612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1477365</v>
      </c>
      <c r="C137" s="1">
        <v>341788</v>
      </c>
      <c r="D137" s="1">
        <v>460286</v>
      </c>
      <c r="E137" s="1">
        <v>374488</v>
      </c>
      <c r="F137" s="1">
        <v>300083</v>
      </c>
      <c r="J137" s="1">
        <v>721</v>
      </c>
    </row>
    <row r="138" spans="1:10" x14ac:dyDescent="0.35">
      <c r="A138" s="7" t="s">
        <v>102</v>
      </c>
      <c r="B138" s="1">
        <v>245866</v>
      </c>
      <c r="C138" s="1">
        <v>9595</v>
      </c>
      <c r="D138" s="1">
        <v>121487</v>
      </c>
      <c r="E138" s="1">
        <v>69819</v>
      </c>
      <c r="F138" s="1">
        <v>44965</v>
      </c>
      <c r="J138" s="1" t="s">
        <v>72</v>
      </c>
    </row>
    <row r="139" spans="1:10" x14ac:dyDescent="0.35">
      <c r="A139" s="7" t="s">
        <v>103</v>
      </c>
      <c r="B139" s="1">
        <v>23342</v>
      </c>
      <c r="C139" s="1" t="s">
        <v>72</v>
      </c>
      <c r="D139" s="1">
        <v>4117</v>
      </c>
      <c r="E139" s="1">
        <v>2309</v>
      </c>
      <c r="F139" s="1">
        <v>16916</v>
      </c>
      <c r="J139" s="1" t="s">
        <v>72</v>
      </c>
    </row>
    <row r="140" spans="1:10" x14ac:dyDescent="0.35">
      <c r="A140" s="7" t="s">
        <v>104</v>
      </c>
      <c r="B140" s="1">
        <v>2030</v>
      </c>
      <c r="C140" s="1">
        <v>2030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424879</v>
      </c>
      <c r="C141" s="1">
        <v>18154</v>
      </c>
      <c r="D141" s="1">
        <v>111297</v>
      </c>
      <c r="E141" s="1">
        <v>31355</v>
      </c>
      <c r="F141" s="1">
        <v>60460</v>
      </c>
      <c r="J141" s="1">
        <v>203612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4681751</v>
      </c>
      <c r="C8" s="1">
        <v>1401317</v>
      </c>
      <c r="D8" s="1">
        <v>1187675</v>
      </c>
      <c r="E8" s="1">
        <v>937177</v>
      </c>
      <c r="F8" s="1">
        <v>714566</v>
      </c>
      <c r="G8" s="1">
        <f>SUM(C8:F8)</f>
        <v>4240735</v>
      </c>
      <c r="H8" s="1">
        <f>SUM(E8:F8)</f>
        <v>1651743</v>
      </c>
      <c r="I8" s="8">
        <f>H8/G8</f>
        <v>0.38949450979606132</v>
      </c>
      <c r="J8" s="1">
        <v>441016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343212</v>
      </c>
      <c r="C10" s="1">
        <v>95115</v>
      </c>
      <c r="D10" s="1">
        <v>133781</v>
      </c>
      <c r="E10" s="1">
        <v>54833</v>
      </c>
      <c r="F10" s="1">
        <v>27240</v>
      </c>
      <c r="J10" s="1">
        <v>32243</v>
      </c>
    </row>
    <row r="11" spans="1:10" x14ac:dyDescent="0.35">
      <c r="A11" s="7" t="s">
        <v>17</v>
      </c>
      <c r="B11" s="1">
        <v>1333640</v>
      </c>
      <c r="C11" s="1">
        <v>378598</v>
      </c>
      <c r="D11" s="1">
        <v>349406</v>
      </c>
      <c r="E11" s="1">
        <v>308523</v>
      </c>
      <c r="F11" s="1">
        <v>148605</v>
      </c>
      <c r="J11" s="1">
        <v>148509</v>
      </c>
    </row>
    <row r="12" spans="1:10" x14ac:dyDescent="0.35">
      <c r="A12" s="7" t="s">
        <v>18</v>
      </c>
      <c r="B12" s="1">
        <v>1107983</v>
      </c>
      <c r="C12" s="1">
        <v>293184</v>
      </c>
      <c r="D12" s="1">
        <v>239293</v>
      </c>
      <c r="E12" s="1">
        <v>166900</v>
      </c>
      <c r="F12" s="1">
        <v>237895</v>
      </c>
      <c r="J12" s="1">
        <v>170711</v>
      </c>
    </row>
    <row r="13" spans="1:10" x14ac:dyDescent="0.35">
      <c r="A13" s="7" t="s">
        <v>19</v>
      </c>
      <c r="B13" s="1">
        <v>847433</v>
      </c>
      <c r="C13" s="1">
        <v>219997</v>
      </c>
      <c r="D13" s="1">
        <v>208050</v>
      </c>
      <c r="E13" s="1">
        <v>179312</v>
      </c>
      <c r="F13" s="1">
        <v>190439</v>
      </c>
      <c r="J13" s="1">
        <v>49635</v>
      </c>
    </row>
    <row r="14" spans="1:10" x14ac:dyDescent="0.35">
      <c r="A14" s="7" t="s">
        <v>20</v>
      </c>
      <c r="B14" s="1">
        <v>1049483</v>
      </c>
      <c r="C14" s="1">
        <v>414422</v>
      </c>
      <c r="D14" s="1">
        <v>257145</v>
      </c>
      <c r="E14" s="1">
        <v>227610</v>
      </c>
      <c r="F14" s="1">
        <v>110387</v>
      </c>
      <c r="J14" s="1">
        <v>39918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2279482</v>
      </c>
      <c r="C16" s="1">
        <v>740230</v>
      </c>
      <c r="D16" s="1">
        <v>506683</v>
      </c>
      <c r="E16" s="1">
        <v>478559</v>
      </c>
      <c r="F16" s="1">
        <v>296491</v>
      </c>
      <c r="J16" s="1">
        <v>257519</v>
      </c>
    </row>
    <row r="17" spans="1:10" x14ac:dyDescent="0.35">
      <c r="A17" s="7" t="s">
        <v>23</v>
      </c>
      <c r="B17" s="1">
        <v>2402269</v>
      </c>
      <c r="C17" s="1">
        <v>661086</v>
      </c>
      <c r="D17" s="1">
        <v>680992</v>
      </c>
      <c r="E17" s="1">
        <v>458619</v>
      </c>
      <c r="F17" s="1">
        <v>418075</v>
      </c>
      <c r="J17" s="1">
        <v>183498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2239824</v>
      </c>
      <c r="C19" s="1">
        <v>732081</v>
      </c>
      <c r="D19" s="1">
        <v>493049</v>
      </c>
      <c r="E19" s="1">
        <v>468153</v>
      </c>
      <c r="F19" s="1">
        <v>290268</v>
      </c>
      <c r="J19" s="1">
        <v>256274</v>
      </c>
    </row>
    <row r="20" spans="1:10" x14ac:dyDescent="0.35">
      <c r="A20" s="7" t="s">
        <v>26</v>
      </c>
      <c r="B20" s="1">
        <v>2326765</v>
      </c>
      <c r="C20" s="1">
        <v>661086</v>
      </c>
      <c r="D20" s="1">
        <v>632215</v>
      </c>
      <c r="E20" s="1">
        <v>442128</v>
      </c>
      <c r="F20" s="1">
        <v>416197</v>
      </c>
      <c r="J20" s="1">
        <v>175140</v>
      </c>
    </row>
    <row r="21" spans="1:10" x14ac:dyDescent="0.35">
      <c r="A21" s="7" t="s">
        <v>27</v>
      </c>
      <c r="B21" s="1">
        <v>38010</v>
      </c>
      <c r="C21" s="1">
        <v>8150</v>
      </c>
      <c r="D21" s="1">
        <v>17388</v>
      </c>
      <c r="E21" s="1">
        <v>3809</v>
      </c>
      <c r="F21" s="1" t="s">
        <v>72</v>
      </c>
      <c r="J21" s="1">
        <v>8663</v>
      </c>
    </row>
    <row r="22" spans="1:10" x14ac:dyDescent="0.35">
      <c r="A22" s="7" t="s">
        <v>28</v>
      </c>
      <c r="B22" s="1">
        <v>69737</v>
      </c>
      <c r="C22" s="1" t="s">
        <v>72</v>
      </c>
      <c r="D22" s="1">
        <v>41044</v>
      </c>
      <c r="E22" s="1">
        <v>22469</v>
      </c>
      <c r="F22" s="1">
        <v>6223</v>
      </c>
      <c r="J22" s="1" t="s">
        <v>72</v>
      </c>
    </row>
    <row r="23" spans="1:10" x14ac:dyDescent="0.35">
      <c r="A23" s="7" t="s">
        <v>29</v>
      </c>
      <c r="B23" s="1">
        <v>7414</v>
      </c>
      <c r="C23" s="1" t="s">
        <v>72</v>
      </c>
      <c r="D23" s="1">
        <v>3978</v>
      </c>
      <c r="E23" s="1">
        <v>619</v>
      </c>
      <c r="F23" s="1">
        <v>1878</v>
      </c>
      <c r="J23" s="1">
        <v>939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148706</v>
      </c>
      <c r="C25" s="1">
        <v>55154</v>
      </c>
      <c r="D25" s="1">
        <v>66149</v>
      </c>
      <c r="E25" s="1">
        <v>14529</v>
      </c>
      <c r="F25" s="1">
        <v>5881</v>
      </c>
      <c r="J25" s="1">
        <v>6992</v>
      </c>
    </row>
    <row r="26" spans="1:10" x14ac:dyDescent="0.35">
      <c r="A26" s="7" t="s">
        <v>32</v>
      </c>
      <c r="B26" s="1">
        <v>4042600</v>
      </c>
      <c r="C26" s="1">
        <v>1254432</v>
      </c>
      <c r="D26" s="1">
        <v>1005615</v>
      </c>
      <c r="E26" s="1">
        <v>794457</v>
      </c>
      <c r="F26" s="1">
        <v>602312</v>
      </c>
      <c r="J26" s="1">
        <v>385784</v>
      </c>
    </row>
    <row r="27" spans="1:10" x14ac:dyDescent="0.35">
      <c r="A27" s="7" t="s">
        <v>33</v>
      </c>
      <c r="B27" s="1">
        <v>246422</v>
      </c>
      <c r="C27" s="1">
        <v>62775</v>
      </c>
      <c r="D27" s="1">
        <v>66657</v>
      </c>
      <c r="E27" s="1">
        <v>52735</v>
      </c>
      <c r="F27" s="1">
        <v>48750</v>
      </c>
      <c r="J27" s="1">
        <v>15505</v>
      </c>
    </row>
    <row r="28" spans="1:10" x14ac:dyDescent="0.35">
      <c r="A28" s="7" t="s">
        <v>34</v>
      </c>
      <c r="B28" s="1">
        <v>132217</v>
      </c>
      <c r="C28" s="1">
        <v>14170</v>
      </c>
      <c r="D28" s="1">
        <v>35808</v>
      </c>
      <c r="E28" s="1">
        <v>33436</v>
      </c>
      <c r="F28" s="1">
        <v>33458</v>
      </c>
      <c r="J28" s="1">
        <v>15344</v>
      </c>
    </row>
    <row r="29" spans="1:10" x14ac:dyDescent="0.35">
      <c r="A29" s="7" t="s">
        <v>35</v>
      </c>
      <c r="B29" s="1">
        <v>60085</v>
      </c>
      <c r="C29" s="1">
        <v>14785</v>
      </c>
      <c r="D29" s="1">
        <v>5561</v>
      </c>
      <c r="E29" s="1">
        <v>13904</v>
      </c>
      <c r="F29" s="1">
        <v>22287</v>
      </c>
      <c r="J29" s="1">
        <v>3548</v>
      </c>
    </row>
    <row r="30" spans="1:10" x14ac:dyDescent="0.35">
      <c r="A30" s="7" t="s">
        <v>29</v>
      </c>
      <c r="B30" s="1">
        <v>51721</v>
      </c>
      <c r="C30" s="1" t="s">
        <v>72</v>
      </c>
      <c r="D30" s="1">
        <v>7884</v>
      </c>
      <c r="E30" s="1">
        <v>28116</v>
      </c>
      <c r="F30" s="1">
        <v>1878</v>
      </c>
      <c r="J30" s="1">
        <v>13843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411884</v>
      </c>
      <c r="C32" s="1">
        <v>117929</v>
      </c>
      <c r="D32" s="1">
        <v>138838</v>
      </c>
      <c r="E32" s="1">
        <v>69326</v>
      </c>
      <c r="F32" s="1">
        <v>54631</v>
      </c>
      <c r="J32" s="1">
        <v>31160</v>
      </c>
    </row>
    <row r="33" spans="1:10" x14ac:dyDescent="0.35">
      <c r="A33" s="7" t="s">
        <v>38</v>
      </c>
      <c r="B33" s="1">
        <v>4014492</v>
      </c>
      <c r="C33" s="1">
        <v>1254432</v>
      </c>
      <c r="D33" s="1">
        <v>993634</v>
      </c>
      <c r="E33" s="1">
        <v>779575</v>
      </c>
      <c r="F33" s="1">
        <v>602312</v>
      </c>
      <c r="J33" s="1">
        <v>384539</v>
      </c>
    </row>
    <row r="34" spans="1:10" x14ac:dyDescent="0.35">
      <c r="A34" s="7" t="s">
        <v>39</v>
      </c>
      <c r="B34" s="1">
        <v>203654</v>
      </c>
      <c r="C34" s="1">
        <v>28955</v>
      </c>
      <c r="D34" s="1">
        <v>47319</v>
      </c>
      <c r="E34" s="1">
        <v>60161</v>
      </c>
      <c r="F34" s="1">
        <v>55745</v>
      </c>
      <c r="J34" s="1">
        <v>11474</v>
      </c>
    </row>
    <row r="35" spans="1:10" x14ac:dyDescent="0.35">
      <c r="A35" s="7" t="s">
        <v>29</v>
      </c>
      <c r="B35" s="1">
        <v>51721</v>
      </c>
      <c r="C35" s="1" t="s">
        <v>72</v>
      </c>
      <c r="D35" s="1">
        <v>7884</v>
      </c>
      <c r="E35" s="1">
        <v>28116</v>
      </c>
      <c r="F35" s="1">
        <v>1878</v>
      </c>
      <c r="J35" s="1">
        <v>13843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206530</v>
      </c>
      <c r="C37" s="1">
        <v>77492</v>
      </c>
      <c r="D37" s="1">
        <v>36378</v>
      </c>
      <c r="E37" s="1">
        <v>47577</v>
      </c>
      <c r="F37" s="1">
        <v>20958</v>
      </c>
      <c r="G37" s="1">
        <f>SUM(C37:F37)</f>
        <v>182405</v>
      </c>
      <c r="H37" s="1">
        <f>SUM(E37:F37)</f>
        <v>68535</v>
      </c>
      <c r="I37" s="8">
        <f>H37/G37</f>
        <v>0.37572983196732546</v>
      </c>
      <c r="J37" s="1">
        <v>24125</v>
      </c>
    </row>
    <row r="38" spans="1:10" x14ac:dyDescent="0.35">
      <c r="A38" s="7" t="s">
        <v>42</v>
      </c>
      <c r="B38" s="1">
        <v>3811179</v>
      </c>
      <c r="C38" s="1">
        <v>1212034</v>
      </c>
      <c r="D38" s="1">
        <v>1021742</v>
      </c>
      <c r="E38" s="1">
        <v>723093</v>
      </c>
      <c r="F38" s="1">
        <v>567078</v>
      </c>
      <c r="G38" s="1">
        <f t="shared" ref="G38:G41" si="0">SUM(C38:F38)</f>
        <v>3523947</v>
      </c>
      <c r="H38" s="1">
        <f t="shared" ref="H38:H41" si="1">SUM(E38:F38)</f>
        <v>1290171</v>
      </c>
      <c r="I38" s="8">
        <f t="shared" ref="I38:I41" si="2">H38/G38</f>
        <v>0.36611532466294189</v>
      </c>
      <c r="J38" s="1">
        <v>287233</v>
      </c>
    </row>
    <row r="39" spans="1:10" x14ac:dyDescent="0.35">
      <c r="A39" s="7" t="s">
        <v>43</v>
      </c>
      <c r="B39" s="1">
        <v>348323</v>
      </c>
      <c r="C39" s="1">
        <v>37509</v>
      </c>
      <c r="D39" s="1">
        <v>72681</v>
      </c>
      <c r="E39" s="1">
        <v>82822</v>
      </c>
      <c r="F39" s="1">
        <v>62905</v>
      </c>
      <c r="G39" s="1">
        <f t="shared" si="0"/>
        <v>255917</v>
      </c>
      <c r="H39" s="1">
        <f t="shared" si="1"/>
        <v>145727</v>
      </c>
      <c r="I39" s="8">
        <f t="shared" si="2"/>
        <v>0.5694307138642607</v>
      </c>
      <c r="J39" s="1">
        <v>92406</v>
      </c>
    </row>
    <row r="40" spans="1:10" x14ac:dyDescent="0.35">
      <c r="A40" s="7" t="s">
        <v>44</v>
      </c>
      <c r="B40" s="1">
        <v>98585</v>
      </c>
      <c r="C40" s="1">
        <v>37151</v>
      </c>
      <c r="D40" s="1">
        <v>20953</v>
      </c>
      <c r="E40" s="1">
        <v>27822</v>
      </c>
      <c r="F40" s="1">
        <v>9323</v>
      </c>
      <c r="G40" s="1">
        <f t="shared" si="0"/>
        <v>95249</v>
      </c>
      <c r="H40" s="1">
        <f t="shared" si="1"/>
        <v>37145</v>
      </c>
      <c r="I40" s="8">
        <f t="shared" si="2"/>
        <v>0.38997784753645709</v>
      </c>
      <c r="J40" s="1">
        <v>3335</v>
      </c>
    </row>
    <row r="41" spans="1:10" x14ac:dyDescent="0.35">
      <c r="A41" s="7" t="s">
        <v>45</v>
      </c>
      <c r="B41" s="1">
        <v>217134</v>
      </c>
      <c r="C41" s="1">
        <v>37131</v>
      </c>
      <c r="D41" s="1">
        <v>35921</v>
      </c>
      <c r="E41" s="1">
        <v>55863</v>
      </c>
      <c r="F41" s="1">
        <v>54302</v>
      </c>
      <c r="G41" s="1">
        <f t="shared" si="0"/>
        <v>183217</v>
      </c>
      <c r="H41" s="1">
        <f t="shared" si="1"/>
        <v>110165</v>
      </c>
      <c r="I41" s="8">
        <f t="shared" si="2"/>
        <v>0.60128154046840632</v>
      </c>
      <c r="J41" s="1">
        <v>33917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241475</v>
      </c>
      <c r="C43" s="1">
        <v>35644</v>
      </c>
      <c r="D43" s="1">
        <v>6416</v>
      </c>
      <c r="E43" s="1">
        <v>62347</v>
      </c>
      <c r="F43" s="1">
        <v>83156</v>
      </c>
      <c r="J43" s="1">
        <v>53911</v>
      </c>
    </row>
    <row r="44" spans="1:10" x14ac:dyDescent="0.35">
      <c r="A44" s="7" t="s">
        <v>48</v>
      </c>
      <c r="B44" s="1">
        <v>1628520</v>
      </c>
      <c r="C44" s="1">
        <v>346832</v>
      </c>
      <c r="D44" s="1">
        <v>363485</v>
      </c>
      <c r="E44" s="1">
        <v>409212</v>
      </c>
      <c r="F44" s="1">
        <v>312673</v>
      </c>
      <c r="J44" s="1">
        <v>196319</v>
      </c>
    </row>
    <row r="45" spans="1:10" x14ac:dyDescent="0.35">
      <c r="A45" s="7" t="s">
        <v>49</v>
      </c>
      <c r="B45" s="1">
        <v>1423896</v>
      </c>
      <c r="C45" s="1">
        <v>372352</v>
      </c>
      <c r="D45" s="1">
        <v>455767</v>
      </c>
      <c r="E45" s="1">
        <v>296982</v>
      </c>
      <c r="F45" s="1">
        <v>191122</v>
      </c>
      <c r="J45" s="1">
        <v>107673</v>
      </c>
    </row>
    <row r="46" spans="1:10" x14ac:dyDescent="0.35">
      <c r="A46" s="7" t="s">
        <v>50</v>
      </c>
      <c r="B46" s="1">
        <v>1387860</v>
      </c>
      <c r="C46" s="1">
        <v>646488</v>
      </c>
      <c r="D46" s="1">
        <v>362008</v>
      </c>
      <c r="E46" s="1">
        <v>168636</v>
      </c>
      <c r="F46" s="1">
        <v>127616</v>
      </c>
      <c r="J46" s="1">
        <v>83112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2609226</v>
      </c>
      <c r="C48" s="1">
        <v>921465</v>
      </c>
      <c r="D48" s="1">
        <v>689889</v>
      </c>
      <c r="E48" s="1">
        <v>428865</v>
      </c>
      <c r="F48" s="1">
        <v>321749</v>
      </c>
      <c r="J48" s="1">
        <v>247257</v>
      </c>
    </row>
    <row r="49" spans="1:10" x14ac:dyDescent="0.35">
      <c r="A49" s="7" t="s">
        <v>53</v>
      </c>
      <c r="B49" s="1">
        <v>234098</v>
      </c>
      <c r="C49" s="1">
        <v>61396</v>
      </c>
      <c r="D49" s="1">
        <v>34197</v>
      </c>
      <c r="E49" s="1">
        <v>59016</v>
      </c>
      <c r="F49" s="1">
        <v>70121</v>
      </c>
      <c r="J49" s="1">
        <v>9367</v>
      </c>
    </row>
    <row r="50" spans="1:10" x14ac:dyDescent="0.35">
      <c r="A50" s="7" t="s">
        <v>54</v>
      </c>
      <c r="B50" s="1">
        <v>656874</v>
      </c>
      <c r="C50" s="1">
        <v>111453</v>
      </c>
      <c r="D50" s="1">
        <v>159178</v>
      </c>
      <c r="E50" s="1">
        <v>161068</v>
      </c>
      <c r="F50" s="1">
        <v>160322</v>
      </c>
      <c r="J50" s="1">
        <v>64852</v>
      </c>
    </row>
    <row r="51" spans="1:10" x14ac:dyDescent="0.35">
      <c r="A51" s="7" t="s">
        <v>55</v>
      </c>
      <c r="B51" s="1">
        <v>1122455</v>
      </c>
      <c r="C51" s="1">
        <v>304346</v>
      </c>
      <c r="D51" s="1">
        <v>288339</v>
      </c>
      <c r="E51" s="1">
        <v>288227</v>
      </c>
      <c r="F51" s="1">
        <v>147201</v>
      </c>
      <c r="J51" s="1">
        <v>94343</v>
      </c>
    </row>
    <row r="52" spans="1:10" x14ac:dyDescent="0.35">
      <c r="A52" s="7" t="s">
        <v>29</v>
      </c>
      <c r="B52" s="1">
        <v>59098</v>
      </c>
      <c r="C52" s="1">
        <v>2657</v>
      </c>
      <c r="D52" s="1">
        <v>16072</v>
      </c>
      <c r="E52" s="1" t="s">
        <v>72</v>
      </c>
      <c r="F52" s="1">
        <v>15172</v>
      </c>
      <c r="J52" s="1">
        <v>25198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442204</v>
      </c>
      <c r="C54" s="1">
        <v>161741</v>
      </c>
      <c r="D54" s="1">
        <v>113342</v>
      </c>
      <c r="E54" s="1">
        <v>104949</v>
      </c>
      <c r="F54" s="1">
        <v>27801</v>
      </c>
      <c r="J54" s="1">
        <v>34370</v>
      </c>
    </row>
    <row r="55" spans="1:10" x14ac:dyDescent="0.35">
      <c r="A55" s="7" t="s">
        <v>58</v>
      </c>
      <c r="B55" s="1">
        <v>1654161</v>
      </c>
      <c r="C55" s="1">
        <v>615342</v>
      </c>
      <c r="D55" s="1">
        <v>486007</v>
      </c>
      <c r="E55" s="1">
        <v>274567</v>
      </c>
      <c r="F55" s="1">
        <v>187850</v>
      </c>
      <c r="J55" s="1">
        <v>90395</v>
      </c>
    </row>
    <row r="56" spans="1:10" x14ac:dyDescent="0.35">
      <c r="A56" s="7" t="s">
        <v>59</v>
      </c>
      <c r="B56" s="1">
        <v>838319</v>
      </c>
      <c r="C56" s="1">
        <v>203852</v>
      </c>
      <c r="D56" s="1">
        <v>211761</v>
      </c>
      <c r="E56" s="1">
        <v>171223</v>
      </c>
      <c r="F56" s="1">
        <v>160211</v>
      </c>
      <c r="J56" s="1">
        <v>91271</v>
      </c>
    </row>
    <row r="57" spans="1:10" x14ac:dyDescent="0.35">
      <c r="A57" s="7" t="s">
        <v>60</v>
      </c>
      <c r="B57" s="1">
        <v>870668</v>
      </c>
      <c r="C57" s="1">
        <v>223740</v>
      </c>
      <c r="D57" s="1">
        <v>179462</v>
      </c>
      <c r="E57" s="1">
        <v>224791</v>
      </c>
      <c r="F57" s="1">
        <v>164994</v>
      </c>
      <c r="J57" s="1">
        <v>77682</v>
      </c>
    </row>
    <row r="58" spans="1:10" x14ac:dyDescent="0.35">
      <c r="A58" s="7" t="s">
        <v>61</v>
      </c>
      <c r="B58" s="1">
        <v>441421</v>
      </c>
      <c r="C58" s="1">
        <v>81695</v>
      </c>
      <c r="D58" s="1">
        <v>113338</v>
      </c>
      <c r="E58" s="1">
        <v>60013</v>
      </c>
      <c r="F58" s="1">
        <v>82706</v>
      </c>
      <c r="J58" s="1">
        <v>103669</v>
      </c>
    </row>
    <row r="59" spans="1:10" x14ac:dyDescent="0.35">
      <c r="A59" s="7" t="s">
        <v>62</v>
      </c>
      <c r="B59" s="1">
        <v>279048</v>
      </c>
      <c r="C59" s="1">
        <v>86812</v>
      </c>
      <c r="D59" s="1">
        <v>65396</v>
      </c>
      <c r="E59" s="1">
        <v>44604</v>
      </c>
      <c r="F59" s="1">
        <v>63517</v>
      </c>
      <c r="J59" s="1">
        <v>18718</v>
      </c>
    </row>
    <row r="60" spans="1:10" x14ac:dyDescent="0.35">
      <c r="A60" s="7" t="s">
        <v>63</v>
      </c>
      <c r="B60" s="1">
        <v>155931</v>
      </c>
      <c r="C60" s="1">
        <v>28134</v>
      </c>
      <c r="D60" s="1">
        <v>18369</v>
      </c>
      <c r="E60" s="1">
        <v>57030</v>
      </c>
      <c r="F60" s="1">
        <v>27487</v>
      </c>
      <c r="J60" s="1">
        <v>24910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1816143</v>
      </c>
      <c r="C62" s="1">
        <v>443096</v>
      </c>
      <c r="D62" s="1">
        <v>411199</v>
      </c>
      <c r="E62" s="1">
        <v>367825</v>
      </c>
      <c r="F62" s="1">
        <v>349173</v>
      </c>
      <c r="G62" s="1">
        <f>SUM(C62:F62)</f>
        <v>1571293</v>
      </c>
      <c r="H62" s="1">
        <f>SUM(E62:F62)</f>
        <v>716998</v>
      </c>
      <c r="I62" s="8">
        <f>H62/G62</f>
        <v>0.4563108217245288</v>
      </c>
      <c r="J62" s="1">
        <v>244849</v>
      </c>
    </row>
    <row r="63" spans="1:10" x14ac:dyDescent="0.35">
      <c r="A63" s="7" t="s">
        <v>66</v>
      </c>
      <c r="B63" s="1">
        <v>2865608</v>
      </c>
      <c r="C63" s="1">
        <v>958221</v>
      </c>
      <c r="D63" s="1">
        <v>776476</v>
      </c>
      <c r="E63" s="1">
        <v>569352</v>
      </c>
      <c r="F63" s="1">
        <v>365392</v>
      </c>
      <c r="G63" s="1">
        <f>SUM(C63:F63)</f>
        <v>2669441</v>
      </c>
      <c r="H63" s="1">
        <f>SUM(E63:F63)</f>
        <v>934744</v>
      </c>
      <c r="I63" s="8">
        <f>H63/G63</f>
        <v>0.35016469740293943</v>
      </c>
      <c r="J63" s="1">
        <v>196167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400931</v>
      </c>
      <c r="C65" s="1">
        <v>11047</v>
      </c>
      <c r="D65" s="1">
        <v>103176</v>
      </c>
      <c r="E65" s="1">
        <v>81677</v>
      </c>
      <c r="F65" s="1">
        <v>190913</v>
      </c>
      <c r="J65" s="1">
        <v>14118</v>
      </c>
    </row>
    <row r="66" spans="1:10" x14ac:dyDescent="0.35">
      <c r="A66" s="7" t="s">
        <v>38</v>
      </c>
      <c r="B66" s="1">
        <v>4039383</v>
      </c>
      <c r="C66" s="1">
        <v>1390269</v>
      </c>
      <c r="D66" s="1">
        <v>1078978</v>
      </c>
      <c r="E66" s="1">
        <v>837412</v>
      </c>
      <c r="F66" s="1">
        <v>523653</v>
      </c>
      <c r="J66" s="1">
        <v>209072</v>
      </c>
    </row>
    <row r="67" spans="1:10" x14ac:dyDescent="0.35">
      <c r="A67" s="7" t="s">
        <v>29</v>
      </c>
      <c r="B67" s="1">
        <v>241437</v>
      </c>
      <c r="C67" s="1" t="s">
        <v>72</v>
      </c>
      <c r="D67" s="1">
        <v>5521</v>
      </c>
      <c r="E67" s="1">
        <v>18089</v>
      </c>
      <c r="F67" s="1" t="s">
        <v>72</v>
      </c>
      <c r="J67" s="1">
        <v>217827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2861957</v>
      </c>
      <c r="C69" s="1">
        <v>936715</v>
      </c>
      <c r="D69" s="1">
        <v>824278</v>
      </c>
      <c r="E69" s="1">
        <v>543351</v>
      </c>
      <c r="F69" s="1">
        <v>424536</v>
      </c>
      <c r="J69" s="1">
        <v>133076</v>
      </c>
    </row>
    <row r="70" spans="1:10" x14ac:dyDescent="0.35">
      <c r="A70" s="7" t="s">
        <v>38</v>
      </c>
      <c r="B70" s="1">
        <v>1562587</v>
      </c>
      <c r="C70" s="1">
        <v>452628</v>
      </c>
      <c r="D70" s="1">
        <v>363397</v>
      </c>
      <c r="E70" s="1">
        <v>382153</v>
      </c>
      <c r="F70" s="1">
        <v>285681</v>
      </c>
      <c r="J70" s="1">
        <v>78728</v>
      </c>
    </row>
    <row r="71" spans="1:10" x14ac:dyDescent="0.35">
      <c r="A71" s="7" t="s">
        <v>29</v>
      </c>
      <c r="B71" s="1">
        <v>257208</v>
      </c>
      <c r="C71" s="1">
        <v>11974</v>
      </c>
      <c r="D71" s="1" t="s">
        <v>72</v>
      </c>
      <c r="E71" s="1">
        <v>11673</v>
      </c>
      <c r="F71" s="1">
        <v>4349</v>
      </c>
      <c r="J71" s="1">
        <v>229213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460076</v>
      </c>
      <c r="C73" s="1">
        <v>82118</v>
      </c>
      <c r="D73" s="1">
        <v>81643</v>
      </c>
      <c r="E73" s="1">
        <v>137573</v>
      </c>
      <c r="F73" s="1">
        <v>150656</v>
      </c>
      <c r="G73" s="1">
        <f>SUM(C73:F73)</f>
        <v>451990</v>
      </c>
      <c r="H73" s="1">
        <f>SUM(E73:F73)</f>
        <v>288229</v>
      </c>
      <c r="I73" s="8">
        <f>H73/G73</f>
        <v>0.63768888692227699</v>
      </c>
      <c r="J73" s="1">
        <v>8086</v>
      </c>
    </row>
    <row r="74" spans="1:10" x14ac:dyDescent="0.35">
      <c r="A74" s="7" t="s">
        <v>71</v>
      </c>
      <c r="B74" s="1">
        <v>425676</v>
      </c>
      <c r="C74" s="1">
        <v>135419</v>
      </c>
      <c r="D74" s="1">
        <v>74519</v>
      </c>
      <c r="E74" s="1">
        <v>98327</v>
      </c>
      <c r="F74" s="1">
        <v>117411</v>
      </c>
      <c r="G74" s="1">
        <f>SUM(C74:F74)</f>
        <v>425676</v>
      </c>
      <c r="H74" s="1">
        <f>SUM(E74:F74)</f>
        <v>215738</v>
      </c>
      <c r="I74" s="8">
        <f>H74/G74</f>
        <v>0.50681269322207501</v>
      </c>
      <c r="J74" s="1" t="s">
        <v>72</v>
      </c>
    </row>
    <row r="75" spans="1:10" x14ac:dyDescent="0.35">
      <c r="A75" s="7" t="s">
        <v>73</v>
      </c>
      <c r="C75" s="1">
        <f>SUM(C73:C74)</f>
        <v>217537</v>
      </c>
      <c r="D75" s="1">
        <f>SUM(D73:D74)</f>
        <v>156162</v>
      </c>
      <c r="E75" s="1">
        <f>SUM(E73:E74)</f>
        <v>235900</v>
      </c>
      <c r="F75" s="1">
        <f>SUM(F73:F74)</f>
        <v>268067</v>
      </c>
      <c r="G75" s="1">
        <f>SUM(C75:F75)</f>
        <v>877666</v>
      </c>
      <c r="H75" s="1">
        <f>SUM(E75:F75)</f>
        <v>503967</v>
      </c>
      <c r="I75" s="8">
        <f>H75/G75</f>
        <v>0.57421274152126212</v>
      </c>
    </row>
    <row r="76" spans="1:10" x14ac:dyDescent="0.35">
      <c r="A76" s="7" t="s">
        <v>74</v>
      </c>
      <c r="B76" s="1">
        <v>539411</v>
      </c>
      <c r="C76" s="1">
        <v>85513</v>
      </c>
      <c r="D76" s="1">
        <v>196364</v>
      </c>
      <c r="E76" s="1">
        <v>116631</v>
      </c>
      <c r="F76" s="1">
        <v>140903</v>
      </c>
      <c r="J76" s="1" t="s">
        <v>72</v>
      </c>
    </row>
    <row r="77" spans="1:10" x14ac:dyDescent="0.35">
      <c r="A77" s="7" t="s">
        <v>75</v>
      </c>
      <c r="B77" s="1">
        <v>573669</v>
      </c>
      <c r="C77" s="1">
        <v>152631</v>
      </c>
      <c r="D77" s="1">
        <v>237211</v>
      </c>
      <c r="E77" s="1">
        <v>110648</v>
      </c>
      <c r="F77" s="1">
        <v>73179</v>
      </c>
      <c r="J77" s="1" t="s">
        <v>72</v>
      </c>
    </row>
    <row r="78" spans="1:10" x14ac:dyDescent="0.35">
      <c r="A78" s="7" t="s">
        <v>76</v>
      </c>
      <c r="C78" s="1">
        <f>SUM(C75:C77)</f>
        <v>455681</v>
      </c>
      <c r="D78" s="1">
        <f>SUM(D75:D77)</f>
        <v>589737</v>
      </c>
      <c r="E78" s="1">
        <f>SUM(E75:E77)</f>
        <v>463179</v>
      </c>
      <c r="F78" s="1">
        <f>SUM(F75:F77)</f>
        <v>482149</v>
      </c>
      <c r="G78" s="1">
        <f>SUM(C78:F78)</f>
        <v>1990746</v>
      </c>
      <c r="H78" s="1">
        <f>SUM(E78:F78)</f>
        <v>945328</v>
      </c>
      <c r="I78" s="8">
        <f>H78/G78</f>
        <v>0.47486118269231736</v>
      </c>
    </row>
    <row r="79" spans="1:10" x14ac:dyDescent="0.35">
      <c r="A79" s="7" t="s">
        <v>77</v>
      </c>
      <c r="B79" s="1">
        <v>383124</v>
      </c>
      <c r="C79" s="1">
        <v>130436</v>
      </c>
      <c r="D79" s="1">
        <v>120916</v>
      </c>
      <c r="E79" s="1">
        <v>93028</v>
      </c>
      <c r="F79" s="1">
        <v>38744</v>
      </c>
      <c r="J79" s="1" t="s">
        <v>72</v>
      </c>
    </row>
    <row r="80" spans="1:10" x14ac:dyDescent="0.35">
      <c r="A80" s="7" t="s">
        <v>78</v>
      </c>
      <c r="B80" s="1">
        <v>607100</v>
      </c>
      <c r="C80" s="1">
        <v>296238</v>
      </c>
      <c r="D80" s="1">
        <v>163089</v>
      </c>
      <c r="E80" s="1">
        <v>97066</v>
      </c>
      <c r="F80" s="1">
        <v>50706</v>
      </c>
      <c r="J80" s="1" t="s">
        <v>72</v>
      </c>
    </row>
    <row r="81" spans="1:10" x14ac:dyDescent="0.35">
      <c r="A81" s="7" t="s">
        <v>79</v>
      </c>
      <c r="B81" s="1">
        <v>234921</v>
      </c>
      <c r="C81" s="1">
        <v>139070</v>
      </c>
      <c r="D81" s="1">
        <v>71922</v>
      </c>
      <c r="E81" s="1">
        <v>21057</v>
      </c>
      <c r="F81" s="1">
        <v>2872</v>
      </c>
      <c r="J81" s="1" t="s">
        <v>72</v>
      </c>
    </row>
    <row r="82" spans="1:10" x14ac:dyDescent="0.35">
      <c r="A82" s="7" t="s">
        <v>80</v>
      </c>
      <c r="B82" s="1">
        <v>210323</v>
      </c>
      <c r="C82" s="1">
        <v>181817</v>
      </c>
      <c r="D82" s="1">
        <v>20469</v>
      </c>
      <c r="E82" s="1">
        <v>6474</v>
      </c>
      <c r="F82" s="1">
        <v>1563</v>
      </c>
      <c r="J82" s="1" t="s">
        <v>72</v>
      </c>
    </row>
    <row r="83" spans="1:10" x14ac:dyDescent="0.35">
      <c r="A83" s="7"/>
      <c r="C83" s="1">
        <f>SUM(C78:C82)</f>
        <v>1203242</v>
      </c>
      <c r="D83" s="1">
        <f>SUM(D78:D82)</f>
        <v>966133</v>
      </c>
      <c r="E83" s="1">
        <f>SUM(E78:E82)</f>
        <v>680804</v>
      </c>
      <c r="F83" s="1">
        <f>SUM(F78:F82)</f>
        <v>576034</v>
      </c>
    </row>
    <row r="84" spans="1:10" x14ac:dyDescent="0.35">
      <c r="A84" s="7" t="s">
        <v>81</v>
      </c>
      <c r="G84" s="1">
        <f>SUM(C83:F83)</f>
        <v>3426213</v>
      </c>
      <c r="H84" s="1">
        <f>SUM(E83:F83)</f>
        <v>1256838</v>
      </c>
      <c r="I84" s="8">
        <f>H84/G84</f>
        <v>0.36683008324351113</v>
      </c>
    </row>
    <row r="85" spans="1:10" x14ac:dyDescent="0.35">
      <c r="A85" s="7" t="s">
        <v>29</v>
      </c>
      <c r="B85" s="1">
        <v>1247452</v>
      </c>
      <c r="C85" s="1">
        <v>198073</v>
      </c>
      <c r="D85" s="1">
        <v>221543</v>
      </c>
      <c r="E85" s="1">
        <v>256373</v>
      </c>
      <c r="F85" s="1">
        <v>138533</v>
      </c>
      <c r="J85" s="1">
        <v>432930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3565876</v>
      </c>
      <c r="C87" s="1">
        <v>1280292</v>
      </c>
      <c r="D87" s="1">
        <v>1055179</v>
      </c>
      <c r="E87" s="1">
        <v>730829</v>
      </c>
      <c r="F87" s="1">
        <v>499576</v>
      </c>
      <c r="J87" s="1" t="s">
        <v>72</v>
      </c>
    </row>
    <row r="88" spans="1:10" x14ac:dyDescent="0.35">
      <c r="A88" s="7" t="s">
        <v>84</v>
      </c>
      <c r="B88" s="1">
        <v>1373171</v>
      </c>
      <c r="C88" s="1">
        <v>297074</v>
      </c>
      <c r="D88" s="1">
        <v>432392</v>
      </c>
      <c r="E88" s="1">
        <v>322048</v>
      </c>
      <c r="F88" s="1">
        <v>321658</v>
      </c>
      <c r="J88" s="1" t="s">
        <v>72</v>
      </c>
    </row>
    <row r="89" spans="1:10" ht="43.5" x14ac:dyDescent="0.35">
      <c r="A89" s="7" t="s">
        <v>85</v>
      </c>
      <c r="B89" s="1">
        <v>1146443</v>
      </c>
      <c r="C89" s="1">
        <v>169084</v>
      </c>
      <c r="D89" s="1">
        <v>359485</v>
      </c>
      <c r="E89" s="1">
        <v>274506</v>
      </c>
      <c r="F89" s="1">
        <v>343368</v>
      </c>
      <c r="J89" s="1" t="s">
        <v>72</v>
      </c>
    </row>
    <row r="90" spans="1:10" x14ac:dyDescent="0.35">
      <c r="A90" s="7" t="s">
        <v>86</v>
      </c>
      <c r="B90" s="1">
        <v>494378</v>
      </c>
      <c r="C90" s="1">
        <v>8186</v>
      </c>
      <c r="D90" s="1">
        <v>50863</v>
      </c>
      <c r="E90" s="1">
        <v>184543</v>
      </c>
      <c r="F90" s="1">
        <v>250785</v>
      </c>
      <c r="J90" s="1" t="s">
        <v>72</v>
      </c>
    </row>
    <row r="91" spans="1:10" x14ac:dyDescent="0.35">
      <c r="A91" s="7" t="s">
        <v>87</v>
      </c>
      <c r="B91" s="1">
        <v>36241</v>
      </c>
      <c r="C91" s="1">
        <v>2657</v>
      </c>
      <c r="D91" s="1">
        <v>2489</v>
      </c>
      <c r="E91" s="1">
        <v>11175</v>
      </c>
      <c r="F91" s="1">
        <v>19919</v>
      </c>
      <c r="J91" s="1" t="s">
        <v>72</v>
      </c>
    </row>
    <row r="92" spans="1:10" ht="29" x14ac:dyDescent="0.35">
      <c r="A92" s="7" t="s">
        <v>88</v>
      </c>
      <c r="B92" s="1">
        <v>89392</v>
      </c>
      <c r="C92" s="1">
        <v>11134</v>
      </c>
      <c r="D92" s="1">
        <v>13963</v>
      </c>
      <c r="E92" s="1">
        <v>47045</v>
      </c>
      <c r="F92" s="1">
        <v>17250</v>
      </c>
      <c r="J92" s="1" t="s">
        <v>72</v>
      </c>
    </row>
    <row r="93" spans="1:10" x14ac:dyDescent="0.35">
      <c r="A93" s="7" t="s">
        <v>89</v>
      </c>
      <c r="B93" s="1">
        <v>202688</v>
      </c>
      <c r="C93" s="1">
        <v>14705</v>
      </c>
      <c r="D93" s="1">
        <v>43746</v>
      </c>
      <c r="E93" s="1">
        <v>40613</v>
      </c>
      <c r="F93" s="1">
        <v>95539</v>
      </c>
      <c r="G93" s="1">
        <f>SUM(C93:F93)</f>
        <v>194603</v>
      </c>
      <c r="H93" s="1">
        <f>E93+F93</f>
        <v>136152</v>
      </c>
      <c r="I93" s="8">
        <f>H93/G93</f>
        <v>0.69963977944841549</v>
      </c>
      <c r="J93" s="1">
        <v>8086</v>
      </c>
    </row>
    <row r="94" spans="1:10" ht="29" x14ac:dyDescent="0.35">
      <c r="A94" s="7" t="s">
        <v>90</v>
      </c>
      <c r="B94" s="1">
        <v>66743</v>
      </c>
      <c r="C94" s="1" t="s">
        <v>72</v>
      </c>
      <c r="D94" s="1" t="s">
        <v>72</v>
      </c>
      <c r="E94" s="1">
        <v>11189</v>
      </c>
      <c r="F94" s="1">
        <v>47468</v>
      </c>
      <c r="J94" s="1">
        <v>8086</v>
      </c>
    </row>
    <row r="95" spans="1:10" x14ac:dyDescent="0.35">
      <c r="A95" s="7" t="s">
        <v>91</v>
      </c>
      <c r="B95" s="1">
        <v>88508</v>
      </c>
      <c r="C95" s="1">
        <v>6416</v>
      </c>
      <c r="D95" s="1">
        <v>46410</v>
      </c>
      <c r="E95" s="1">
        <v>16484</v>
      </c>
      <c r="F95" s="1">
        <v>19198</v>
      </c>
      <c r="J95" s="1" t="s">
        <v>72</v>
      </c>
    </row>
    <row r="96" spans="1:10" x14ac:dyDescent="0.35">
      <c r="A96" s="7" t="s">
        <v>92</v>
      </c>
      <c r="B96" s="1">
        <v>44454</v>
      </c>
      <c r="C96" s="1" t="s">
        <v>72</v>
      </c>
      <c r="D96" s="1" t="s">
        <v>72</v>
      </c>
      <c r="E96" s="1">
        <v>15667</v>
      </c>
      <c r="F96" s="1">
        <v>28787</v>
      </c>
      <c r="J96" s="1" t="s">
        <v>72</v>
      </c>
    </row>
    <row r="97" spans="1:10" x14ac:dyDescent="0.35">
      <c r="A97" s="7" t="s">
        <v>93</v>
      </c>
      <c r="B97" s="1">
        <v>203920</v>
      </c>
      <c r="C97" s="1">
        <v>51759</v>
      </c>
      <c r="D97" s="1">
        <v>30302</v>
      </c>
      <c r="E97" s="1">
        <v>37819</v>
      </c>
      <c r="F97" s="1">
        <v>84040</v>
      </c>
      <c r="J97" s="1" t="s">
        <v>72</v>
      </c>
    </row>
    <row r="98" spans="1:10" x14ac:dyDescent="0.35">
      <c r="A98" s="7" t="s">
        <v>29</v>
      </c>
      <c r="B98" s="1">
        <v>555439</v>
      </c>
      <c r="C98" s="1">
        <v>39194</v>
      </c>
      <c r="D98" s="1">
        <v>31106</v>
      </c>
      <c r="E98" s="1">
        <v>25900</v>
      </c>
      <c r="F98" s="1">
        <v>26309</v>
      </c>
      <c r="J98" s="1">
        <v>432930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3819</v>
      </c>
      <c r="C100" s="1">
        <v>2138</v>
      </c>
      <c r="D100" s="1">
        <v>922</v>
      </c>
      <c r="E100" s="1" t="s">
        <v>72</v>
      </c>
      <c r="F100" s="1">
        <v>760</v>
      </c>
      <c r="J100" s="1" t="s">
        <v>72</v>
      </c>
    </row>
    <row r="101" spans="1:10" x14ac:dyDescent="0.35">
      <c r="A101" s="7" t="s">
        <v>96</v>
      </c>
      <c r="B101" s="1">
        <v>23065</v>
      </c>
      <c r="C101" s="1">
        <v>3788</v>
      </c>
      <c r="D101" s="1">
        <v>5526</v>
      </c>
      <c r="E101" s="1">
        <v>10676</v>
      </c>
      <c r="F101" s="1">
        <v>3074</v>
      </c>
      <c r="J101" s="1" t="s">
        <v>72</v>
      </c>
    </row>
    <row r="102" spans="1:10" x14ac:dyDescent="0.35">
      <c r="A102" s="7" t="s">
        <v>97</v>
      </c>
      <c r="B102" s="1">
        <v>922</v>
      </c>
      <c r="C102" s="1" t="s">
        <v>72</v>
      </c>
      <c r="D102" s="1">
        <v>922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8331</v>
      </c>
      <c r="C103" s="1" t="s">
        <v>72</v>
      </c>
      <c r="D103" s="1">
        <v>560</v>
      </c>
      <c r="E103" s="1">
        <v>4275</v>
      </c>
      <c r="F103" s="1" t="s">
        <v>72</v>
      </c>
      <c r="J103" s="1">
        <v>3496</v>
      </c>
    </row>
    <row r="104" spans="1:10" x14ac:dyDescent="0.35">
      <c r="A104" s="7" t="s">
        <v>99</v>
      </c>
      <c r="B104" s="1">
        <v>4630894</v>
      </c>
      <c r="C104" s="1">
        <v>1392966</v>
      </c>
      <c r="D104" s="1">
        <v>1180667</v>
      </c>
      <c r="E104" s="1">
        <v>913057</v>
      </c>
      <c r="F104" s="1">
        <v>708854</v>
      </c>
      <c r="J104" s="1">
        <v>435350</v>
      </c>
    </row>
    <row r="105" spans="1:10" x14ac:dyDescent="0.35">
      <c r="A105" s="7" t="s">
        <v>29</v>
      </c>
      <c r="B105" s="1">
        <v>15642</v>
      </c>
      <c r="C105" s="1">
        <v>2425</v>
      </c>
      <c r="D105" s="1" t="s">
        <v>72</v>
      </c>
      <c r="E105" s="1">
        <v>9169</v>
      </c>
      <c r="F105" s="1">
        <v>1878</v>
      </c>
      <c r="J105" s="1">
        <v>2171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2354584</v>
      </c>
      <c r="C107" s="1">
        <v>972284</v>
      </c>
      <c r="D107" s="1">
        <v>689051</v>
      </c>
      <c r="E107" s="1">
        <v>403382</v>
      </c>
      <c r="F107" s="1">
        <v>289868</v>
      </c>
      <c r="J107" s="1" t="s">
        <v>72</v>
      </c>
    </row>
    <row r="108" spans="1:10" x14ac:dyDescent="0.35">
      <c r="A108" s="7" t="s">
        <v>102</v>
      </c>
      <c r="B108" s="1">
        <v>1121621</v>
      </c>
      <c r="C108" s="1">
        <v>249380</v>
      </c>
      <c r="D108" s="1">
        <v>322854</v>
      </c>
      <c r="E108" s="1">
        <v>285212</v>
      </c>
      <c r="F108" s="1">
        <v>264174</v>
      </c>
      <c r="J108" s="1" t="s">
        <v>72</v>
      </c>
    </row>
    <row r="109" spans="1:10" x14ac:dyDescent="0.35">
      <c r="A109" s="7" t="s">
        <v>103</v>
      </c>
      <c r="B109" s="1">
        <v>140429</v>
      </c>
      <c r="C109" s="1">
        <v>19291</v>
      </c>
      <c r="D109" s="1">
        <v>22737</v>
      </c>
      <c r="E109" s="1">
        <v>37827</v>
      </c>
      <c r="F109" s="1">
        <v>52488</v>
      </c>
      <c r="J109" s="1">
        <v>8086</v>
      </c>
    </row>
    <row r="110" spans="1:10" x14ac:dyDescent="0.35">
      <c r="A110" s="7" t="s">
        <v>104</v>
      </c>
      <c r="B110" s="1">
        <v>8721</v>
      </c>
      <c r="C110" s="1" t="s">
        <v>72</v>
      </c>
      <c r="D110" s="1" t="s">
        <v>72</v>
      </c>
      <c r="E110" s="1" t="s">
        <v>72</v>
      </c>
      <c r="F110" s="1">
        <v>8721</v>
      </c>
      <c r="J110" s="1" t="s">
        <v>72</v>
      </c>
    </row>
    <row r="111" spans="1:10" x14ac:dyDescent="0.35">
      <c r="A111" s="7" t="s">
        <v>29</v>
      </c>
      <c r="B111" s="1">
        <v>1056395</v>
      </c>
      <c r="C111" s="1">
        <v>160362</v>
      </c>
      <c r="D111" s="1">
        <v>153033</v>
      </c>
      <c r="E111" s="1">
        <v>210755</v>
      </c>
      <c r="F111" s="1">
        <v>99314</v>
      </c>
      <c r="J111" s="1">
        <v>432930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2645448</v>
      </c>
      <c r="C113" s="1">
        <v>981480</v>
      </c>
      <c r="D113" s="1">
        <v>790919</v>
      </c>
      <c r="E113" s="1">
        <v>465409</v>
      </c>
      <c r="F113" s="1">
        <v>407640</v>
      </c>
      <c r="J113" s="1" t="s">
        <v>72</v>
      </c>
    </row>
    <row r="114" spans="1:10" x14ac:dyDescent="0.35">
      <c r="A114" s="7" t="s">
        <v>102</v>
      </c>
      <c r="B114" s="1">
        <v>869597</v>
      </c>
      <c r="C114" s="1">
        <v>254243</v>
      </c>
      <c r="D114" s="1">
        <v>233602</v>
      </c>
      <c r="E114" s="1">
        <v>193585</v>
      </c>
      <c r="F114" s="1">
        <v>180081</v>
      </c>
      <c r="J114" s="1">
        <v>8086</v>
      </c>
    </row>
    <row r="115" spans="1:10" x14ac:dyDescent="0.35">
      <c r="A115" s="7" t="s">
        <v>103</v>
      </c>
      <c r="B115" s="1">
        <v>107011</v>
      </c>
      <c r="C115" s="1">
        <v>5231</v>
      </c>
      <c r="D115" s="1">
        <v>10120</v>
      </c>
      <c r="E115" s="1">
        <v>63077</v>
      </c>
      <c r="F115" s="1">
        <v>28582</v>
      </c>
      <c r="J115" s="1" t="s">
        <v>72</v>
      </c>
    </row>
    <row r="116" spans="1:10" x14ac:dyDescent="0.35">
      <c r="A116" s="7" t="s">
        <v>104</v>
      </c>
      <c r="B116" s="1">
        <v>4351</v>
      </c>
      <c r="C116" s="1" t="s">
        <v>72</v>
      </c>
      <c r="D116" s="1" t="s">
        <v>72</v>
      </c>
      <c r="E116" s="1">
        <v>4351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1055343</v>
      </c>
      <c r="C117" s="1">
        <v>160362</v>
      </c>
      <c r="D117" s="1">
        <v>153033</v>
      </c>
      <c r="E117" s="1">
        <v>210755</v>
      </c>
      <c r="F117" s="1">
        <v>98262</v>
      </c>
      <c r="J117" s="1">
        <v>432930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1993221</v>
      </c>
      <c r="C119" s="1">
        <v>858831</v>
      </c>
      <c r="D119" s="1">
        <v>559922</v>
      </c>
      <c r="E119" s="1">
        <v>340123</v>
      </c>
      <c r="F119" s="1">
        <v>234345</v>
      </c>
      <c r="J119" s="1" t="s">
        <v>72</v>
      </c>
    </row>
    <row r="120" spans="1:10" x14ac:dyDescent="0.35">
      <c r="A120" s="7" t="s">
        <v>102</v>
      </c>
      <c r="B120" s="1">
        <v>1251831</v>
      </c>
      <c r="C120" s="1">
        <v>292995</v>
      </c>
      <c r="D120" s="1">
        <v>404587</v>
      </c>
      <c r="E120" s="1">
        <v>313043</v>
      </c>
      <c r="F120" s="1">
        <v>233120</v>
      </c>
      <c r="J120" s="1">
        <v>8086</v>
      </c>
    </row>
    <row r="121" spans="1:10" x14ac:dyDescent="0.35">
      <c r="A121" s="7" t="s">
        <v>103</v>
      </c>
      <c r="B121" s="1">
        <v>366372</v>
      </c>
      <c r="C121" s="1">
        <v>89129</v>
      </c>
      <c r="D121" s="1">
        <v>70133</v>
      </c>
      <c r="E121" s="1">
        <v>69760</v>
      </c>
      <c r="F121" s="1">
        <v>137351</v>
      </c>
      <c r="J121" s="1" t="s">
        <v>72</v>
      </c>
    </row>
    <row r="122" spans="1:10" x14ac:dyDescent="0.35">
      <c r="A122" s="7" t="s">
        <v>104</v>
      </c>
      <c r="B122" s="1">
        <v>14983</v>
      </c>
      <c r="C122" s="1" t="s">
        <v>72</v>
      </c>
      <c r="D122" s="1" t="s">
        <v>72</v>
      </c>
      <c r="E122" s="1">
        <v>3496</v>
      </c>
      <c r="F122" s="1">
        <v>11488</v>
      </c>
      <c r="J122" s="1" t="s">
        <v>72</v>
      </c>
    </row>
    <row r="123" spans="1:10" x14ac:dyDescent="0.35">
      <c r="A123" s="7" t="s">
        <v>29</v>
      </c>
      <c r="B123" s="1">
        <v>1055343</v>
      </c>
      <c r="C123" s="1">
        <v>160362</v>
      </c>
      <c r="D123" s="1">
        <v>153033</v>
      </c>
      <c r="E123" s="1">
        <v>210755</v>
      </c>
      <c r="F123" s="1">
        <v>98262</v>
      </c>
      <c r="J123" s="1">
        <v>432930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2615641</v>
      </c>
      <c r="C125" s="1">
        <v>1036573</v>
      </c>
      <c r="D125" s="1">
        <v>758887</v>
      </c>
      <c r="E125" s="1">
        <v>447794</v>
      </c>
      <c r="F125" s="1">
        <v>364301</v>
      </c>
      <c r="J125" s="1">
        <v>8086</v>
      </c>
    </row>
    <row r="126" spans="1:10" x14ac:dyDescent="0.35">
      <c r="A126" s="7" t="s">
        <v>102</v>
      </c>
      <c r="B126" s="1">
        <v>738412</v>
      </c>
      <c r="C126" s="1">
        <v>181840</v>
      </c>
      <c r="D126" s="1">
        <v>231621</v>
      </c>
      <c r="E126" s="1">
        <v>184801</v>
      </c>
      <c r="F126" s="1">
        <v>140150</v>
      </c>
      <c r="J126" s="1" t="s">
        <v>72</v>
      </c>
    </row>
    <row r="127" spans="1:10" x14ac:dyDescent="0.35">
      <c r="A127" s="7" t="s">
        <v>103</v>
      </c>
      <c r="B127" s="1">
        <v>257808</v>
      </c>
      <c r="C127" s="1">
        <v>16510</v>
      </c>
      <c r="D127" s="1">
        <v>44134</v>
      </c>
      <c r="E127" s="1">
        <v>85311</v>
      </c>
      <c r="F127" s="1">
        <v>111853</v>
      </c>
      <c r="J127" s="1" t="s">
        <v>72</v>
      </c>
    </row>
    <row r="128" spans="1:10" x14ac:dyDescent="0.35">
      <c r="A128" s="7" t="s">
        <v>104</v>
      </c>
      <c r="B128" s="1">
        <v>14547</v>
      </c>
      <c r="C128" s="1">
        <v>6031</v>
      </c>
      <c r="D128" s="1" t="s">
        <v>72</v>
      </c>
      <c r="E128" s="1">
        <v>8515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1055343</v>
      </c>
      <c r="C129" s="1">
        <v>160362</v>
      </c>
      <c r="D129" s="1">
        <v>153033</v>
      </c>
      <c r="E129" s="1">
        <v>210755</v>
      </c>
      <c r="F129" s="1">
        <v>98262</v>
      </c>
      <c r="J129" s="1">
        <v>432930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3250492</v>
      </c>
      <c r="C131" s="1">
        <v>1169483</v>
      </c>
      <c r="D131" s="1">
        <v>964959</v>
      </c>
      <c r="E131" s="1">
        <v>622263</v>
      </c>
      <c r="F131" s="1">
        <v>493787</v>
      </c>
      <c r="J131" s="1" t="s">
        <v>72</v>
      </c>
    </row>
    <row r="132" spans="1:10" x14ac:dyDescent="0.35">
      <c r="A132" s="7" t="s">
        <v>102</v>
      </c>
      <c r="B132" s="1">
        <v>313297</v>
      </c>
      <c r="C132" s="1">
        <v>68815</v>
      </c>
      <c r="D132" s="1">
        <v>61874</v>
      </c>
      <c r="E132" s="1">
        <v>86231</v>
      </c>
      <c r="F132" s="1">
        <v>88291</v>
      </c>
      <c r="J132" s="1">
        <v>8086</v>
      </c>
    </row>
    <row r="133" spans="1:10" x14ac:dyDescent="0.35">
      <c r="A133" s="7" t="s">
        <v>103</v>
      </c>
      <c r="B133" s="1">
        <v>57411</v>
      </c>
      <c r="C133" s="1" t="s">
        <v>72</v>
      </c>
      <c r="D133" s="1">
        <v>7809</v>
      </c>
      <c r="E133" s="1">
        <v>15377</v>
      </c>
      <c r="F133" s="1">
        <v>34226</v>
      </c>
      <c r="J133" s="1" t="s">
        <v>72</v>
      </c>
    </row>
    <row r="134" spans="1:10" x14ac:dyDescent="0.35">
      <c r="A134" s="7" t="s">
        <v>104</v>
      </c>
      <c r="B134" s="1">
        <v>2551</v>
      </c>
      <c r="C134" s="1" t="s">
        <v>72</v>
      </c>
      <c r="D134" s="1" t="s">
        <v>72</v>
      </c>
      <c r="E134" s="1">
        <v>2551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1058000</v>
      </c>
      <c r="C135" s="1">
        <v>163019</v>
      </c>
      <c r="D135" s="1">
        <v>153033</v>
      </c>
      <c r="E135" s="1">
        <v>210755</v>
      </c>
      <c r="F135" s="1">
        <v>98262</v>
      </c>
      <c r="J135" s="1">
        <v>432930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3281455</v>
      </c>
      <c r="C137" s="1">
        <v>1155931</v>
      </c>
      <c r="D137" s="1">
        <v>988383</v>
      </c>
      <c r="E137" s="1">
        <v>614125</v>
      </c>
      <c r="F137" s="1">
        <v>523016</v>
      </c>
      <c r="J137" s="1" t="s">
        <v>72</v>
      </c>
    </row>
    <row r="138" spans="1:10" x14ac:dyDescent="0.35">
      <c r="A138" s="7" t="s">
        <v>102</v>
      </c>
      <c r="B138" s="1">
        <v>283560</v>
      </c>
      <c r="C138" s="1">
        <v>85023</v>
      </c>
      <c r="D138" s="1">
        <v>38450</v>
      </c>
      <c r="E138" s="1">
        <v>101215</v>
      </c>
      <c r="F138" s="1">
        <v>50786</v>
      </c>
      <c r="J138" s="1">
        <v>8086</v>
      </c>
    </row>
    <row r="139" spans="1:10" x14ac:dyDescent="0.35">
      <c r="A139" s="7" t="s">
        <v>103</v>
      </c>
      <c r="B139" s="1">
        <v>61392</v>
      </c>
      <c r="C139" s="1" t="s">
        <v>72</v>
      </c>
      <c r="D139" s="1">
        <v>7809</v>
      </c>
      <c r="E139" s="1">
        <v>11083</v>
      </c>
      <c r="F139" s="1">
        <v>42501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1055343</v>
      </c>
      <c r="C141" s="1">
        <v>160362</v>
      </c>
      <c r="D141" s="1">
        <v>153033</v>
      </c>
      <c r="E141" s="1">
        <v>210755</v>
      </c>
      <c r="F141" s="1">
        <v>98262</v>
      </c>
      <c r="J141" s="1">
        <v>432930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138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880407</v>
      </c>
      <c r="C8" s="1">
        <v>292835</v>
      </c>
      <c r="D8" s="1">
        <v>239122</v>
      </c>
      <c r="E8" s="1">
        <v>187974</v>
      </c>
      <c r="F8" s="1">
        <v>93684</v>
      </c>
      <c r="G8" s="1">
        <f>SUM(C8:F8)</f>
        <v>813615</v>
      </c>
      <c r="H8" s="1">
        <f>SUM(E8:F8)</f>
        <v>281658</v>
      </c>
      <c r="I8" s="8">
        <f>H8/G8</f>
        <v>0.34618093324238125</v>
      </c>
      <c r="J8" s="1">
        <v>66792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53747</v>
      </c>
      <c r="C10" s="1">
        <v>12571</v>
      </c>
      <c r="D10" s="1">
        <v>7014</v>
      </c>
      <c r="E10" s="1">
        <v>17444</v>
      </c>
      <c r="F10" s="1" t="s">
        <v>72</v>
      </c>
      <c r="J10" s="1">
        <v>16718</v>
      </c>
    </row>
    <row r="11" spans="1:10" x14ac:dyDescent="0.35">
      <c r="A11" s="7" t="s">
        <v>17</v>
      </c>
      <c r="B11" s="1">
        <v>248799</v>
      </c>
      <c r="C11" s="1">
        <v>62964</v>
      </c>
      <c r="D11" s="1">
        <v>76090</v>
      </c>
      <c r="E11" s="1">
        <v>64749</v>
      </c>
      <c r="F11" s="1">
        <v>37333</v>
      </c>
      <c r="J11" s="1">
        <v>7664</v>
      </c>
    </row>
    <row r="12" spans="1:10" x14ac:dyDescent="0.35">
      <c r="A12" s="7" t="s">
        <v>18</v>
      </c>
      <c r="B12" s="1">
        <v>210170</v>
      </c>
      <c r="C12" s="1">
        <v>56332</v>
      </c>
      <c r="D12" s="1">
        <v>55072</v>
      </c>
      <c r="E12" s="1">
        <v>46388</v>
      </c>
      <c r="F12" s="1">
        <v>33012</v>
      </c>
      <c r="J12" s="1">
        <v>19365</v>
      </c>
    </row>
    <row r="13" spans="1:10" x14ac:dyDescent="0.35">
      <c r="A13" s="7" t="s">
        <v>19</v>
      </c>
      <c r="B13" s="1">
        <v>145678</v>
      </c>
      <c r="C13" s="1">
        <v>45734</v>
      </c>
      <c r="D13" s="1">
        <v>35164</v>
      </c>
      <c r="E13" s="1">
        <v>32916</v>
      </c>
      <c r="F13" s="1">
        <v>17085</v>
      </c>
      <c r="J13" s="1">
        <v>14778</v>
      </c>
    </row>
    <row r="14" spans="1:10" x14ac:dyDescent="0.35">
      <c r="A14" s="7" t="s">
        <v>20</v>
      </c>
      <c r="B14" s="1">
        <v>222013</v>
      </c>
      <c r="C14" s="1">
        <v>115234</v>
      </c>
      <c r="D14" s="1">
        <v>65782</v>
      </c>
      <c r="E14" s="1">
        <v>26476</v>
      </c>
      <c r="F14" s="1">
        <v>6254</v>
      </c>
      <c r="J14" s="1">
        <v>8268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442918</v>
      </c>
      <c r="C16" s="1">
        <v>146201</v>
      </c>
      <c r="D16" s="1">
        <v>120100</v>
      </c>
      <c r="E16" s="1">
        <v>93520</v>
      </c>
      <c r="F16" s="1">
        <v>46790</v>
      </c>
      <c r="J16" s="1">
        <v>36306</v>
      </c>
    </row>
    <row r="17" spans="1:10" x14ac:dyDescent="0.35">
      <c r="A17" s="7" t="s">
        <v>23</v>
      </c>
      <c r="B17" s="1">
        <v>437489</v>
      </c>
      <c r="C17" s="1">
        <v>146633</v>
      </c>
      <c r="D17" s="1">
        <v>119022</v>
      </c>
      <c r="E17" s="1">
        <v>94454</v>
      </c>
      <c r="F17" s="1">
        <v>46894</v>
      </c>
      <c r="J17" s="1">
        <v>30486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440018</v>
      </c>
      <c r="C19" s="1">
        <v>146201</v>
      </c>
      <c r="D19" s="1">
        <v>120100</v>
      </c>
      <c r="E19" s="1">
        <v>91325</v>
      </c>
      <c r="F19" s="1">
        <v>46790</v>
      </c>
      <c r="J19" s="1">
        <v>35602</v>
      </c>
    </row>
    <row r="20" spans="1:10" x14ac:dyDescent="0.35">
      <c r="A20" s="7" t="s">
        <v>26</v>
      </c>
      <c r="B20" s="1">
        <v>422922</v>
      </c>
      <c r="C20" s="1">
        <v>142879</v>
      </c>
      <c r="D20" s="1">
        <v>117803</v>
      </c>
      <c r="E20" s="1">
        <v>91622</v>
      </c>
      <c r="F20" s="1">
        <v>41930</v>
      </c>
      <c r="J20" s="1">
        <v>28689</v>
      </c>
    </row>
    <row r="21" spans="1:10" x14ac:dyDescent="0.35">
      <c r="A21" s="7" t="s">
        <v>27</v>
      </c>
      <c r="B21" s="1">
        <v>1595</v>
      </c>
      <c r="C21" s="1" t="s">
        <v>72</v>
      </c>
      <c r="D21" s="1">
        <v>443</v>
      </c>
      <c r="E21" s="1">
        <v>1152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7712</v>
      </c>
      <c r="C22" s="1">
        <v>3755</v>
      </c>
      <c r="D22" s="1">
        <v>221</v>
      </c>
      <c r="E22" s="1">
        <v>2092</v>
      </c>
      <c r="F22" s="1">
        <v>1356</v>
      </c>
      <c r="J22" s="1">
        <v>288</v>
      </c>
    </row>
    <row r="23" spans="1:10" x14ac:dyDescent="0.35">
      <c r="A23" s="7" t="s">
        <v>29</v>
      </c>
      <c r="B23" s="1">
        <v>8159</v>
      </c>
      <c r="C23" s="1" t="s">
        <v>72</v>
      </c>
      <c r="D23" s="1">
        <v>555</v>
      </c>
      <c r="E23" s="1">
        <v>1783</v>
      </c>
      <c r="F23" s="1">
        <v>3608</v>
      </c>
      <c r="J23" s="1">
        <v>2213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21253</v>
      </c>
      <c r="C25" s="1">
        <v>3956</v>
      </c>
      <c r="D25" s="1">
        <v>1730</v>
      </c>
      <c r="E25" s="1">
        <v>6334</v>
      </c>
      <c r="F25" s="1">
        <v>7586</v>
      </c>
      <c r="J25" s="1">
        <v>1648</v>
      </c>
    </row>
    <row r="26" spans="1:10" x14ac:dyDescent="0.35">
      <c r="A26" s="7" t="s">
        <v>32</v>
      </c>
      <c r="B26" s="1">
        <v>773790</v>
      </c>
      <c r="C26" s="1">
        <v>261842</v>
      </c>
      <c r="D26" s="1">
        <v>218153</v>
      </c>
      <c r="E26" s="1">
        <v>169555</v>
      </c>
      <c r="F26" s="1">
        <v>71878</v>
      </c>
      <c r="J26" s="1">
        <v>52362</v>
      </c>
    </row>
    <row r="27" spans="1:10" x14ac:dyDescent="0.35">
      <c r="A27" s="7" t="s">
        <v>33</v>
      </c>
      <c r="B27" s="1">
        <v>46714</v>
      </c>
      <c r="C27" s="1">
        <v>9430</v>
      </c>
      <c r="D27" s="1">
        <v>11213</v>
      </c>
      <c r="E27" s="1">
        <v>7254</v>
      </c>
      <c r="F27" s="1">
        <v>10768</v>
      </c>
      <c r="J27" s="1">
        <v>8048</v>
      </c>
    </row>
    <row r="28" spans="1:10" x14ac:dyDescent="0.35">
      <c r="A28" s="7" t="s">
        <v>34</v>
      </c>
      <c r="B28" s="1">
        <v>20120</v>
      </c>
      <c r="C28" s="1">
        <v>10175</v>
      </c>
      <c r="D28" s="1">
        <v>3595</v>
      </c>
      <c r="E28" s="1">
        <v>4472</v>
      </c>
      <c r="F28" s="1">
        <v>1878</v>
      </c>
      <c r="J28" s="1" t="s">
        <v>72</v>
      </c>
    </row>
    <row r="29" spans="1:10" x14ac:dyDescent="0.35">
      <c r="A29" s="7" t="s">
        <v>35</v>
      </c>
      <c r="B29" s="1">
        <v>12275</v>
      </c>
      <c r="C29" s="1">
        <v>6466</v>
      </c>
      <c r="D29" s="1">
        <v>3877</v>
      </c>
      <c r="E29" s="1">
        <v>359</v>
      </c>
      <c r="F29" s="1">
        <v>1573</v>
      </c>
      <c r="J29" s="1" t="s">
        <v>72</v>
      </c>
    </row>
    <row r="30" spans="1:10" x14ac:dyDescent="0.35">
      <c r="A30" s="7" t="s">
        <v>29</v>
      </c>
      <c r="B30" s="1">
        <v>6255</v>
      </c>
      <c r="C30" s="1">
        <v>966</v>
      </c>
      <c r="D30" s="1">
        <v>555</v>
      </c>
      <c r="E30" s="1" t="s">
        <v>72</v>
      </c>
      <c r="F30" s="1" t="s">
        <v>72</v>
      </c>
      <c r="J30" s="1">
        <v>4734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69563</v>
      </c>
      <c r="C32" s="1">
        <v>13387</v>
      </c>
      <c r="D32" s="1">
        <v>13386</v>
      </c>
      <c r="E32" s="1">
        <v>14740</v>
      </c>
      <c r="F32" s="1">
        <v>18354</v>
      </c>
      <c r="J32" s="1">
        <v>9697</v>
      </c>
    </row>
    <row r="33" spans="1:10" x14ac:dyDescent="0.35">
      <c r="A33" s="7" t="s">
        <v>38</v>
      </c>
      <c r="B33" s="1">
        <v>767445</v>
      </c>
      <c r="C33" s="1">
        <v>258351</v>
      </c>
      <c r="D33" s="1">
        <v>218153</v>
      </c>
      <c r="E33" s="1">
        <v>167772</v>
      </c>
      <c r="F33" s="1">
        <v>71095</v>
      </c>
      <c r="J33" s="1">
        <v>52074</v>
      </c>
    </row>
    <row r="34" spans="1:10" x14ac:dyDescent="0.35">
      <c r="A34" s="7" t="s">
        <v>39</v>
      </c>
      <c r="B34" s="1">
        <v>34578</v>
      </c>
      <c r="C34" s="1">
        <v>20131</v>
      </c>
      <c r="D34" s="1">
        <v>7028</v>
      </c>
      <c r="E34" s="1">
        <v>3679</v>
      </c>
      <c r="F34" s="1">
        <v>3452</v>
      </c>
      <c r="J34" s="1">
        <v>288</v>
      </c>
    </row>
    <row r="35" spans="1:10" x14ac:dyDescent="0.35">
      <c r="A35" s="7" t="s">
        <v>29</v>
      </c>
      <c r="B35" s="1">
        <v>8821</v>
      </c>
      <c r="C35" s="1">
        <v>966</v>
      </c>
      <c r="D35" s="1">
        <v>555</v>
      </c>
      <c r="E35" s="1">
        <v>1783</v>
      </c>
      <c r="F35" s="1">
        <v>784</v>
      </c>
      <c r="J35" s="1">
        <v>4734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51076</v>
      </c>
      <c r="C37" s="1">
        <v>3350</v>
      </c>
      <c r="D37" s="1">
        <v>6648</v>
      </c>
      <c r="E37" s="1">
        <v>8379</v>
      </c>
      <c r="F37" s="1">
        <v>13081</v>
      </c>
      <c r="G37" s="1">
        <f>SUM(C37:F37)</f>
        <v>31458</v>
      </c>
      <c r="H37" s="1">
        <f>SUM(E37:F37)</f>
        <v>21460</v>
      </c>
      <c r="I37" s="8">
        <f>H37/G37</f>
        <v>0.68217941382160341</v>
      </c>
      <c r="J37" s="1">
        <v>19618</v>
      </c>
    </row>
    <row r="38" spans="1:10" x14ac:dyDescent="0.35">
      <c r="A38" s="7" t="s">
        <v>42</v>
      </c>
      <c r="B38" s="1">
        <v>761022</v>
      </c>
      <c r="C38" s="1">
        <v>268180</v>
      </c>
      <c r="D38" s="1">
        <v>220690</v>
      </c>
      <c r="E38" s="1">
        <v>164334</v>
      </c>
      <c r="F38" s="1">
        <v>65427</v>
      </c>
      <c r="G38" s="1">
        <f t="shared" ref="G38:G41" si="0">SUM(C38:F38)</f>
        <v>718631</v>
      </c>
      <c r="H38" s="1">
        <f t="shared" ref="H38:H41" si="1">SUM(E38:F38)</f>
        <v>229761</v>
      </c>
      <c r="I38" s="8">
        <f t="shared" ref="I38:I41" si="2">H38/G38</f>
        <v>0.31972041284052594</v>
      </c>
      <c r="J38" s="1">
        <v>42392</v>
      </c>
    </row>
    <row r="39" spans="1:10" x14ac:dyDescent="0.35">
      <c r="A39" s="7" t="s">
        <v>43</v>
      </c>
      <c r="B39" s="1">
        <v>3956</v>
      </c>
      <c r="C39" s="1">
        <v>1514</v>
      </c>
      <c r="D39" s="1" t="s">
        <v>72</v>
      </c>
      <c r="E39" s="1" t="s">
        <v>72</v>
      </c>
      <c r="F39" s="1">
        <v>2441</v>
      </c>
      <c r="G39" s="1">
        <f t="shared" si="0"/>
        <v>3955</v>
      </c>
      <c r="H39" s="1">
        <f t="shared" si="1"/>
        <v>2441</v>
      </c>
      <c r="I39" s="8">
        <f t="shared" si="2"/>
        <v>0.61719342604298355</v>
      </c>
      <c r="J39" s="1" t="s">
        <v>72</v>
      </c>
    </row>
    <row r="40" spans="1:10" x14ac:dyDescent="0.35">
      <c r="A40" s="7" t="s">
        <v>44</v>
      </c>
      <c r="B40" s="1">
        <v>8585</v>
      </c>
      <c r="C40" s="1">
        <v>2498</v>
      </c>
      <c r="D40" s="1">
        <v>2784</v>
      </c>
      <c r="E40" s="1" t="s">
        <v>72</v>
      </c>
      <c r="F40" s="1">
        <v>891</v>
      </c>
      <c r="G40" s="1">
        <f t="shared" si="0"/>
        <v>6173</v>
      </c>
      <c r="H40" s="1">
        <f t="shared" si="1"/>
        <v>891</v>
      </c>
      <c r="I40" s="8">
        <f t="shared" si="2"/>
        <v>0.14433824720557265</v>
      </c>
      <c r="J40" s="1">
        <v>2411</v>
      </c>
    </row>
    <row r="41" spans="1:10" x14ac:dyDescent="0.35">
      <c r="A41" s="7" t="s">
        <v>45</v>
      </c>
      <c r="B41" s="1">
        <v>55768</v>
      </c>
      <c r="C41" s="1">
        <v>17293</v>
      </c>
      <c r="D41" s="1">
        <v>9000</v>
      </c>
      <c r="E41" s="1">
        <v>15260</v>
      </c>
      <c r="F41" s="1">
        <v>11843</v>
      </c>
      <c r="G41" s="1">
        <f t="shared" si="0"/>
        <v>53396</v>
      </c>
      <c r="H41" s="1">
        <f t="shared" si="1"/>
        <v>27103</v>
      </c>
      <c r="I41" s="8">
        <f t="shared" si="2"/>
        <v>0.50758483781556674</v>
      </c>
      <c r="J41" s="1">
        <v>2372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28022</v>
      </c>
      <c r="C43" s="1" t="s">
        <v>72</v>
      </c>
      <c r="D43" s="1">
        <v>2068</v>
      </c>
      <c r="E43" s="1">
        <v>12741</v>
      </c>
      <c r="F43" s="1">
        <v>10396</v>
      </c>
      <c r="J43" s="1">
        <v>2816</v>
      </c>
    </row>
    <row r="44" spans="1:10" x14ac:dyDescent="0.35">
      <c r="A44" s="7" t="s">
        <v>48</v>
      </c>
      <c r="B44" s="1">
        <v>274964</v>
      </c>
      <c r="C44" s="1">
        <v>73497</v>
      </c>
      <c r="D44" s="1">
        <v>65805</v>
      </c>
      <c r="E44" s="1">
        <v>75991</v>
      </c>
      <c r="F44" s="1">
        <v>33314</v>
      </c>
      <c r="J44" s="1">
        <v>26357</v>
      </c>
    </row>
    <row r="45" spans="1:10" x14ac:dyDescent="0.35">
      <c r="A45" s="7" t="s">
        <v>49</v>
      </c>
      <c r="B45" s="1">
        <v>292194</v>
      </c>
      <c r="C45" s="1">
        <v>90579</v>
      </c>
      <c r="D45" s="1">
        <v>80514</v>
      </c>
      <c r="E45" s="1">
        <v>70393</v>
      </c>
      <c r="F45" s="1">
        <v>30325</v>
      </c>
      <c r="J45" s="1">
        <v>20383</v>
      </c>
    </row>
    <row r="46" spans="1:10" x14ac:dyDescent="0.35">
      <c r="A46" s="7" t="s">
        <v>50</v>
      </c>
      <c r="B46" s="1">
        <v>285227</v>
      </c>
      <c r="C46" s="1">
        <v>128759</v>
      </c>
      <c r="D46" s="1">
        <v>90735</v>
      </c>
      <c r="E46" s="1">
        <v>28848</v>
      </c>
      <c r="F46" s="1">
        <v>19649</v>
      </c>
      <c r="J46" s="1">
        <v>17235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521717</v>
      </c>
      <c r="C48" s="1">
        <v>197932</v>
      </c>
      <c r="D48" s="1">
        <v>154356</v>
      </c>
      <c r="E48" s="1">
        <v>96317</v>
      </c>
      <c r="F48" s="1">
        <v>47244</v>
      </c>
      <c r="J48" s="1">
        <v>25868</v>
      </c>
    </row>
    <row r="49" spans="1:10" x14ac:dyDescent="0.35">
      <c r="A49" s="7" t="s">
        <v>53</v>
      </c>
      <c r="B49" s="1">
        <v>26040</v>
      </c>
      <c r="C49" s="1">
        <v>7224</v>
      </c>
      <c r="D49" s="1">
        <v>7042</v>
      </c>
      <c r="E49" s="1">
        <v>7943</v>
      </c>
      <c r="F49" s="1">
        <v>1016</v>
      </c>
      <c r="J49" s="1">
        <v>2815</v>
      </c>
    </row>
    <row r="50" spans="1:10" x14ac:dyDescent="0.35">
      <c r="A50" s="7" t="s">
        <v>54</v>
      </c>
      <c r="B50" s="1">
        <v>118301</v>
      </c>
      <c r="C50" s="1">
        <v>37683</v>
      </c>
      <c r="D50" s="1">
        <v>25098</v>
      </c>
      <c r="E50" s="1">
        <v>28230</v>
      </c>
      <c r="F50" s="1">
        <v>15404</v>
      </c>
      <c r="J50" s="1">
        <v>11886</v>
      </c>
    </row>
    <row r="51" spans="1:10" x14ac:dyDescent="0.35">
      <c r="A51" s="7" t="s">
        <v>55</v>
      </c>
      <c r="B51" s="1">
        <v>213215</v>
      </c>
      <c r="C51" s="1">
        <v>49996</v>
      </c>
      <c r="D51" s="1">
        <v>52627</v>
      </c>
      <c r="E51" s="1">
        <v>55483</v>
      </c>
      <c r="F51" s="1">
        <v>30020</v>
      </c>
      <c r="J51" s="1">
        <v>25088</v>
      </c>
    </row>
    <row r="52" spans="1:10" x14ac:dyDescent="0.35">
      <c r="A52" s="7" t="s">
        <v>29</v>
      </c>
      <c r="B52" s="1">
        <v>1135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1135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80155</v>
      </c>
      <c r="C54" s="1">
        <v>22026</v>
      </c>
      <c r="D54" s="1">
        <v>19913</v>
      </c>
      <c r="E54" s="1">
        <v>22017</v>
      </c>
      <c r="F54" s="1">
        <v>9430</v>
      </c>
      <c r="J54" s="1">
        <v>6769</v>
      </c>
    </row>
    <row r="55" spans="1:10" x14ac:dyDescent="0.35">
      <c r="A55" s="7" t="s">
        <v>58</v>
      </c>
      <c r="B55" s="1">
        <v>338946</v>
      </c>
      <c r="C55" s="1">
        <v>153830</v>
      </c>
      <c r="D55" s="1">
        <v>105934</v>
      </c>
      <c r="E55" s="1">
        <v>47510</v>
      </c>
      <c r="F55" s="1">
        <v>19238</v>
      </c>
      <c r="J55" s="1">
        <v>12434</v>
      </c>
    </row>
    <row r="56" spans="1:10" x14ac:dyDescent="0.35">
      <c r="A56" s="7" t="s">
        <v>59</v>
      </c>
      <c r="B56" s="1">
        <v>196960</v>
      </c>
      <c r="C56" s="1">
        <v>58556</v>
      </c>
      <c r="D56" s="1">
        <v>44779</v>
      </c>
      <c r="E56" s="1">
        <v>42434</v>
      </c>
      <c r="F56" s="1">
        <v>33645</v>
      </c>
      <c r="J56" s="1">
        <v>17546</v>
      </c>
    </row>
    <row r="57" spans="1:10" x14ac:dyDescent="0.35">
      <c r="A57" s="7" t="s">
        <v>60</v>
      </c>
      <c r="B57" s="1">
        <v>168107</v>
      </c>
      <c r="C57" s="1">
        <v>36442</v>
      </c>
      <c r="D57" s="1">
        <v>44846</v>
      </c>
      <c r="E57" s="1">
        <v>57996</v>
      </c>
      <c r="F57" s="1">
        <v>21653</v>
      </c>
      <c r="J57" s="1">
        <v>7170</v>
      </c>
    </row>
    <row r="58" spans="1:10" x14ac:dyDescent="0.35">
      <c r="A58" s="7" t="s">
        <v>61</v>
      </c>
      <c r="B58" s="1">
        <v>60452</v>
      </c>
      <c r="C58" s="1">
        <v>12970</v>
      </c>
      <c r="D58" s="1">
        <v>16134</v>
      </c>
      <c r="E58" s="1">
        <v>10409</v>
      </c>
      <c r="F58" s="1">
        <v>4712</v>
      </c>
      <c r="J58" s="1">
        <v>16227</v>
      </c>
    </row>
    <row r="59" spans="1:10" x14ac:dyDescent="0.35">
      <c r="A59" s="7" t="s">
        <v>62</v>
      </c>
      <c r="B59" s="1">
        <v>15090</v>
      </c>
      <c r="C59" s="1">
        <v>3441</v>
      </c>
      <c r="D59" s="1">
        <v>5447</v>
      </c>
      <c r="E59" s="1">
        <v>3282</v>
      </c>
      <c r="F59" s="1">
        <v>2921</v>
      </c>
      <c r="J59" s="1" t="s">
        <v>72</v>
      </c>
    </row>
    <row r="60" spans="1:10" x14ac:dyDescent="0.35">
      <c r="A60" s="7" t="s">
        <v>63</v>
      </c>
      <c r="B60" s="1">
        <v>20697</v>
      </c>
      <c r="C60" s="1">
        <v>5570</v>
      </c>
      <c r="D60" s="1">
        <v>2068</v>
      </c>
      <c r="E60" s="1">
        <v>4326</v>
      </c>
      <c r="F60" s="1">
        <v>2086</v>
      </c>
      <c r="J60" s="1">
        <v>6648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301124</v>
      </c>
      <c r="C62" s="1">
        <v>74803</v>
      </c>
      <c r="D62" s="1">
        <v>77862</v>
      </c>
      <c r="E62" s="1">
        <v>76767</v>
      </c>
      <c r="F62" s="1">
        <v>47706</v>
      </c>
      <c r="G62" s="1">
        <f>SUM(C62:F62)</f>
        <v>277138</v>
      </c>
      <c r="H62" s="1">
        <f>SUM(E62:F62)</f>
        <v>124473</v>
      </c>
      <c r="I62" s="8">
        <f>H62/G62</f>
        <v>0.44913725292092749</v>
      </c>
      <c r="J62" s="1">
        <v>23985</v>
      </c>
    </row>
    <row r="63" spans="1:10" x14ac:dyDescent="0.35">
      <c r="A63" s="7" t="s">
        <v>66</v>
      </c>
      <c r="B63" s="1">
        <v>579283</v>
      </c>
      <c r="C63" s="1">
        <v>218032</v>
      </c>
      <c r="D63" s="1">
        <v>161260</v>
      </c>
      <c r="E63" s="1">
        <v>111206</v>
      </c>
      <c r="F63" s="1">
        <v>45977</v>
      </c>
      <c r="G63" s="1">
        <f>SUM(C63:F63)</f>
        <v>536475</v>
      </c>
      <c r="H63" s="1">
        <f>SUM(E63:F63)</f>
        <v>157183</v>
      </c>
      <c r="I63" s="8">
        <f>H63/G63</f>
        <v>0.29299221771750783</v>
      </c>
      <c r="J63" s="1">
        <v>42807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53003</v>
      </c>
      <c r="C65" s="1">
        <v>1898</v>
      </c>
      <c r="D65" s="1">
        <v>8322</v>
      </c>
      <c r="E65" s="1">
        <v>10846</v>
      </c>
      <c r="F65" s="1">
        <v>25146</v>
      </c>
      <c r="J65" s="1">
        <v>6792</v>
      </c>
    </row>
    <row r="66" spans="1:10" x14ac:dyDescent="0.35">
      <c r="A66" s="7" t="s">
        <v>38</v>
      </c>
      <c r="B66" s="1">
        <v>802244</v>
      </c>
      <c r="C66" s="1">
        <v>289703</v>
      </c>
      <c r="D66" s="1">
        <v>230801</v>
      </c>
      <c r="E66" s="1">
        <v>177128</v>
      </c>
      <c r="F66" s="1">
        <v>68538</v>
      </c>
      <c r="J66" s="1">
        <v>36075</v>
      </c>
    </row>
    <row r="67" spans="1:10" x14ac:dyDescent="0.35">
      <c r="A67" s="7" t="s">
        <v>29</v>
      </c>
      <c r="B67" s="1">
        <v>25160</v>
      </c>
      <c r="C67" s="1">
        <v>1234</v>
      </c>
      <c r="D67" s="1" t="s">
        <v>72</v>
      </c>
      <c r="E67" s="1" t="s">
        <v>72</v>
      </c>
      <c r="F67" s="1" t="s">
        <v>72</v>
      </c>
      <c r="J67" s="1">
        <v>23926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548541</v>
      </c>
      <c r="C69" s="1">
        <v>184657</v>
      </c>
      <c r="D69" s="1">
        <v>150036</v>
      </c>
      <c r="E69" s="1">
        <v>142128</v>
      </c>
      <c r="F69" s="1">
        <v>45653</v>
      </c>
      <c r="J69" s="1">
        <v>26067</v>
      </c>
    </row>
    <row r="70" spans="1:10" x14ac:dyDescent="0.35">
      <c r="A70" s="7" t="s">
        <v>38</v>
      </c>
      <c r="B70" s="1">
        <v>305467</v>
      </c>
      <c r="C70" s="1">
        <v>107930</v>
      </c>
      <c r="D70" s="1">
        <v>87220</v>
      </c>
      <c r="E70" s="1">
        <v>45486</v>
      </c>
      <c r="F70" s="1">
        <v>48031</v>
      </c>
      <c r="J70" s="1">
        <v>16800</v>
      </c>
    </row>
    <row r="71" spans="1:10" x14ac:dyDescent="0.35">
      <c r="A71" s="7" t="s">
        <v>29</v>
      </c>
      <c r="B71" s="1">
        <v>26399</v>
      </c>
      <c r="C71" s="1">
        <v>248</v>
      </c>
      <c r="D71" s="1">
        <v>1866</v>
      </c>
      <c r="E71" s="1">
        <v>359</v>
      </c>
      <c r="F71" s="1" t="s">
        <v>72</v>
      </c>
      <c r="J71" s="1">
        <v>23926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56897</v>
      </c>
      <c r="C73" s="1">
        <v>3447</v>
      </c>
      <c r="D73" s="1">
        <v>16757</v>
      </c>
      <c r="E73" s="1">
        <v>21764</v>
      </c>
      <c r="F73" s="1">
        <v>14929</v>
      </c>
      <c r="G73" s="1">
        <f>SUM(C73:F73)</f>
        <v>56897</v>
      </c>
      <c r="H73" s="1">
        <f>SUM(E73:F73)</f>
        <v>36693</v>
      </c>
      <c r="I73" s="8">
        <f>H73/G73</f>
        <v>0.64490219167970186</v>
      </c>
      <c r="J73" s="1" t="s">
        <v>72</v>
      </c>
    </row>
    <row r="74" spans="1:10" x14ac:dyDescent="0.35">
      <c r="A74" s="7" t="s">
        <v>71</v>
      </c>
      <c r="B74" s="1">
        <v>73259</v>
      </c>
      <c r="C74" s="1">
        <v>15460</v>
      </c>
      <c r="D74" s="1">
        <v>12327</v>
      </c>
      <c r="E74" s="1">
        <v>33516</v>
      </c>
      <c r="F74" s="1">
        <v>11956</v>
      </c>
      <c r="G74" s="1">
        <f>SUM(C74:F74)</f>
        <v>73259</v>
      </c>
      <c r="H74" s="1">
        <f>SUM(E74:F74)</f>
        <v>45472</v>
      </c>
      <c r="I74" s="8">
        <f>H74/G74</f>
        <v>0.62070189328273662</v>
      </c>
      <c r="J74" s="1" t="s">
        <v>72</v>
      </c>
    </row>
    <row r="75" spans="1:10" x14ac:dyDescent="0.35">
      <c r="A75" s="7" t="s">
        <v>73</v>
      </c>
      <c r="C75" s="1">
        <f>SUM(C73:C74)</f>
        <v>18907</v>
      </c>
      <c r="D75" s="1">
        <f>SUM(D73:D74)</f>
        <v>29084</v>
      </c>
      <c r="E75" s="1">
        <f>SUM(E73:E74)</f>
        <v>55280</v>
      </c>
      <c r="F75" s="1">
        <f>SUM(F73:F74)</f>
        <v>26885</v>
      </c>
      <c r="G75" s="1">
        <f>SUM(C75:F75)</f>
        <v>130156</v>
      </c>
      <c r="H75" s="1">
        <f>SUM(E75:F75)</f>
        <v>82165</v>
      </c>
      <c r="I75" s="8">
        <f>H75/G75</f>
        <v>0.63128092442914652</v>
      </c>
    </row>
    <row r="76" spans="1:10" x14ac:dyDescent="0.35">
      <c r="A76" s="7" t="s">
        <v>74</v>
      </c>
      <c r="B76" s="1">
        <v>119293</v>
      </c>
      <c r="C76" s="1">
        <v>28134</v>
      </c>
      <c r="D76" s="1">
        <v>43419</v>
      </c>
      <c r="E76" s="1">
        <v>28120</v>
      </c>
      <c r="F76" s="1">
        <v>19620</v>
      </c>
      <c r="J76" s="1" t="s">
        <v>72</v>
      </c>
    </row>
    <row r="77" spans="1:10" x14ac:dyDescent="0.35">
      <c r="A77" s="7" t="s">
        <v>75</v>
      </c>
      <c r="B77" s="1">
        <v>164567</v>
      </c>
      <c r="C77" s="1">
        <v>65434</v>
      </c>
      <c r="D77" s="1">
        <v>42832</v>
      </c>
      <c r="E77" s="1">
        <v>36468</v>
      </c>
      <c r="F77" s="1">
        <v>19832</v>
      </c>
      <c r="J77" s="1" t="s">
        <v>72</v>
      </c>
    </row>
    <row r="78" spans="1:10" x14ac:dyDescent="0.35">
      <c r="A78" s="7" t="s">
        <v>76</v>
      </c>
      <c r="C78" s="1">
        <f>SUM(C75:C77)</f>
        <v>112475</v>
      </c>
      <c r="D78" s="1">
        <f>SUM(D75:D77)</f>
        <v>115335</v>
      </c>
      <c r="E78" s="1">
        <f>SUM(E75:E77)</f>
        <v>119868</v>
      </c>
      <c r="F78" s="1">
        <f>SUM(F75:F77)</f>
        <v>66337</v>
      </c>
      <c r="G78" s="1">
        <f>SUM(C78:F78)</f>
        <v>414015</v>
      </c>
      <c r="H78" s="1">
        <f>SUM(E78:F78)</f>
        <v>186205</v>
      </c>
      <c r="I78" s="8">
        <f>H78/G78</f>
        <v>0.44975423595763436</v>
      </c>
    </row>
    <row r="79" spans="1:10" x14ac:dyDescent="0.35">
      <c r="A79" s="7" t="s">
        <v>77</v>
      </c>
      <c r="B79" s="1">
        <v>90868</v>
      </c>
      <c r="C79" s="1">
        <v>35232</v>
      </c>
      <c r="D79" s="1">
        <v>33980</v>
      </c>
      <c r="E79" s="1">
        <v>17675</v>
      </c>
      <c r="F79" s="1">
        <v>3981</v>
      </c>
      <c r="J79" s="1" t="s">
        <v>72</v>
      </c>
    </row>
    <row r="80" spans="1:10" x14ac:dyDescent="0.35">
      <c r="A80" s="7" t="s">
        <v>78</v>
      </c>
      <c r="B80" s="1">
        <v>134738</v>
      </c>
      <c r="C80" s="1">
        <v>53752</v>
      </c>
      <c r="D80" s="1">
        <v>40602</v>
      </c>
      <c r="E80" s="1">
        <v>28519</v>
      </c>
      <c r="F80" s="1">
        <v>11864</v>
      </c>
      <c r="J80" s="1" t="s">
        <v>72</v>
      </c>
    </row>
    <row r="81" spans="1:10" x14ac:dyDescent="0.35">
      <c r="A81" s="7" t="s">
        <v>79</v>
      </c>
      <c r="B81" s="1">
        <v>42636</v>
      </c>
      <c r="C81" s="1">
        <v>19831</v>
      </c>
      <c r="D81" s="1">
        <v>20874</v>
      </c>
      <c r="E81" s="1">
        <v>972</v>
      </c>
      <c r="F81" s="1">
        <v>960</v>
      </c>
      <c r="J81" s="1" t="s">
        <v>72</v>
      </c>
    </row>
    <row r="82" spans="1:10" x14ac:dyDescent="0.35">
      <c r="A82" s="7" t="s">
        <v>80</v>
      </c>
      <c r="B82" s="1">
        <v>39402</v>
      </c>
      <c r="C82" s="1">
        <v>32678</v>
      </c>
      <c r="D82" s="1">
        <v>3787</v>
      </c>
      <c r="E82" s="1">
        <v>2241</v>
      </c>
      <c r="F82" s="1">
        <v>695</v>
      </c>
      <c r="J82" s="1" t="s">
        <v>72</v>
      </c>
    </row>
    <row r="83" spans="1:10" x14ac:dyDescent="0.35">
      <c r="A83" s="7"/>
      <c r="C83" s="1">
        <f>SUM(C78:C82)</f>
        <v>253968</v>
      </c>
      <c r="D83" s="1">
        <f>SUM(D78:D82)</f>
        <v>214578</v>
      </c>
      <c r="E83" s="1">
        <f>SUM(E78:E82)</f>
        <v>169275</v>
      </c>
      <c r="F83" s="1">
        <f>SUM(F78:F82)</f>
        <v>83837</v>
      </c>
    </row>
    <row r="84" spans="1:10" x14ac:dyDescent="0.35">
      <c r="A84" s="7" t="s">
        <v>81</v>
      </c>
      <c r="G84" s="1">
        <f>SUM(C83:F83)</f>
        <v>721658</v>
      </c>
      <c r="H84" s="1">
        <f>SUM(E83:F83)</f>
        <v>253112</v>
      </c>
      <c r="I84" s="8">
        <f>H84/G84</f>
        <v>0.35073677559176231</v>
      </c>
    </row>
    <row r="85" spans="1:10" x14ac:dyDescent="0.35">
      <c r="A85" s="7" t="s">
        <v>29</v>
      </c>
      <c r="B85" s="1">
        <v>158747</v>
      </c>
      <c r="C85" s="1">
        <v>38867</v>
      </c>
      <c r="D85" s="1">
        <v>24544</v>
      </c>
      <c r="E85" s="1">
        <v>18698</v>
      </c>
      <c r="F85" s="1">
        <v>9846</v>
      </c>
      <c r="J85" s="1">
        <v>66792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688604</v>
      </c>
      <c r="C87" s="1">
        <v>270624</v>
      </c>
      <c r="D87" s="1">
        <v>201145</v>
      </c>
      <c r="E87" s="1">
        <v>153950</v>
      </c>
      <c r="F87" s="1">
        <v>62357</v>
      </c>
      <c r="J87" s="1">
        <v>529</v>
      </c>
    </row>
    <row r="88" spans="1:10" x14ac:dyDescent="0.35">
      <c r="A88" s="7" t="s">
        <v>84</v>
      </c>
      <c r="B88" s="1">
        <v>262884</v>
      </c>
      <c r="C88" s="1">
        <v>50177</v>
      </c>
      <c r="D88" s="1">
        <v>91034</v>
      </c>
      <c r="E88" s="1">
        <v>72360</v>
      </c>
      <c r="F88" s="1">
        <v>49313</v>
      </c>
      <c r="J88" s="1" t="s">
        <v>72</v>
      </c>
    </row>
    <row r="89" spans="1:10" ht="43.5" x14ac:dyDescent="0.35">
      <c r="A89" s="7" t="s">
        <v>85</v>
      </c>
      <c r="B89" s="1">
        <v>262720</v>
      </c>
      <c r="C89" s="1">
        <v>41133</v>
      </c>
      <c r="D89" s="1">
        <v>100188</v>
      </c>
      <c r="E89" s="1">
        <v>80483</v>
      </c>
      <c r="F89" s="1">
        <v>40583</v>
      </c>
      <c r="J89" s="1">
        <v>335</v>
      </c>
    </row>
    <row r="90" spans="1:10" x14ac:dyDescent="0.35">
      <c r="A90" s="7" t="s">
        <v>86</v>
      </c>
      <c r="B90" s="1">
        <v>70258</v>
      </c>
      <c r="C90" s="1">
        <v>248</v>
      </c>
      <c r="D90" s="1">
        <v>12005</v>
      </c>
      <c r="E90" s="1">
        <v>29875</v>
      </c>
      <c r="F90" s="1">
        <v>28131</v>
      </c>
      <c r="J90" s="1" t="s">
        <v>72</v>
      </c>
    </row>
    <row r="91" spans="1:10" x14ac:dyDescent="0.35">
      <c r="A91" s="7" t="s">
        <v>87</v>
      </c>
      <c r="B91" s="1">
        <v>7864</v>
      </c>
      <c r="C91" s="1">
        <v>1931</v>
      </c>
      <c r="D91" s="1" t="s">
        <v>72</v>
      </c>
      <c r="E91" s="1">
        <v>5932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11728</v>
      </c>
      <c r="C92" s="1">
        <v>945</v>
      </c>
      <c r="D92" s="1">
        <v>2764</v>
      </c>
      <c r="E92" s="1">
        <v>3830</v>
      </c>
      <c r="F92" s="1">
        <v>4188</v>
      </c>
      <c r="J92" s="1" t="s">
        <v>72</v>
      </c>
    </row>
    <row r="93" spans="1:10" x14ac:dyDescent="0.35">
      <c r="A93" s="7" t="s">
        <v>89</v>
      </c>
      <c r="B93" s="1">
        <v>29232</v>
      </c>
      <c r="C93" s="1">
        <v>335</v>
      </c>
      <c r="D93" s="1">
        <v>7936</v>
      </c>
      <c r="E93" s="1">
        <v>14806</v>
      </c>
      <c r="F93" s="1">
        <v>6155</v>
      </c>
      <c r="G93" s="1">
        <f>SUM(C93:F93)</f>
        <v>29232</v>
      </c>
      <c r="H93" s="1">
        <f>E93+F93</f>
        <v>20961</v>
      </c>
      <c r="I93" s="8">
        <f>H93/G93</f>
        <v>0.71705665024630538</v>
      </c>
      <c r="J93" s="1" t="s">
        <v>72</v>
      </c>
    </row>
    <row r="94" spans="1:10" ht="29" x14ac:dyDescent="0.35">
      <c r="A94" s="7" t="s">
        <v>90</v>
      </c>
      <c r="B94" s="1">
        <v>17465</v>
      </c>
      <c r="C94" s="1">
        <v>3460</v>
      </c>
      <c r="D94" s="1">
        <v>6247</v>
      </c>
      <c r="E94" s="1">
        <v>4594</v>
      </c>
      <c r="F94" s="1">
        <v>3164</v>
      </c>
      <c r="J94" s="1" t="s">
        <v>72</v>
      </c>
    </row>
    <row r="95" spans="1:10" x14ac:dyDescent="0.35">
      <c r="A95" s="7" t="s">
        <v>91</v>
      </c>
      <c r="B95" s="1">
        <v>6565</v>
      </c>
      <c r="C95" s="1">
        <v>529</v>
      </c>
      <c r="D95" s="1">
        <v>2429</v>
      </c>
      <c r="E95" s="1">
        <v>3607</v>
      </c>
      <c r="F95" s="1" t="s">
        <v>72</v>
      </c>
      <c r="J95" s="1" t="s">
        <v>72</v>
      </c>
    </row>
    <row r="96" spans="1:10" x14ac:dyDescent="0.35">
      <c r="A96" s="7" t="s">
        <v>92</v>
      </c>
      <c r="B96" s="1">
        <v>17271</v>
      </c>
      <c r="C96" s="1" t="s">
        <v>72</v>
      </c>
      <c r="D96" s="1">
        <v>786</v>
      </c>
      <c r="E96" s="1">
        <v>11210</v>
      </c>
      <c r="F96" s="1">
        <v>5275</v>
      </c>
      <c r="J96" s="1" t="s">
        <v>72</v>
      </c>
    </row>
    <row r="97" spans="1:10" x14ac:dyDescent="0.35">
      <c r="A97" s="7" t="s">
        <v>93</v>
      </c>
      <c r="B97" s="1">
        <v>23255</v>
      </c>
      <c r="C97" s="1">
        <v>5609</v>
      </c>
      <c r="D97" s="1">
        <v>2958</v>
      </c>
      <c r="E97" s="1">
        <v>1746</v>
      </c>
      <c r="F97" s="1">
        <v>12942</v>
      </c>
      <c r="J97" s="1" t="s">
        <v>72</v>
      </c>
    </row>
    <row r="98" spans="1:10" x14ac:dyDescent="0.35">
      <c r="A98" s="7" t="s">
        <v>29</v>
      </c>
      <c r="B98" s="1">
        <v>80346</v>
      </c>
      <c r="C98" s="1">
        <v>7886</v>
      </c>
      <c r="D98" s="1">
        <v>3508</v>
      </c>
      <c r="E98" s="1">
        <v>3022</v>
      </c>
      <c r="F98" s="1" t="s">
        <v>72</v>
      </c>
      <c r="J98" s="1">
        <v>65929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2432</v>
      </c>
      <c r="C100" s="1">
        <v>1389</v>
      </c>
      <c r="D100" s="1" t="s">
        <v>72</v>
      </c>
      <c r="E100" s="1" t="s">
        <v>72</v>
      </c>
      <c r="F100" s="1" t="s">
        <v>72</v>
      </c>
      <c r="J100" s="1">
        <v>1043</v>
      </c>
    </row>
    <row r="101" spans="1:10" x14ac:dyDescent="0.35">
      <c r="A101" s="7" t="s">
        <v>96</v>
      </c>
      <c r="B101" s="1">
        <v>4755</v>
      </c>
      <c r="C101" s="1">
        <v>3878</v>
      </c>
      <c r="D101" s="1" t="s">
        <v>72</v>
      </c>
      <c r="E101" s="1" t="s">
        <v>72</v>
      </c>
      <c r="F101" s="1" t="s">
        <v>72</v>
      </c>
      <c r="J101" s="1">
        <v>876</v>
      </c>
    </row>
    <row r="102" spans="1:10" x14ac:dyDescent="0.35">
      <c r="A102" s="7" t="s">
        <v>97</v>
      </c>
      <c r="B102" s="1">
        <v>3269</v>
      </c>
      <c r="C102" s="1">
        <v>1684</v>
      </c>
      <c r="D102" s="1">
        <v>370</v>
      </c>
      <c r="E102" s="1" t="s">
        <v>72</v>
      </c>
      <c r="F102" s="1" t="s">
        <v>72</v>
      </c>
      <c r="J102" s="1">
        <v>1215</v>
      </c>
    </row>
    <row r="103" spans="1:10" x14ac:dyDescent="0.35">
      <c r="A103" s="7" t="s">
        <v>98</v>
      </c>
      <c r="B103" s="1">
        <v>2221</v>
      </c>
      <c r="C103" s="1" t="s">
        <v>72</v>
      </c>
      <c r="D103" s="1">
        <v>813</v>
      </c>
      <c r="E103" s="1">
        <v>963</v>
      </c>
      <c r="F103" s="1">
        <v>445</v>
      </c>
      <c r="J103" s="1" t="s">
        <v>72</v>
      </c>
    </row>
    <row r="104" spans="1:10" x14ac:dyDescent="0.35">
      <c r="A104" s="7" t="s">
        <v>99</v>
      </c>
      <c r="B104" s="1">
        <v>865887</v>
      </c>
      <c r="C104" s="1">
        <v>285883</v>
      </c>
      <c r="D104" s="1">
        <v>238309</v>
      </c>
      <c r="E104" s="1">
        <v>187011</v>
      </c>
      <c r="F104" s="1">
        <v>93239</v>
      </c>
      <c r="J104" s="1">
        <v>61445</v>
      </c>
    </row>
    <row r="105" spans="1:10" x14ac:dyDescent="0.35">
      <c r="A105" s="7" t="s">
        <v>29</v>
      </c>
      <c r="B105" s="1">
        <v>2213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2213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493461</v>
      </c>
      <c r="C107" s="1">
        <v>199926</v>
      </c>
      <c r="D107" s="1">
        <v>153363</v>
      </c>
      <c r="E107" s="1">
        <v>107246</v>
      </c>
      <c r="F107" s="1">
        <v>32591</v>
      </c>
      <c r="J107" s="1">
        <v>335</v>
      </c>
    </row>
    <row r="108" spans="1:10" x14ac:dyDescent="0.35">
      <c r="A108" s="7" t="s">
        <v>102</v>
      </c>
      <c r="B108" s="1">
        <v>237499</v>
      </c>
      <c r="C108" s="1">
        <v>61612</v>
      </c>
      <c r="D108" s="1">
        <v>61650</v>
      </c>
      <c r="E108" s="1">
        <v>67043</v>
      </c>
      <c r="F108" s="1">
        <v>47194</v>
      </c>
      <c r="J108" s="1" t="s">
        <v>72</v>
      </c>
    </row>
    <row r="109" spans="1:10" x14ac:dyDescent="0.35">
      <c r="A109" s="7" t="s">
        <v>103</v>
      </c>
      <c r="B109" s="1">
        <v>14351</v>
      </c>
      <c r="C109" s="1">
        <v>2097</v>
      </c>
      <c r="D109" s="1">
        <v>7533</v>
      </c>
      <c r="E109" s="1">
        <v>669</v>
      </c>
      <c r="F109" s="1">
        <v>4053</v>
      </c>
      <c r="J109" s="1" t="s">
        <v>72</v>
      </c>
    </row>
    <row r="110" spans="1:10" x14ac:dyDescent="0.35">
      <c r="A110" s="7" t="s">
        <v>104</v>
      </c>
      <c r="B110" s="1">
        <v>515</v>
      </c>
      <c r="C110" s="1">
        <v>515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134580</v>
      </c>
      <c r="C111" s="1">
        <v>28685</v>
      </c>
      <c r="D111" s="1">
        <v>16577</v>
      </c>
      <c r="E111" s="1">
        <v>13015</v>
      </c>
      <c r="F111" s="1">
        <v>9846</v>
      </c>
      <c r="J111" s="1">
        <v>66458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524569</v>
      </c>
      <c r="C113" s="1">
        <v>181921</v>
      </c>
      <c r="D113" s="1">
        <v>159514</v>
      </c>
      <c r="E113" s="1">
        <v>134946</v>
      </c>
      <c r="F113" s="1">
        <v>48188</v>
      </c>
      <c r="J113" s="1" t="s">
        <v>72</v>
      </c>
    </row>
    <row r="114" spans="1:10" x14ac:dyDescent="0.35">
      <c r="A114" s="7" t="s">
        <v>102</v>
      </c>
      <c r="B114" s="1">
        <v>201967</v>
      </c>
      <c r="C114" s="1">
        <v>78793</v>
      </c>
      <c r="D114" s="1">
        <v>59745</v>
      </c>
      <c r="E114" s="1">
        <v>33895</v>
      </c>
      <c r="F114" s="1">
        <v>29199</v>
      </c>
      <c r="J114" s="1">
        <v>335</v>
      </c>
    </row>
    <row r="115" spans="1:10" x14ac:dyDescent="0.35">
      <c r="A115" s="7" t="s">
        <v>103</v>
      </c>
      <c r="B115" s="1">
        <v>18762</v>
      </c>
      <c r="C115" s="1">
        <v>2907</v>
      </c>
      <c r="D115" s="1">
        <v>3287</v>
      </c>
      <c r="E115" s="1">
        <v>6117</v>
      </c>
      <c r="F115" s="1">
        <v>6451</v>
      </c>
      <c r="J115" s="1" t="s">
        <v>72</v>
      </c>
    </row>
    <row r="116" spans="1:10" x14ac:dyDescent="0.35">
      <c r="A116" s="7" t="s">
        <v>104</v>
      </c>
      <c r="B116" s="1">
        <v>529</v>
      </c>
      <c r="C116" s="1">
        <v>529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134580</v>
      </c>
      <c r="C117" s="1">
        <v>28685</v>
      </c>
      <c r="D117" s="1">
        <v>16577</v>
      </c>
      <c r="E117" s="1">
        <v>13015</v>
      </c>
      <c r="F117" s="1">
        <v>9846</v>
      </c>
      <c r="J117" s="1">
        <v>66458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392565</v>
      </c>
      <c r="C119" s="1">
        <v>173933</v>
      </c>
      <c r="D119" s="1">
        <v>117475</v>
      </c>
      <c r="E119" s="1">
        <v>75918</v>
      </c>
      <c r="F119" s="1">
        <v>25240</v>
      </c>
      <c r="J119" s="1" t="s">
        <v>72</v>
      </c>
    </row>
    <row r="120" spans="1:10" x14ac:dyDescent="0.35">
      <c r="A120" s="7" t="s">
        <v>102</v>
      </c>
      <c r="B120" s="1">
        <v>308715</v>
      </c>
      <c r="C120" s="1">
        <v>77426</v>
      </c>
      <c r="D120" s="1">
        <v>96189</v>
      </c>
      <c r="E120" s="1">
        <v>88487</v>
      </c>
      <c r="F120" s="1">
        <v>46613</v>
      </c>
      <c r="J120" s="1" t="s">
        <v>72</v>
      </c>
    </row>
    <row r="121" spans="1:10" x14ac:dyDescent="0.35">
      <c r="A121" s="7" t="s">
        <v>103</v>
      </c>
      <c r="B121" s="1">
        <v>42522</v>
      </c>
      <c r="C121" s="1">
        <v>12543</v>
      </c>
      <c r="D121" s="1">
        <v>8882</v>
      </c>
      <c r="E121" s="1">
        <v>9112</v>
      </c>
      <c r="F121" s="1">
        <v>11986</v>
      </c>
      <c r="J121" s="1" t="s">
        <v>72</v>
      </c>
    </row>
    <row r="122" spans="1:10" x14ac:dyDescent="0.35">
      <c r="A122" s="7" t="s">
        <v>104</v>
      </c>
      <c r="B122" s="1">
        <v>1442</v>
      </c>
      <c r="C122" s="1" t="s">
        <v>72</v>
      </c>
      <c r="D122" s="1" t="s">
        <v>72</v>
      </c>
      <c r="E122" s="1">
        <v>1442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135163</v>
      </c>
      <c r="C123" s="1">
        <v>28933</v>
      </c>
      <c r="D123" s="1">
        <v>16577</v>
      </c>
      <c r="E123" s="1">
        <v>13015</v>
      </c>
      <c r="F123" s="1">
        <v>9846</v>
      </c>
      <c r="J123" s="1">
        <v>66792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563229</v>
      </c>
      <c r="C125" s="1">
        <v>227315</v>
      </c>
      <c r="D125" s="1">
        <v>147187</v>
      </c>
      <c r="E125" s="1">
        <v>134845</v>
      </c>
      <c r="F125" s="1">
        <v>53882</v>
      </c>
      <c r="J125" s="1" t="s">
        <v>72</v>
      </c>
    </row>
    <row r="126" spans="1:10" x14ac:dyDescent="0.35">
      <c r="A126" s="7" t="s">
        <v>102</v>
      </c>
      <c r="B126" s="1">
        <v>148433</v>
      </c>
      <c r="C126" s="1">
        <v>31031</v>
      </c>
      <c r="D126" s="1">
        <v>69884</v>
      </c>
      <c r="E126" s="1">
        <v>24707</v>
      </c>
      <c r="F126" s="1">
        <v>22476</v>
      </c>
      <c r="J126" s="1">
        <v>335</v>
      </c>
    </row>
    <row r="127" spans="1:10" x14ac:dyDescent="0.35">
      <c r="A127" s="7" t="s">
        <v>103</v>
      </c>
      <c r="B127" s="1">
        <v>29873</v>
      </c>
      <c r="C127" s="1">
        <v>4626</v>
      </c>
      <c r="D127" s="1">
        <v>5474</v>
      </c>
      <c r="E127" s="1">
        <v>13335</v>
      </c>
      <c r="F127" s="1">
        <v>6437</v>
      </c>
      <c r="J127" s="1" t="s">
        <v>72</v>
      </c>
    </row>
    <row r="128" spans="1:10" x14ac:dyDescent="0.35">
      <c r="A128" s="7" t="s">
        <v>104</v>
      </c>
      <c r="B128" s="1">
        <v>3597</v>
      </c>
      <c r="C128" s="1">
        <v>483</v>
      </c>
      <c r="D128" s="1" t="s">
        <v>72</v>
      </c>
      <c r="E128" s="1">
        <v>2071</v>
      </c>
      <c r="F128" s="1">
        <v>1043</v>
      </c>
      <c r="J128" s="1" t="s">
        <v>72</v>
      </c>
    </row>
    <row r="129" spans="1:10" x14ac:dyDescent="0.35">
      <c r="A129" s="7" t="s">
        <v>29</v>
      </c>
      <c r="B129" s="1">
        <v>135276</v>
      </c>
      <c r="C129" s="1">
        <v>29380</v>
      </c>
      <c r="D129" s="1">
        <v>16577</v>
      </c>
      <c r="E129" s="1">
        <v>13015</v>
      </c>
      <c r="F129" s="1">
        <v>9846</v>
      </c>
      <c r="J129" s="1">
        <v>66458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687462</v>
      </c>
      <c r="C131" s="1">
        <v>251716</v>
      </c>
      <c r="D131" s="1">
        <v>212572</v>
      </c>
      <c r="E131" s="1">
        <v>155038</v>
      </c>
      <c r="F131" s="1">
        <v>67802</v>
      </c>
      <c r="J131" s="1">
        <v>335</v>
      </c>
    </row>
    <row r="132" spans="1:10" x14ac:dyDescent="0.35">
      <c r="A132" s="7" t="s">
        <v>102</v>
      </c>
      <c r="B132" s="1">
        <v>46944</v>
      </c>
      <c r="C132" s="1">
        <v>11738</v>
      </c>
      <c r="D132" s="1">
        <v>9974</v>
      </c>
      <c r="E132" s="1">
        <v>13869</v>
      </c>
      <c r="F132" s="1">
        <v>11363</v>
      </c>
      <c r="J132" s="1" t="s">
        <v>72</v>
      </c>
    </row>
    <row r="133" spans="1:10" x14ac:dyDescent="0.35">
      <c r="A133" s="7" t="s">
        <v>103</v>
      </c>
      <c r="B133" s="1">
        <v>10726</v>
      </c>
      <c r="C133" s="1" t="s">
        <v>72</v>
      </c>
      <c r="D133" s="1" t="s">
        <v>72</v>
      </c>
      <c r="E133" s="1">
        <v>6052</v>
      </c>
      <c r="F133" s="1">
        <v>4674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135276</v>
      </c>
      <c r="C135" s="1">
        <v>29380</v>
      </c>
      <c r="D135" s="1">
        <v>16577</v>
      </c>
      <c r="E135" s="1">
        <v>13015</v>
      </c>
      <c r="F135" s="1">
        <v>9846</v>
      </c>
      <c r="J135" s="1">
        <v>66458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676197</v>
      </c>
      <c r="C137" s="1">
        <v>243482</v>
      </c>
      <c r="D137" s="1">
        <v>214247</v>
      </c>
      <c r="E137" s="1">
        <v>152697</v>
      </c>
      <c r="F137" s="1">
        <v>65437</v>
      </c>
      <c r="J137" s="1">
        <v>335</v>
      </c>
    </row>
    <row r="138" spans="1:10" x14ac:dyDescent="0.35">
      <c r="A138" s="7" t="s">
        <v>102</v>
      </c>
      <c r="B138" s="1">
        <v>54959</v>
      </c>
      <c r="C138" s="1">
        <v>19705</v>
      </c>
      <c r="D138" s="1">
        <v>8299</v>
      </c>
      <c r="E138" s="1">
        <v>14811</v>
      </c>
      <c r="F138" s="1">
        <v>12144</v>
      </c>
      <c r="J138" s="1" t="s">
        <v>72</v>
      </c>
    </row>
    <row r="139" spans="1:10" x14ac:dyDescent="0.35">
      <c r="A139" s="7" t="s">
        <v>103</v>
      </c>
      <c r="B139" s="1">
        <v>9845</v>
      </c>
      <c r="C139" s="1">
        <v>963</v>
      </c>
      <c r="D139" s="1" t="s">
        <v>72</v>
      </c>
      <c r="E139" s="1">
        <v>2625</v>
      </c>
      <c r="F139" s="1">
        <v>6257</v>
      </c>
      <c r="J139" s="1" t="s">
        <v>72</v>
      </c>
    </row>
    <row r="140" spans="1:10" x14ac:dyDescent="0.35">
      <c r="A140" s="7" t="s">
        <v>104</v>
      </c>
      <c r="B140" s="1">
        <v>4825</v>
      </c>
      <c r="C140" s="1" t="s">
        <v>72</v>
      </c>
      <c r="D140" s="1" t="s">
        <v>72</v>
      </c>
      <c r="E140" s="1">
        <v>4825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134580</v>
      </c>
      <c r="C141" s="1">
        <v>28685</v>
      </c>
      <c r="D141" s="1">
        <v>16577</v>
      </c>
      <c r="E141" s="1">
        <v>13015</v>
      </c>
      <c r="F141" s="1">
        <v>9846</v>
      </c>
      <c r="J141" s="1">
        <v>66458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139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1455973</v>
      </c>
      <c r="C8" s="1">
        <v>443800</v>
      </c>
      <c r="D8" s="1">
        <v>376872</v>
      </c>
      <c r="E8" s="1">
        <v>300924</v>
      </c>
      <c r="F8" s="1">
        <v>219775</v>
      </c>
      <c r="G8" s="1">
        <f>SUM(C8:F8)</f>
        <v>1341371</v>
      </c>
      <c r="H8" s="1">
        <f>SUM(E8:F8)</f>
        <v>520699</v>
      </c>
      <c r="I8" s="8">
        <f>H8/G8</f>
        <v>0.38818417872460342</v>
      </c>
      <c r="J8" s="1">
        <v>114601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89327</v>
      </c>
      <c r="C10" s="1">
        <v>7448</v>
      </c>
      <c r="D10" s="1">
        <v>28822</v>
      </c>
      <c r="E10" s="1">
        <v>16181</v>
      </c>
      <c r="F10" s="1">
        <v>4280</v>
      </c>
      <c r="J10" s="1">
        <v>32596</v>
      </c>
    </row>
    <row r="11" spans="1:10" x14ac:dyDescent="0.35">
      <c r="A11" s="7" t="s">
        <v>17</v>
      </c>
      <c r="B11" s="1">
        <v>430835</v>
      </c>
      <c r="C11" s="1">
        <v>114414</v>
      </c>
      <c r="D11" s="1">
        <v>128229</v>
      </c>
      <c r="E11" s="1">
        <v>100094</v>
      </c>
      <c r="F11" s="1">
        <v>60570</v>
      </c>
      <c r="J11" s="1">
        <v>27528</v>
      </c>
    </row>
    <row r="12" spans="1:10" x14ac:dyDescent="0.35">
      <c r="A12" s="7" t="s">
        <v>18</v>
      </c>
      <c r="B12" s="1">
        <v>365305</v>
      </c>
      <c r="C12" s="1">
        <v>98931</v>
      </c>
      <c r="D12" s="1">
        <v>84259</v>
      </c>
      <c r="E12" s="1">
        <v>84500</v>
      </c>
      <c r="F12" s="1">
        <v>75099</v>
      </c>
      <c r="J12" s="1">
        <v>22517</v>
      </c>
    </row>
    <row r="13" spans="1:10" x14ac:dyDescent="0.35">
      <c r="A13" s="7" t="s">
        <v>19</v>
      </c>
      <c r="B13" s="1">
        <v>226838</v>
      </c>
      <c r="C13" s="1">
        <v>80487</v>
      </c>
      <c r="D13" s="1">
        <v>55857</v>
      </c>
      <c r="E13" s="1">
        <v>45363</v>
      </c>
      <c r="F13" s="1">
        <v>30202</v>
      </c>
      <c r="J13" s="1">
        <v>14928</v>
      </c>
    </row>
    <row r="14" spans="1:10" x14ac:dyDescent="0.35">
      <c r="A14" s="7" t="s">
        <v>20</v>
      </c>
      <c r="B14" s="1">
        <v>343667</v>
      </c>
      <c r="C14" s="1">
        <v>142519</v>
      </c>
      <c r="D14" s="1">
        <v>79705</v>
      </c>
      <c r="E14" s="1">
        <v>54786</v>
      </c>
      <c r="F14" s="1">
        <v>49625</v>
      </c>
      <c r="J14" s="1">
        <v>17032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727200</v>
      </c>
      <c r="C16" s="1">
        <v>243519</v>
      </c>
      <c r="D16" s="1">
        <v>184249</v>
      </c>
      <c r="E16" s="1">
        <v>153118</v>
      </c>
      <c r="F16" s="1">
        <v>77872</v>
      </c>
      <c r="J16" s="1">
        <v>68442</v>
      </c>
    </row>
    <row r="17" spans="1:10" x14ac:dyDescent="0.35">
      <c r="A17" s="7" t="s">
        <v>23</v>
      </c>
      <c r="B17" s="1">
        <v>728773</v>
      </c>
      <c r="C17" s="1">
        <v>200280</v>
      </c>
      <c r="D17" s="1">
        <v>192624</v>
      </c>
      <c r="E17" s="1">
        <v>147806</v>
      </c>
      <c r="F17" s="1">
        <v>141904</v>
      </c>
      <c r="J17" s="1">
        <v>46160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710750</v>
      </c>
      <c r="C19" s="1">
        <v>238051</v>
      </c>
      <c r="D19" s="1">
        <v>184249</v>
      </c>
      <c r="E19" s="1">
        <v>153118</v>
      </c>
      <c r="F19" s="1">
        <v>69415</v>
      </c>
      <c r="J19" s="1">
        <v>65917</v>
      </c>
    </row>
    <row r="20" spans="1:10" x14ac:dyDescent="0.35">
      <c r="A20" s="7" t="s">
        <v>26</v>
      </c>
      <c r="B20" s="1">
        <v>709724</v>
      </c>
      <c r="C20" s="1">
        <v>199225</v>
      </c>
      <c r="D20" s="1">
        <v>190332</v>
      </c>
      <c r="E20" s="1">
        <v>144205</v>
      </c>
      <c r="F20" s="1">
        <v>136278</v>
      </c>
      <c r="J20" s="1">
        <v>39685</v>
      </c>
    </row>
    <row r="21" spans="1:10" x14ac:dyDescent="0.35">
      <c r="A21" s="7" t="s">
        <v>27</v>
      </c>
      <c r="B21" s="1">
        <v>16299</v>
      </c>
      <c r="C21" s="1">
        <v>2883</v>
      </c>
      <c r="D21" s="1">
        <v>1180</v>
      </c>
      <c r="E21" s="1">
        <v>3236</v>
      </c>
      <c r="F21" s="1">
        <v>5664</v>
      </c>
      <c r="J21" s="1">
        <v>3336</v>
      </c>
    </row>
    <row r="22" spans="1:10" x14ac:dyDescent="0.35">
      <c r="A22" s="7" t="s">
        <v>28</v>
      </c>
      <c r="B22" s="1">
        <v>9833</v>
      </c>
      <c r="C22" s="1">
        <v>3319</v>
      </c>
      <c r="D22" s="1">
        <v>1112</v>
      </c>
      <c r="E22" s="1">
        <v>365</v>
      </c>
      <c r="F22" s="1">
        <v>5037</v>
      </c>
      <c r="J22" s="1" t="s">
        <v>72</v>
      </c>
    </row>
    <row r="23" spans="1:10" x14ac:dyDescent="0.35">
      <c r="A23" s="7" t="s">
        <v>29</v>
      </c>
      <c r="B23" s="1">
        <v>9367</v>
      </c>
      <c r="C23" s="1">
        <v>322</v>
      </c>
      <c r="D23" s="1" t="s">
        <v>72</v>
      </c>
      <c r="E23" s="1" t="s">
        <v>72</v>
      </c>
      <c r="F23" s="1">
        <v>3382</v>
      </c>
      <c r="J23" s="1">
        <v>5664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27909</v>
      </c>
      <c r="C25" s="1">
        <v>3392</v>
      </c>
      <c r="D25" s="1">
        <v>4760</v>
      </c>
      <c r="E25" s="1">
        <v>12986</v>
      </c>
      <c r="F25" s="1">
        <v>1945</v>
      </c>
      <c r="J25" s="1">
        <v>4827</v>
      </c>
    </row>
    <row r="26" spans="1:10" x14ac:dyDescent="0.35">
      <c r="A26" s="7" t="s">
        <v>32</v>
      </c>
      <c r="B26" s="1">
        <v>1298347</v>
      </c>
      <c r="C26" s="1">
        <v>420100</v>
      </c>
      <c r="D26" s="1">
        <v>342268</v>
      </c>
      <c r="E26" s="1">
        <v>254482</v>
      </c>
      <c r="F26" s="1">
        <v>192475</v>
      </c>
      <c r="J26" s="1">
        <v>89023</v>
      </c>
    </row>
    <row r="27" spans="1:10" x14ac:dyDescent="0.35">
      <c r="A27" s="7" t="s">
        <v>33</v>
      </c>
      <c r="B27" s="1">
        <v>85706</v>
      </c>
      <c r="C27" s="1">
        <v>16721</v>
      </c>
      <c r="D27" s="1">
        <v>19497</v>
      </c>
      <c r="E27" s="1">
        <v>27001</v>
      </c>
      <c r="F27" s="1">
        <v>9173</v>
      </c>
      <c r="J27" s="1">
        <v>13315</v>
      </c>
    </row>
    <row r="28" spans="1:10" x14ac:dyDescent="0.35">
      <c r="A28" s="7" t="s">
        <v>34</v>
      </c>
      <c r="B28" s="1">
        <v>5847</v>
      </c>
      <c r="C28" s="1">
        <v>295</v>
      </c>
      <c r="D28" s="1">
        <v>4655</v>
      </c>
      <c r="E28" s="1" t="s">
        <v>72</v>
      </c>
      <c r="F28" s="1">
        <v>897</v>
      </c>
      <c r="J28" s="1" t="s">
        <v>72</v>
      </c>
    </row>
    <row r="29" spans="1:10" x14ac:dyDescent="0.35">
      <c r="A29" s="7" t="s">
        <v>35</v>
      </c>
      <c r="B29" s="1">
        <v>14607</v>
      </c>
      <c r="C29" s="1">
        <v>2512</v>
      </c>
      <c r="D29" s="1">
        <v>4978</v>
      </c>
      <c r="E29" s="1">
        <v>754</v>
      </c>
      <c r="F29" s="1">
        <v>3928</v>
      </c>
      <c r="J29" s="1">
        <v>2436</v>
      </c>
    </row>
    <row r="30" spans="1:10" x14ac:dyDescent="0.35">
      <c r="A30" s="7" t="s">
        <v>29</v>
      </c>
      <c r="B30" s="1">
        <v>23556</v>
      </c>
      <c r="C30" s="1">
        <v>781</v>
      </c>
      <c r="D30" s="1">
        <v>716</v>
      </c>
      <c r="E30" s="1">
        <v>5701</v>
      </c>
      <c r="F30" s="1">
        <v>11358</v>
      </c>
      <c r="J30" s="1">
        <v>5000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122753</v>
      </c>
      <c r="C32" s="1">
        <v>22406</v>
      </c>
      <c r="D32" s="1">
        <v>25436</v>
      </c>
      <c r="E32" s="1">
        <v>39987</v>
      </c>
      <c r="F32" s="1">
        <v>16781</v>
      </c>
      <c r="J32" s="1">
        <v>18142</v>
      </c>
    </row>
    <row r="33" spans="1:10" x14ac:dyDescent="0.35">
      <c r="A33" s="7" t="s">
        <v>38</v>
      </c>
      <c r="B33" s="1">
        <v>1283353</v>
      </c>
      <c r="C33" s="1">
        <v>416382</v>
      </c>
      <c r="D33" s="1">
        <v>341088</v>
      </c>
      <c r="E33" s="1">
        <v>254117</v>
      </c>
      <c r="F33" s="1">
        <v>182743</v>
      </c>
      <c r="J33" s="1">
        <v>89023</v>
      </c>
    </row>
    <row r="34" spans="1:10" x14ac:dyDescent="0.35">
      <c r="A34" s="7" t="s">
        <v>39</v>
      </c>
      <c r="B34" s="1">
        <v>23114</v>
      </c>
      <c r="C34" s="1">
        <v>3909</v>
      </c>
      <c r="D34" s="1">
        <v>9633</v>
      </c>
      <c r="E34" s="1">
        <v>1119</v>
      </c>
      <c r="F34" s="1">
        <v>7807</v>
      </c>
      <c r="J34" s="1">
        <v>647</v>
      </c>
    </row>
    <row r="35" spans="1:10" x14ac:dyDescent="0.35">
      <c r="A35" s="7" t="s">
        <v>29</v>
      </c>
      <c r="B35" s="1">
        <v>26753</v>
      </c>
      <c r="C35" s="1">
        <v>1103</v>
      </c>
      <c r="D35" s="1">
        <v>716</v>
      </c>
      <c r="E35" s="1">
        <v>5701</v>
      </c>
      <c r="F35" s="1">
        <v>12444</v>
      </c>
      <c r="J35" s="1">
        <v>6789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134117</v>
      </c>
      <c r="C37" s="1">
        <v>21711</v>
      </c>
      <c r="D37" s="1">
        <v>29056</v>
      </c>
      <c r="E37" s="1">
        <v>43256</v>
      </c>
      <c r="F37" s="1">
        <v>25797</v>
      </c>
      <c r="G37" s="1">
        <f>SUM(C37:F37)</f>
        <v>119820</v>
      </c>
      <c r="H37" s="1">
        <f>SUM(E37:F37)</f>
        <v>69053</v>
      </c>
      <c r="I37" s="8">
        <f>H37/G37</f>
        <v>0.57630612585544982</v>
      </c>
      <c r="J37" s="1">
        <v>14297</v>
      </c>
    </row>
    <row r="38" spans="1:10" x14ac:dyDescent="0.35">
      <c r="A38" s="7" t="s">
        <v>42</v>
      </c>
      <c r="B38" s="1">
        <v>1176296</v>
      </c>
      <c r="C38" s="1">
        <v>376318</v>
      </c>
      <c r="D38" s="1">
        <v>314157</v>
      </c>
      <c r="E38" s="1">
        <v>240921</v>
      </c>
      <c r="F38" s="1">
        <v>170355</v>
      </c>
      <c r="G38" s="1">
        <f t="shared" ref="G38:G41" si="0">SUM(C38:F38)</f>
        <v>1101751</v>
      </c>
      <c r="H38" s="1">
        <f t="shared" ref="H38:H41" si="1">SUM(E38:F38)</f>
        <v>411276</v>
      </c>
      <c r="I38" s="8">
        <f t="shared" ref="I38:I41" si="2">H38/G38</f>
        <v>0.3732930580503217</v>
      </c>
      <c r="J38" s="1">
        <v>74545</v>
      </c>
    </row>
    <row r="39" spans="1:10" x14ac:dyDescent="0.35">
      <c r="A39" s="7" t="s">
        <v>43</v>
      </c>
      <c r="B39" s="1">
        <v>65309</v>
      </c>
      <c r="C39" s="1">
        <v>24168</v>
      </c>
      <c r="D39" s="1">
        <v>10866</v>
      </c>
      <c r="E39" s="1">
        <v>8568</v>
      </c>
      <c r="F39" s="1">
        <v>15148</v>
      </c>
      <c r="G39" s="1">
        <f t="shared" si="0"/>
        <v>58750</v>
      </c>
      <c r="H39" s="1">
        <f t="shared" si="1"/>
        <v>23716</v>
      </c>
      <c r="I39" s="8">
        <f t="shared" si="2"/>
        <v>0.40367659574468084</v>
      </c>
      <c r="J39" s="1">
        <v>6558</v>
      </c>
    </row>
    <row r="40" spans="1:10" x14ac:dyDescent="0.35">
      <c r="A40" s="7" t="s">
        <v>44</v>
      </c>
      <c r="B40" s="1">
        <v>32611</v>
      </c>
      <c r="C40" s="1">
        <v>7964</v>
      </c>
      <c r="D40" s="1">
        <v>8639</v>
      </c>
      <c r="E40" s="1">
        <v>897</v>
      </c>
      <c r="F40" s="1" t="s">
        <v>72</v>
      </c>
      <c r="G40" s="1">
        <f t="shared" si="0"/>
        <v>17500</v>
      </c>
      <c r="H40" s="1">
        <f t="shared" si="1"/>
        <v>897</v>
      </c>
      <c r="I40" s="8">
        <f t="shared" si="2"/>
        <v>5.1257142857142855E-2</v>
      </c>
      <c r="J40" s="1">
        <v>15111</v>
      </c>
    </row>
    <row r="41" spans="1:10" x14ac:dyDescent="0.35">
      <c r="A41" s="7" t="s">
        <v>45</v>
      </c>
      <c r="B41" s="1">
        <v>47640</v>
      </c>
      <c r="C41" s="1">
        <v>13639</v>
      </c>
      <c r="D41" s="1">
        <v>14154</v>
      </c>
      <c r="E41" s="1">
        <v>7283</v>
      </c>
      <c r="F41" s="1">
        <v>8475</v>
      </c>
      <c r="G41" s="1">
        <f t="shared" si="0"/>
        <v>43551</v>
      </c>
      <c r="H41" s="1">
        <f t="shared" si="1"/>
        <v>15758</v>
      </c>
      <c r="I41" s="8">
        <f t="shared" si="2"/>
        <v>0.36182866065073133</v>
      </c>
      <c r="J41" s="1">
        <v>4090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32892</v>
      </c>
      <c r="C43" s="1">
        <v>3608</v>
      </c>
      <c r="D43" s="1">
        <v>3768</v>
      </c>
      <c r="E43" s="1">
        <v>2621</v>
      </c>
      <c r="F43" s="1">
        <v>20376</v>
      </c>
      <c r="J43" s="1">
        <v>2518</v>
      </c>
    </row>
    <row r="44" spans="1:10" x14ac:dyDescent="0.35">
      <c r="A44" s="7" t="s">
        <v>48</v>
      </c>
      <c r="B44" s="1">
        <v>464390</v>
      </c>
      <c r="C44" s="1">
        <v>107649</v>
      </c>
      <c r="D44" s="1">
        <v>115108</v>
      </c>
      <c r="E44" s="1">
        <v>116736</v>
      </c>
      <c r="F44" s="1">
        <v>91697</v>
      </c>
      <c r="J44" s="1">
        <v>33200</v>
      </c>
    </row>
    <row r="45" spans="1:10" x14ac:dyDescent="0.35">
      <c r="A45" s="7" t="s">
        <v>49</v>
      </c>
      <c r="B45" s="1">
        <v>493026</v>
      </c>
      <c r="C45" s="1">
        <v>116740</v>
      </c>
      <c r="D45" s="1">
        <v>132520</v>
      </c>
      <c r="E45" s="1">
        <v>115923</v>
      </c>
      <c r="F45" s="1">
        <v>76931</v>
      </c>
      <c r="J45" s="1">
        <v>50911</v>
      </c>
    </row>
    <row r="46" spans="1:10" x14ac:dyDescent="0.35">
      <c r="A46" s="7" t="s">
        <v>50</v>
      </c>
      <c r="B46" s="1">
        <v>465665</v>
      </c>
      <c r="C46" s="1">
        <v>215802</v>
      </c>
      <c r="D46" s="1">
        <v>125475</v>
      </c>
      <c r="E46" s="1">
        <v>65645</v>
      </c>
      <c r="F46" s="1">
        <v>30771</v>
      </c>
      <c r="J46" s="1">
        <v>27972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881838</v>
      </c>
      <c r="C48" s="1">
        <v>339946</v>
      </c>
      <c r="D48" s="1">
        <v>216830</v>
      </c>
      <c r="E48" s="1">
        <v>174262</v>
      </c>
      <c r="F48" s="1">
        <v>93626</v>
      </c>
      <c r="J48" s="1">
        <v>57174</v>
      </c>
    </row>
    <row r="49" spans="1:10" x14ac:dyDescent="0.35">
      <c r="A49" s="7" t="s">
        <v>53</v>
      </c>
      <c r="B49" s="1">
        <v>74899</v>
      </c>
      <c r="C49" s="1">
        <v>15939</v>
      </c>
      <c r="D49" s="1">
        <v>13978</v>
      </c>
      <c r="E49" s="1">
        <v>21844</v>
      </c>
      <c r="F49" s="1">
        <v>23138</v>
      </c>
      <c r="J49" s="1" t="s">
        <v>72</v>
      </c>
    </row>
    <row r="50" spans="1:10" x14ac:dyDescent="0.35">
      <c r="A50" s="7" t="s">
        <v>54</v>
      </c>
      <c r="B50" s="1">
        <v>158455</v>
      </c>
      <c r="C50" s="1">
        <v>36614</v>
      </c>
      <c r="D50" s="1">
        <v>32381</v>
      </c>
      <c r="E50" s="1">
        <v>36722</v>
      </c>
      <c r="F50" s="1">
        <v>45462</v>
      </c>
      <c r="J50" s="1">
        <v>7277</v>
      </c>
    </row>
    <row r="51" spans="1:10" x14ac:dyDescent="0.35">
      <c r="A51" s="7" t="s">
        <v>55</v>
      </c>
      <c r="B51" s="1">
        <v>331534</v>
      </c>
      <c r="C51" s="1">
        <v>51300</v>
      </c>
      <c r="D51" s="1">
        <v>109444</v>
      </c>
      <c r="E51" s="1">
        <v>68096</v>
      </c>
      <c r="F51" s="1">
        <v>57549</v>
      </c>
      <c r="J51" s="1">
        <v>45144</v>
      </c>
    </row>
    <row r="52" spans="1:10" x14ac:dyDescent="0.35">
      <c r="A52" s="7" t="s">
        <v>29</v>
      </c>
      <c r="B52" s="1">
        <v>9246</v>
      </c>
      <c r="C52" s="1" t="s">
        <v>72</v>
      </c>
      <c r="D52" s="1">
        <v>4239</v>
      </c>
      <c r="E52" s="1" t="s">
        <v>72</v>
      </c>
      <c r="F52" s="1" t="s">
        <v>72</v>
      </c>
      <c r="J52" s="1">
        <v>5006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160751</v>
      </c>
      <c r="C54" s="1">
        <v>49873</v>
      </c>
      <c r="D54" s="1">
        <v>45136</v>
      </c>
      <c r="E54" s="1">
        <v>35577</v>
      </c>
      <c r="F54" s="1">
        <v>23704</v>
      </c>
      <c r="J54" s="1">
        <v>6461</v>
      </c>
    </row>
    <row r="55" spans="1:10" x14ac:dyDescent="0.35">
      <c r="A55" s="7" t="s">
        <v>58</v>
      </c>
      <c r="B55" s="1">
        <v>512056</v>
      </c>
      <c r="C55" s="1">
        <v>185181</v>
      </c>
      <c r="D55" s="1">
        <v>135930</v>
      </c>
      <c r="E55" s="1">
        <v>97020</v>
      </c>
      <c r="F55" s="1">
        <v>61663</v>
      </c>
      <c r="J55" s="1">
        <v>32260</v>
      </c>
    </row>
    <row r="56" spans="1:10" x14ac:dyDescent="0.35">
      <c r="A56" s="7" t="s">
        <v>59</v>
      </c>
      <c r="B56" s="1">
        <v>269856</v>
      </c>
      <c r="C56" s="1">
        <v>87431</v>
      </c>
      <c r="D56" s="1">
        <v>76624</v>
      </c>
      <c r="E56" s="1">
        <v>45034</v>
      </c>
      <c r="F56" s="1">
        <v>43997</v>
      </c>
      <c r="J56" s="1">
        <v>16770</v>
      </c>
    </row>
    <row r="57" spans="1:10" x14ac:dyDescent="0.35">
      <c r="A57" s="7" t="s">
        <v>60</v>
      </c>
      <c r="B57" s="1">
        <v>242679</v>
      </c>
      <c r="C57" s="1">
        <v>62335</v>
      </c>
      <c r="D57" s="1">
        <v>72312</v>
      </c>
      <c r="E57" s="1">
        <v>55159</v>
      </c>
      <c r="F57" s="1">
        <v>37522</v>
      </c>
      <c r="J57" s="1">
        <v>15350</v>
      </c>
    </row>
    <row r="58" spans="1:10" x14ac:dyDescent="0.35">
      <c r="A58" s="7" t="s">
        <v>61</v>
      </c>
      <c r="B58" s="1">
        <v>137454</v>
      </c>
      <c r="C58" s="1">
        <v>39334</v>
      </c>
      <c r="D58" s="1">
        <v>36867</v>
      </c>
      <c r="E58" s="1">
        <v>27577</v>
      </c>
      <c r="F58" s="1">
        <v>23331</v>
      </c>
      <c r="J58" s="1">
        <v>10345</v>
      </c>
    </row>
    <row r="59" spans="1:10" x14ac:dyDescent="0.35">
      <c r="A59" s="7" t="s">
        <v>62</v>
      </c>
      <c r="B59" s="1">
        <v>75855</v>
      </c>
      <c r="C59" s="1">
        <v>12262</v>
      </c>
      <c r="D59" s="1">
        <v>2993</v>
      </c>
      <c r="E59" s="1">
        <v>14045</v>
      </c>
      <c r="F59" s="1">
        <v>29557</v>
      </c>
      <c r="J59" s="1">
        <v>16999</v>
      </c>
    </row>
    <row r="60" spans="1:10" x14ac:dyDescent="0.35">
      <c r="A60" s="7" t="s">
        <v>63</v>
      </c>
      <c r="B60" s="1">
        <v>57322</v>
      </c>
      <c r="C60" s="1">
        <v>7383</v>
      </c>
      <c r="D60" s="1">
        <v>7011</v>
      </c>
      <c r="E60" s="1">
        <v>26513</v>
      </c>
      <c r="F60" s="1" t="s">
        <v>72</v>
      </c>
      <c r="J60" s="1">
        <v>16416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561077</v>
      </c>
      <c r="C62" s="1">
        <v>157406</v>
      </c>
      <c r="D62" s="1">
        <v>133105</v>
      </c>
      <c r="E62" s="1">
        <v>126218</v>
      </c>
      <c r="F62" s="1">
        <v>96497</v>
      </c>
      <c r="G62" s="1">
        <f>SUM(C62:F62)</f>
        <v>513226</v>
      </c>
      <c r="H62" s="1">
        <f>SUM(E62:F62)</f>
        <v>222715</v>
      </c>
      <c r="I62" s="8">
        <f>H62/G62</f>
        <v>0.43395112484558462</v>
      </c>
      <c r="J62" s="1">
        <v>47851</v>
      </c>
    </row>
    <row r="63" spans="1:10" x14ac:dyDescent="0.35">
      <c r="A63" s="7" t="s">
        <v>66</v>
      </c>
      <c r="B63" s="1">
        <v>894896</v>
      </c>
      <c r="C63" s="1">
        <v>286394</v>
      </c>
      <c r="D63" s="1">
        <v>243767</v>
      </c>
      <c r="E63" s="1">
        <v>174706</v>
      </c>
      <c r="F63" s="1">
        <v>123279</v>
      </c>
      <c r="G63" s="1">
        <f>SUM(C63:F63)</f>
        <v>828146</v>
      </c>
      <c r="H63" s="1">
        <f>SUM(E63:F63)</f>
        <v>297985</v>
      </c>
      <c r="I63" s="8">
        <f>H63/G63</f>
        <v>0.35982181885802744</v>
      </c>
      <c r="J63" s="1">
        <v>66750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125054</v>
      </c>
      <c r="C65" s="1">
        <v>8504</v>
      </c>
      <c r="D65" s="1">
        <v>19269</v>
      </c>
      <c r="E65" s="1">
        <v>34779</v>
      </c>
      <c r="F65" s="1">
        <v>49638</v>
      </c>
      <c r="J65" s="1">
        <v>12864</v>
      </c>
    </row>
    <row r="66" spans="1:10" x14ac:dyDescent="0.35">
      <c r="A66" s="7" t="s">
        <v>38</v>
      </c>
      <c r="B66" s="1">
        <v>1278281</v>
      </c>
      <c r="C66" s="1">
        <v>435295</v>
      </c>
      <c r="D66" s="1">
        <v>357603</v>
      </c>
      <c r="E66" s="1">
        <v>266145</v>
      </c>
      <c r="F66" s="1">
        <v>167981</v>
      </c>
      <c r="J66" s="1">
        <v>51256</v>
      </c>
    </row>
    <row r="67" spans="1:10" x14ac:dyDescent="0.35">
      <c r="A67" s="7" t="s">
        <v>29</v>
      </c>
      <c r="B67" s="1">
        <v>52638</v>
      </c>
      <c r="C67" s="1" t="s">
        <v>72</v>
      </c>
      <c r="D67" s="1" t="s">
        <v>72</v>
      </c>
      <c r="E67" s="1" t="s">
        <v>72</v>
      </c>
      <c r="F67" s="1">
        <v>2157</v>
      </c>
      <c r="J67" s="1">
        <v>50481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886504</v>
      </c>
      <c r="C69" s="1">
        <v>281820</v>
      </c>
      <c r="D69" s="1">
        <v>275112</v>
      </c>
      <c r="E69" s="1">
        <v>188532</v>
      </c>
      <c r="F69" s="1">
        <v>113138</v>
      </c>
      <c r="J69" s="1">
        <v>27903</v>
      </c>
    </row>
    <row r="70" spans="1:10" x14ac:dyDescent="0.35">
      <c r="A70" s="7" t="s">
        <v>38</v>
      </c>
      <c r="B70" s="1">
        <v>516991</v>
      </c>
      <c r="C70" s="1">
        <v>161409</v>
      </c>
      <c r="D70" s="1">
        <v>100335</v>
      </c>
      <c r="E70" s="1">
        <v>112393</v>
      </c>
      <c r="F70" s="1">
        <v>106637</v>
      </c>
      <c r="J70" s="1">
        <v>36218</v>
      </c>
    </row>
    <row r="71" spans="1:10" x14ac:dyDescent="0.35">
      <c r="A71" s="7" t="s">
        <v>29</v>
      </c>
      <c r="B71" s="1">
        <v>52477</v>
      </c>
      <c r="C71" s="1">
        <v>571</v>
      </c>
      <c r="D71" s="1">
        <v>1425</v>
      </c>
      <c r="E71" s="1" t="s">
        <v>72</v>
      </c>
      <c r="F71" s="1" t="s">
        <v>72</v>
      </c>
      <c r="J71" s="1">
        <v>50481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121617</v>
      </c>
      <c r="C73" s="1">
        <v>7253</v>
      </c>
      <c r="D73" s="1">
        <v>28373</v>
      </c>
      <c r="E73" s="1">
        <v>39655</v>
      </c>
      <c r="F73" s="1">
        <v>46336</v>
      </c>
      <c r="G73" s="1">
        <f>SUM(C73:F73)</f>
        <v>121617</v>
      </c>
      <c r="H73" s="1">
        <f>SUM(E73:F73)</f>
        <v>85991</v>
      </c>
      <c r="I73" s="8">
        <f>H73/G73</f>
        <v>0.70706397954233369</v>
      </c>
      <c r="J73" s="1" t="s">
        <v>72</v>
      </c>
    </row>
    <row r="74" spans="1:10" x14ac:dyDescent="0.35">
      <c r="A74" s="7" t="s">
        <v>71</v>
      </c>
      <c r="B74" s="1">
        <v>124646</v>
      </c>
      <c r="C74" s="1">
        <v>32524</v>
      </c>
      <c r="D74" s="1">
        <v>32452</v>
      </c>
      <c r="E74" s="1">
        <v>29350</v>
      </c>
      <c r="F74" s="1">
        <v>30320</v>
      </c>
      <c r="G74" s="1">
        <f>SUM(C74:F74)</f>
        <v>124646</v>
      </c>
      <c r="H74" s="1">
        <f>SUM(E74:F74)</f>
        <v>59670</v>
      </c>
      <c r="I74" s="8">
        <f>H74/G74</f>
        <v>0.47871572292733022</v>
      </c>
      <c r="J74" s="1" t="s">
        <v>72</v>
      </c>
    </row>
    <row r="75" spans="1:10" x14ac:dyDescent="0.35">
      <c r="A75" s="7" t="s">
        <v>73</v>
      </c>
      <c r="C75" s="1">
        <f>SUM(C73:C74)</f>
        <v>39777</v>
      </c>
      <c r="D75" s="1">
        <f>SUM(D73:D74)</f>
        <v>60825</v>
      </c>
      <c r="E75" s="1">
        <f>SUM(E73:E74)</f>
        <v>69005</v>
      </c>
      <c r="F75" s="1">
        <f>SUM(F73:F74)</f>
        <v>76656</v>
      </c>
      <c r="G75" s="1">
        <f>SUM(C75:F75)</f>
        <v>246263</v>
      </c>
      <c r="H75" s="1">
        <f>SUM(E75:F75)</f>
        <v>145661</v>
      </c>
      <c r="I75" s="8">
        <f>H75/G75</f>
        <v>0.59148552563722523</v>
      </c>
    </row>
    <row r="76" spans="1:10" x14ac:dyDescent="0.35">
      <c r="A76" s="7" t="s">
        <v>74</v>
      </c>
      <c r="B76" s="1">
        <v>155573</v>
      </c>
      <c r="C76" s="1">
        <v>21767</v>
      </c>
      <c r="D76" s="1">
        <v>30972</v>
      </c>
      <c r="E76" s="1">
        <v>56390</v>
      </c>
      <c r="F76" s="1">
        <v>46444</v>
      </c>
      <c r="J76" s="1" t="s">
        <v>72</v>
      </c>
    </row>
    <row r="77" spans="1:10" x14ac:dyDescent="0.35">
      <c r="A77" s="7" t="s">
        <v>75</v>
      </c>
      <c r="B77" s="1">
        <v>212488</v>
      </c>
      <c r="C77" s="1">
        <v>35893</v>
      </c>
      <c r="D77" s="1">
        <v>63517</v>
      </c>
      <c r="E77" s="1">
        <v>76675</v>
      </c>
      <c r="F77" s="1">
        <v>36403</v>
      </c>
      <c r="J77" s="1" t="s">
        <v>72</v>
      </c>
    </row>
    <row r="78" spans="1:10" x14ac:dyDescent="0.35">
      <c r="A78" s="7" t="s">
        <v>76</v>
      </c>
      <c r="C78" s="1">
        <f>SUM(C75:C77)</f>
        <v>97437</v>
      </c>
      <c r="D78" s="1">
        <f>SUM(D75:D77)</f>
        <v>155314</v>
      </c>
      <c r="E78" s="1">
        <f>SUM(E75:E77)</f>
        <v>202070</v>
      </c>
      <c r="F78" s="1">
        <f>SUM(F75:F77)</f>
        <v>159503</v>
      </c>
      <c r="G78" s="1">
        <f>SUM(C78:F78)</f>
        <v>614324</v>
      </c>
      <c r="H78" s="1">
        <f>SUM(E78:F78)</f>
        <v>361573</v>
      </c>
      <c r="I78" s="8">
        <f>H78/G78</f>
        <v>0.58857052630208162</v>
      </c>
    </row>
    <row r="79" spans="1:10" x14ac:dyDescent="0.35">
      <c r="A79" s="7" t="s">
        <v>77</v>
      </c>
      <c r="B79" s="1">
        <v>136163</v>
      </c>
      <c r="C79" s="1">
        <v>60716</v>
      </c>
      <c r="D79" s="1">
        <v>38432</v>
      </c>
      <c r="E79" s="1">
        <v>28470</v>
      </c>
      <c r="F79" s="1">
        <v>8544</v>
      </c>
      <c r="J79" s="1" t="s">
        <v>72</v>
      </c>
    </row>
    <row r="80" spans="1:10" x14ac:dyDescent="0.35">
      <c r="A80" s="7" t="s">
        <v>78</v>
      </c>
      <c r="B80" s="1">
        <v>230146</v>
      </c>
      <c r="C80" s="1">
        <v>127407</v>
      </c>
      <c r="D80" s="1">
        <v>55369</v>
      </c>
      <c r="E80" s="1">
        <v>29495</v>
      </c>
      <c r="F80" s="1">
        <v>17875</v>
      </c>
      <c r="J80" s="1" t="s">
        <v>72</v>
      </c>
    </row>
    <row r="81" spans="1:10" x14ac:dyDescent="0.35">
      <c r="A81" s="7" t="s">
        <v>79</v>
      </c>
      <c r="B81" s="1">
        <v>97121</v>
      </c>
      <c r="C81" s="1">
        <v>54859</v>
      </c>
      <c r="D81" s="1">
        <v>28859</v>
      </c>
      <c r="E81" s="1">
        <v>11613</v>
      </c>
      <c r="F81" s="1">
        <v>1789</v>
      </c>
      <c r="J81" s="1" t="s">
        <v>72</v>
      </c>
    </row>
    <row r="82" spans="1:10" x14ac:dyDescent="0.35">
      <c r="A82" s="7" t="s">
        <v>80</v>
      </c>
      <c r="B82" s="1">
        <v>70154</v>
      </c>
      <c r="C82" s="1">
        <v>46503</v>
      </c>
      <c r="D82" s="1">
        <v>17366</v>
      </c>
      <c r="E82" s="1">
        <v>4667</v>
      </c>
      <c r="F82" s="1">
        <v>1618</v>
      </c>
      <c r="J82" s="1" t="s">
        <v>72</v>
      </c>
    </row>
    <row r="83" spans="1:10" x14ac:dyDescent="0.35">
      <c r="A83" s="7"/>
      <c r="C83" s="1">
        <f>SUM(C78:C82)</f>
        <v>386922</v>
      </c>
      <c r="D83" s="1">
        <f>SUM(D78:D82)</f>
        <v>295340</v>
      </c>
      <c r="E83" s="1">
        <f>SUM(E78:E82)</f>
        <v>276315</v>
      </c>
      <c r="F83" s="1">
        <f>SUM(F78:F82)</f>
        <v>189329</v>
      </c>
    </row>
    <row r="84" spans="1:10" x14ac:dyDescent="0.35">
      <c r="A84" s="7" t="s">
        <v>81</v>
      </c>
      <c r="G84" s="1">
        <f>SUM(C83:F83)</f>
        <v>1147906</v>
      </c>
      <c r="H84" s="1">
        <f>SUM(E83:F83)</f>
        <v>465644</v>
      </c>
      <c r="I84" s="8">
        <f>H84/G84</f>
        <v>0.40564645537178129</v>
      </c>
    </row>
    <row r="85" spans="1:10" x14ac:dyDescent="0.35">
      <c r="A85" s="7" t="s">
        <v>29</v>
      </c>
      <c r="B85" s="1">
        <v>308066</v>
      </c>
      <c r="C85" s="1">
        <v>56876</v>
      </c>
      <c r="D85" s="1">
        <v>81532</v>
      </c>
      <c r="E85" s="1">
        <v>24609</v>
      </c>
      <c r="F85" s="1">
        <v>30446</v>
      </c>
      <c r="J85" s="1">
        <v>114601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1134556</v>
      </c>
      <c r="C87" s="1">
        <v>417744</v>
      </c>
      <c r="D87" s="1">
        <v>324215</v>
      </c>
      <c r="E87" s="1">
        <v>249050</v>
      </c>
      <c r="F87" s="1">
        <v>143546</v>
      </c>
      <c r="J87" s="1" t="s">
        <v>72</v>
      </c>
    </row>
    <row r="88" spans="1:10" x14ac:dyDescent="0.35">
      <c r="A88" s="7" t="s">
        <v>84</v>
      </c>
      <c r="B88" s="1">
        <v>428771</v>
      </c>
      <c r="C88" s="1">
        <v>77252</v>
      </c>
      <c r="D88" s="1">
        <v>128250</v>
      </c>
      <c r="E88" s="1">
        <v>129742</v>
      </c>
      <c r="F88" s="1">
        <v>93528</v>
      </c>
      <c r="J88" s="1" t="s">
        <v>72</v>
      </c>
    </row>
    <row r="89" spans="1:10" ht="43.5" x14ac:dyDescent="0.35">
      <c r="A89" s="7" t="s">
        <v>85</v>
      </c>
      <c r="B89" s="1">
        <v>389675</v>
      </c>
      <c r="C89" s="1">
        <v>52534</v>
      </c>
      <c r="D89" s="1">
        <v>119798</v>
      </c>
      <c r="E89" s="1">
        <v>143126</v>
      </c>
      <c r="F89" s="1">
        <v>74216</v>
      </c>
      <c r="J89" s="1" t="s">
        <v>72</v>
      </c>
    </row>
    <row r="90" spans="1:10" x14ac:dyDescent="0.35">
      <c r="A90" s="7" t="s">
        <v>86</v>
      </c>
      <c r="B90" s="1">
        <v>111577</v>
      </c>
      <c r="C90" s="1">
        <v>2927</v>
      </c>
      <c r="D90" s="1">
        <v>13676</v>
      </c>
      <c r="E90" s="1">
        <v>23462</v>
      </c>
      <c r="F90" s="1">
        <v>71511</v>
      </c>
      <c r="J90" s="1" t="s">
        <v>72</v>
      </c>
    </row>
    <row r="91" spans="1:10" x14ac:dyDescent="0.35">
      <c r="A91" s="7" t="s">
        <v>87</v>
      </c>
      <c r="B91" s="1">
        <v>6042</v>
      </c>
      <c r="C91" s="1">
        <v>3283</v>
      </c>
      <c r="D91" s="1" t="s">
        <v>72</v>
      </c>
      <c r="E91" s="1" t="s">
        <v>72</v>
      </c>
      <c r="F91" s="1">
        <v>2759</v>
      </c>
      <c r="J91" s="1" t="s">
        <v>72</v>
      </c>
    </row>
    <row r="92" spans="1:10" ht="29" x14ac:dyDescent="0.35">
      <c r="A92" s="7" t="s">
        <v>88</v>
      </c>
      <c r="B92" s="1">
        <v>37933</v>
      </c>
      <c r="C92" s="1">
        <v>3003</v>
      </c>
      <c r="D92" s="1">
        <v>11693</v>
      </c>
      <c r="E92" s="1">
        <v>15705</v>
      </c>
      <c r="F92" s="1">
        <v>7532</v>
      </c>
      <c r="J92" s="1" t="s">
        <v>72</v>
      </c>
    </row>
    <row r="93" spans="1:10" x14ac:dyDescent="0.35">
      <c r="A93" s="7" t="s">
        <v>89</v>
      </c>
      <c r="B93" s="1">
        <v>61309</v>
      </c>
      <c r="C93" s="1">
        <v>2555</v>
      </c>
      <c r="D93" s="1">
        <v>15857</v>
      </c>
      <c r="E93" s="1">
        <v>19924</v>
      </c>
      <c r="F93" s="1">
        <v>22973</v>
      </c>
      <c r="G93" s="1">
        <f>SUM(C93:F93)</f>
        <v>61309</v>
      </c>
      <c r="H93" s="1">
        <f>E93+F93</f>
        <v>42897</v>
      </c>
      <c r="I93" s="8">
        <f>H93/G93</f>
        <v>0.69968520119395194</v>
      </c>
      <c r="J93" s="1" t="s">
        <v>72</v>
      </c>
    </row>
    <row r="94" spans="1:10" ht="29" x14ac:dyDescent="0.35">
      <c r="A94" s="7" t="s">
        <v>90</v>
      </c>
      <c r="B94" s="1">
        <v>29834</v>
      </c>
      <c r="C94" s="1">
        <v>2224</v>
      </c>
      <c r="D94" s="1">
        <v>11038</v>
      </c>
      <c r="E94" s="1">
        <v>6510</v>
      </c>
      <c r="F94" s="1">
        <v>10062</v>
      </c>
      <c r="J94" s="1" t="s">
        <v>72</v>
      </c>
    </row>
    <row r="95" spans="1:10" x14ac:dyDescent="0.35">
      <c r="A95" s="7" t="s">
        <v>91</v>
      </c>
      <c r="B95" s="1">
        <v>34053</v>
      </c>
      <c r="C95" s="1">
        <v>6311</v>
      </c>
      <c r="D95" s="1">
        <v>8384</v>
      </c>
      <c r="E95" s="1">
        <v>8120</v>
      </c>
      <c r="F95" s="1">
        <v>11238</v>
      </c>
      <c r="J95" s="1" t="s">
        <v>72</v>
      </c>
    </row>
    <row r="96" spans="1:10" x14ac:dyDescent="0.35">
      <c r="A96" s="7" t="s">
        <v>92</v>
      </c>
      <c r="B96" s="1">
        <v>8436</v>
      </c>
      <c r="C96" s="1" t="s">
        <v>72</v>
      </c>
      <c r="D96" s="1">
        <v>3773</v>
      </c>
      <c r="E96" s="1">
        <v>1579</v>
      </c>
      <c r="F96" s="1">
        <v>3085</v>
      </c>
      <c r="J96" s="1" t="s">
        <v>72</v>
      </c>
    </row>
    <row r="97" spans="1:10" x14ac:dyDescent="0.35">
      <c r="A97" s="7" t="s">
        <v>93</v>
      </c>
      <c r="B97" s="1">
        <v>47547</v>
      </c>
      <c r="C97" s="1">
        <v>14340</v>
      </c>
      <c r="D97" s="1">
        <v>10595</v>
      </c>
      <c r="E97" s="1">
        <v>7629</v>
      </c>
      <c r="F97" s="1">
        <v>14983</v>
      </c>
      <c r="J97" s="1" t="s">
        <v>72</v>
      </c>
    </row>
    <row r="98" spans="1:10" x14ac:dyDescent="0.35">
      <c r="A98" s="7" t="s">
        <v>29</v>
      </c>
      <c r="B98" s="1">
        <v>150079</v>
      </c>
      <c r="C98" s="1">
        <v>10875</v>
      </c>
      <c r="D98" s="1">
        <v>11456</v>
      </c>
      <c r="E98" s="1">
        <v>9493</v>
      </c>
      <c r="F98" s="1">
        <v>3653</v>
      </c>
      <c r="J98" s="1">
        <v>114601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11940</v>
      </c>
      <c r="C100" s="1" t="s">
        <v>72</v>
      </c>
      <c r="D100" s="1">
        <v>11183</v>
      </c>
      <c r="E100" s="1">
        <v>756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10953</v>
      </c>
      <c r="C101" s="1">
        <v>3966</v>
      </c>
      <c r="D101" s="1">
        <v>2485</v>
      </c>
      <c r="E101" s="1">
        <v>4502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3121</v>
      </c>
      <c r="C102" s="1" t="s">
        <v>72</v>
      </c>
      <c r="D102" s="1">
        <v>3121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10440</v>
      </c>
      <c r="C103" s="1">
        <v>2492</v>
      </c>
      <c r="D103" s="1">
        <v>1542</v>
      </c>
      <c r="E103" s="1">
        <v>3865</v>
      </c>
      <c r="F103" s="1">
        <v>2224</v>
      </c>
      <c r="J103" s="1">
        <v>316</v>
      </c>
    </row>
    <row r="104" spans="1:10" x14ac:dyDescent="0.35">
      <c r="A104" s="7" t="s">
        <v>99</v>
      </c>
      <c r="B104" s="1">
        <v>1418232</v>
      </c>
      <c r="C104" s="1">
        <v>437342</v>
      </c>
      <c r="D104" s="1">
        <v>358603</v>
      </c>
      <c r="E104" s="1">
        <v>291800</v>
      </c>
      <c r="F104" s="1">
        <v>217551</v>
      </c>
      <c r="J104" s="1">
        <v>112936</v>
      </c>
    </row>
    <row r="105" spans="1:10" x14ac:dyDescent="0.35">
      <c r="A105" s="7" t="s">
        <v>29</v>
      </c>
      <c r="B105" s="1">
        <v>3617</v>
      </c>
      <c r="C105" s="1" t="s">
        <v>72</v>
      </c>
      <c r="D105" s="1">
        <v>2267</v>
      </c>
      <c r="E105" s="1" t="s">
        <v>72</v>
      </c>
      <c r="F105" s="1" t="s">
        <v>72</v>
      </c>
      <c r="J105" s="1">
        <v>1350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839447</v>
      </c>
      <c r="C107" s="1">
        <v>334553</v>
      </c>
      <c r="D107" s="1">
        <v>231461</v>
      </c>
      <c r="E107" s="1">
        <v>175074</v>
      </c>
      <c r="F107" s="1">
        <v>98358</v>
      </c>
      <c r="J107" s="1" t="s">
        <v>72</v>
      </c>
    </row>
    <row r="108" spans="1:10" x14ac:dyDescent="0.35">
      <c r="A108" s="7" t="s">
        <v>102</v>
      </c>
      <c r="B108" s="1">
        <v>326934</v>
      </c>
      <c r="C108" s="1">
        <v>62565</v>
      </c>
      <c r="D108" s="1">
        <v>82923</v>
      </c>
      <c r="E108" s="1">
        <v>99484</v>
      </c>
      <c r="F108" s="1">
        <v>81963</v>
      </c>
      <c r="J108" s="1" t="s">
        <v>72</v>
      </c>
    </row>
    <row r="109" spans="1:10" x14ac:dyDescent="0.35">
      <c r="A109" s="7" t="s">
        <v>103</v>
      </c>
      <c r="B109" s="1">
        <v>50547</v>
      </c>
      <c r="C109" s="1">
        <v>7038</v>
      </c>
      <c r="D109" s="1">
        <v>7388</v>
      </c>
      <c r="E109" s="1">
        <v>16160</v>
      </c>
      <c r="F109" s="1">
        <v>19961</v>
      </c>
      <c r="J109" s="1" t="s">
        <v>72</v>
      </c>
    </row>
    <row r="110" spans="1:10" x14ac:dyDescent="0.35">
      <c r="A110" s="7" t="s">
        <v>104</v>
      </c>
      <c r="B110" s="1">
        <v>3656</v>
      </c>
      <c r="C110" s="1" t="s">
        <v>72</v>
      </c>
      <c r="D110" s="1" t="s">
        <v>72</v>
      </c>
      <c r="E110" s="1" t="s">
        <v>72</v>
      </c>
      <c r="F110" s="1">
        <v>3656</v>
      </c>
      <c r="J110" s="1" t="s">
        <v>72</v>
      </c>
    </row>
    <row r="111" spans="1:10" x14ac:dyDescent="0.35">
      <c r="A111" s="7" t="s">
        <v>29</v>
      </c>
      <c r="B111" s="1">
        <v>235389</v>
      </c>
      <c r="C111" s="1">
        <v>39643</v>
      </c>
      <c r="D111" s="1">
        <v>55100</v>
      </c>
      <c r="E111" s="1">
        <v>10207</v>
      </c>
      <c r="F111" s="1">
        <v>15837</v>
      </c>
      <c r="J111" s="1">
        <v>114601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957745</v>
      </c>
      <c r="C113" s="1">
        <v>322963</v>
      </c>
      <c r="D113" s="1">
        <v>246482</v>
      </c>
      <c r="E113" s="1">
        <v>233684</v>
      </c>
      <c r="F113" s="1">
        <v>154616</v>
      </c>
      <c r="J113" s="1" t="s">
        <v>72</v>
      </c>
    </row>
    <row r="114" spans="1:10" x14ac:dyDescent="0.35">
      <c r="A114" s="7" t="s">
        <v>102</v>
      </c>
      <c r="B114" s="1">
        <v>215719</v>
      </c>
      <c r="C114" s="1">
        <v>72571</v>
      </c>
      <c r="D114" s="1">
        <v>69021</v>
      </c>
      <c r="E114" s="1">
        <v>45562</v>
      </c>
      <c r="F114" s="1">
        <v>28566</v>
      </c>
      <c r="J114" s="1" t="s">
        <v>72</v>
      </c>
    </row>
    <row r="115" spans="1:10" x14ac:dyDescent="0.35">
      <c r="A115" s="7" t="s">
        <v>103</v>
      </c>
      <c r="B115" s="1">
        <v>39357</v>
      </c>
      <c r="C115" s="1">
        <v>6046</v>
      </c>
      <c r="D115" s="1">
        <v>5168</v>
      </c>
      <c r="E115" s="1">
        <v>10346</v>
      </c>
      <c r="F115" s="1">
        <v>17796</v>
      </c>
      <c r="J115" s="1" t="s">
        <v>72</v>
      </c>
    </row>
    <row r="116" spans="1:10" x14ac:dyDescent="0.35">
      <c r="A116" s="7" t="s">
        <v>104</v>
      </c>
      <c r="B116" s="1">
        <v>5723</v>
      </c>
      <c r="C116" s="1">
        <v>581</v>
      </c>
      <c r="D116" s="1">
        <v>732</v>
      </c>
      <c r="E116" s="1" t="s">
        <v>72</v>
      </c>
      <c r="F116" s="1">
        <v>4410</v>
      </c>
      <c r="J116" s="1" t="s">
        <v>72</v>
      </c>
    </row>
    <row r="117" spans="1:10" x14ac:dyDescent="0.35">
      <c r="A117" s="7" t="s">
        <v>29</v>
      </c>
      <c r="B117" s="1">
        <v>237429</v>
      </c>
      <c r="C117" s="1">
        <v>41639</v>
      </c>
      <c r="D117" s="1">
        <v>55469</v>
      </c>
      <c r="E117" s="1">
        <v>11332</v>
      </c>
      <c r="F117" s="1">
        <v>14387</v>
      </c>
      <c r="J117" s="1">
        <v>114601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742476</v>
      </c>
      <c r="C119" s="1">
        <v>303744</v>
      </c>
      <c r="D119" s="1">
        <v>200631</v>
      </c>
      <c r="E119" s="1">
        <v>148960</v>
      </c>
      <c r="F119" s="1">
        <v>89140</v>
      </c>
      <c r="J119" s="1" t="s">
        <v>72</v>
      </c>
    </row>
    <row r="120" spans="1:10" x14ac:dyDescent="0.35">
      <c r="A120" s="7" t="s">
        <v>102</v>
      </c>
      <c r="B120" s="1">
        <v>406222</v>
      </c>
      <c r="C120" s="1">
        <v>93697</v>
      </c>
      <c r="D120" s="1">
        <v>106529</v>
      </c>
      <c r="E120" s="1">
        <v>122064</v>
      </c>
      <c r="F120" s="1">
        <v>83932</v>
      </c>
      <c r="J120" s="1" t="s">
        <v>72</v>
      </c>
    </row>
    <row r="121" spans="1:10" x14ac:dyDescent="0.35">
      <c r="A121" s="7" t="s">
        <v>103</v>
      </c>
      <c r="B121" s="1">
        <v>66127</v>
      </c>
      <c r="C121" s="1">
        <v>6715</v>
      </c>
      <c r="D121" s="1">
        <v>9973</v>
      </c>
      <c r="E121" s="1">
        <v>19693</v>
      </c>
      <c r="F121" s="1">
        <v>29746</v>
      </c>
      <c r="J121" s="1" t="s">
        <v>72</v>
      </c>
    </row>
    <row r="122" spans="1:10" x14ac:dyDescent="0.35">
      <c r="A122" s="7" t="s">
        <v>104</v>
      </c>
      <c r="B122" s="1">
        <v>3656</v>
      </c>
      <c r="C122" s="1" t="s">
        <v>72</v>
      </c>
      <c r="D122" s="1" t="s">
        <v>72</v>
      </c>
      <c r="E122" s="1" t="s">
        <v>72</v>
      </c>
      <c r="F122" s="1">
        <v>3656</v>
      </c>
      <c r="J122" s="1" t="s">
        <v>72</v>
      </c>
    </row>
    <row r="123" spans="1:10" x14ac:dyDescent="0.35">
      <c r="A123" s="7" t="s">
        <v>29</v>
      </c>
      <c r="B123" s="1">
        <v>237492</v>
      </c>
      <c r="C123" s="1">
        <v>39643</v>
      </c>
      <c r="D123" s="1">
        <v>59740</v>
      </c>
      <c r="E123" s="1">
        <v>10207</v>
      </c>
      <c r="F123" s="1">
        <v>13301</v>
      </c>
      <c r="J123" s="1">
        <v>114601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914772</v>
      </c>
      <c r="C125" s="1">
        <v>353372</v>
      </c>
      <c r="D125" s="1">
        <v>244015</v>
      </c>
      <c r="E125" s="1">
        <v>187045</v>
      </c>
      <c r="F125" s="1">
        <v>130340</v>
      </c>
      <c r="J125" s="1" t="s">
        <v>72</v>
      </c>
    </row>
    <row r="126" spans="1:10" x14ac:dyDescent="0.35">
      <c r="A126" s="7" t="s">
        <v>102</v>
      </c>
      <c r="B126" s="1">
        <v>249784</v>
      </c>
      <c r="C126" s="1">
        <v>46598</v>
      </c>
      <c r="D126" s="1">
        <v>67324</v>
      </c>
      <c r="E126" s="1">
        <v>89334</v>
      </c>
      <c r="F126" s="1">
        <v>46528</v>
      </c>
      <c r="J126" s="1" t="s">
        <v>72</v>
      </c>
    </row>
    <row r="127" spans="1:10" x14ac:dyDescent="0.35">
      <c r="A127" s="7" t="s">
        <v>103</v>
      </c>
      <c r="B127" s="1">
        <v>53782</v>
      </c>
      <c r="C127" s="1">
        <v>4187</v>
      </c>
      <c r="D127" s="1">
        <v>10434</v>
      </c>
      <c r="E127" s="1">
        <v>13212</v>
      </c>
      <c r="F127" s="1">
        <v>25950</v>
      </c>
      <c r="J127" s="1" t="s">
        <v>72</v>
      </c>
    </row>
    <row r="128" spans="1:10" x14ac:dyDescent="0.35">
      <c r="A128" s="7" t="s">
        <v>104</v>
      </c>
      <c r="B128" s="1">
        <v>4782</v>
      </c>
      <c r="C128" s="1" t="s">
        <v>72</v>
      </c>
      <c r="D128" s="1" t="s">
        <v>72</v>
      </c>
      <c r="E128" s="1">
        <v>1126</v>
      </c>
      <c r="F128" s="1">
        <v>3656</v>
      </c>
      <c r="J128" s="1" t="s">
        <v>72</v>
      </c>
    </row>
    <row r="129" spans="1:10" x14ac:dyDescent="0.35">
      <c r="A129" s="7" t="s">
        <v>29</v>
      </c>
      <c r="B129" s="1">
        <v>232853</v>
      </c>
      <c r="C129" s="1">
        <v>39643</v>
      </c>
      <c r="D129" s="1">
        <v>55100</v>
      </c>
      <c r="E129" s="1">
        <v>10207</v>
      </c>
      <c r="F129" s="1">
        <v>13301</v>
      </c>
      <c r="J129" s="1">
        <v>114601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1126898</v>
      </c>
      <c r="C131" s="1">
        <v>398465</v>
      </c>
      <c r="D131" s="1">
        <v>293950</v>
      </c>
      <c r="E131" s="1">
        <v>265176</v>
      </c>
      <c r="F131" s="1">
        <v>169307</v>
      </c>
      <c r="J131" s="1" t="s">
        <v>72</v>
      </c>
    </row>
    <row r="132" spans="1:10" x14ac:dyDescent="0.35">
      <c r="A132" s="7" t="s">
        <v>102</v>
      </c>
      <c r="B132" s="1">
        <v>86899</v>
      </c>
      <c r="C132" s="1">
        <v>5048</v>
      </c>
      <c r="D132" s="1">
        <v>26245</v>
      </c>
      <c r="E132" s="1">
        <v>24006</v>
      </c>
      <c r="F132" s="1">
        <v>31599</v>
      </c>
      <c r="J132" s="1" t="s">
        <v>72</v>
      </c>
    </row>
    <row r="133" spans="1:10" x14ac:dyDescent="0.35">
      <c r="A133" s="7" t="s">
        <v>103</v>
      </c>
      <c r="B133" s="1">
        <v>9324</v>
      </c>
      <c r="C133" s="1">
        <v>644</v>
      </c>
      <c r="D133" s="1">
        <v>1578</v>
      </c>
      <c r="E133" s="1">
        <v>1535</v>
      </c>
      <c r="F133" s="1">
        <v>5568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232853</v>
      </c>
      <c r="C135" s="1">
        <v>39643</v>
      </c>
      <c r="D135" s="1">
        <v>55100</v>
      </c>
      <c r="E135" s="1">
        <v>10207</v>
      </c>
      <c r="F135" s="1">
        <v>13301</v>
      </c>
      <c r="J135" s="1">
        <v>114601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1105350</v>
      </c>
      <c r="C137" s="1">
        <v>393868</v>
      </c>
      <c r="D137" s="1">
        <v>292110</v>
      </c>
      <c r="E137" s="1">
        <v>252101</v>
      </c>
      <c r="F137" s="1">
        <v>167271</v>
      </c>
      <c r="J137" s="1" t="s">
        <v>72</v>
      </c>
    </row>
    <row r="138" spans="1:10" x14ac:dyDescent="0.35">
      <c r="A138" s="7" t="s">
        <v>102</v>
      </c>
      <c r="B138" s="1">
        <v>101546</v>
      </c>
      <c r="C138" s="1">
        <v>9644</v>
      </c>
      <c r="D138" s="1">
        <v>29031</v>
      </c>
      <c r="E138" s="1">
        <v>27817</v>
      </c>
      <c r="F138" s="1">
        <v>35054</v>
      </c>
      <c r="J138" s="1" t="s">
        <v>72</v>
      </c>
    </row>
    <row r="139" spans="1:10" x14ac:dyDescent="0.35">
      <c r="A139" s="7" t="s">
        <v>103</v>
      </c>
      <c r="B139" s="1">
        <v>12568</v>
      </c>
      <c r="C139" s="1">
        <v>644</v>
      </c>
      <c r="D139" s="1">
        <v>631</v>
      </c>
      <c r="E139" s="1">
        <v>7144</v>
      </c>
      <c r="F139" s="1">
        <v>4150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236509</v>
      </c>
      <c r="C141" s="1">
        <v>39643</v>
      </c>
      <c r="D141" s="1">
        <v>55100</v>
      </c>
      <c r="E141" s="1">
        <v>13863</v>
      </c>
      <c r="F141" s="1">
        <v>13301</v>
      </c>
      <c r="J141" s="1">
        <v>114601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530263</v>
      </c>
      <c r="C8" s="1">
        <v>174854</v>
      </c>
      <c r="D8" s="1">
        <v>140350</v>
      </c>
      <c r="E8" s="1">
        <v>101326</v>
      </c>
      <c r="F8" s="1">
        <v>87381</v>
      </c>
      <c r="G8" s="1">
        <f>SUM(C8:F8)</f>
        <v>503911</v>
      </c>
      <c r="H8" s="1">
        <f>SUM(E8:F8)</f>
        <v>188707</v>
      </c>
      <c r="I8" s="8">
        <f>H8/G8</f>
        <v>0.37448478005044544</v>
      </c>
      <c r="J8" s="1">
        <v>26352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13964</v>
      </c>
      <c r="C10" s="1">
        <v>3015</v>
      </c>
      <c r="D10" s="1" t="s">
        <v>72</v>
      </c>
      <c r="E10" s="1">
        <v>6678</v>
      </c>
      <c r="F10" s="1">
        <v>3948</v>
      </c>
      <c r="J10" s="1">
        <v>323</v>
      </c>
    </row>
    <row r="11" spans="1:10" x14ac:dyDescent="0.35">
      <c r="A11" s="7" t="s">
        <v>17</v>
      </c>
      <c r="B11" s="1">
        <v>170107</v>
      </c>
      <c r="C11" s="1">
        <v>59557</v>
      </c>
      <c r="D11" s="1">
        <v>42358</v>
      </c>
      <c r="E11" s="1">
        <v>36534</v>
      </c>
      <c r="F11" s="1">
        <v>25283</v>
      </c>
      <c r="J11" s="1">
        <v>6375</v>
      </c>
    </row>
    <row r="12" spans="1:10" x14ac:dyDescent="0.35">
      <c r="A12" s="7" t="s">
        <v>18</v>
      </c>
      <c r="B12" s="1">
        <v>151584</v>
      </c>
      <c r="C12" s="1">
        <v>50705</v>
      </c>
      <c r="D12" s="1">
        <v>43034</v>
      </c>
      <c r="E12" s="1">
        <v>21653</v>
      </c>
      <c r="F12" s="1">
        <v>22546</v>
      </c>
      <c r="J12" s="1">
        <v>13646</v>
      </c>
    </row>
    <row r="13" spans="1:10" x14ac:dyDescent="0.35">
      <c r="A13" s="7" t="s">
        <v>19</v>
      </c>
      <c r="B13" s="1">
        <v>86587</v>
      </c>
      <c r="C13" s="1">
        <v>19444</v>
      </c>
      <c r="D13" s="1">
        <v>27589</v>
      </c>
      <c r="E13" s="1">
        <v>17663</v>
      </c>
      <c r="F13" s="1">
        <v>18339</v>
      </c>
      <c r="J13" s="1">
        <v>3551</v>
      </c>
    </row>
    <row r="14" spans="1:10" x14ac:dyDescent="0.35">
      <c r="A14" s="7" t="s">
        <v>20</v>
      </c>
      <c r="B14" s="1">
        <v>108020</v>
      </c>
      <c r="C14" s="1">
        <v>42132</v>
      </c>
      <c r="D14" s="1">
        <v>27369</v>
      </c>
      <c r="E14" s="1">
        <v>18797</v>
      </c>
      <c r="F14" s="1">
        <v>17265</v>
      </c>
      <c r="J14" s="1">
        <v>2457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273599</v>
      </c>
      <c r="C16" s="1">
        <v>105582</v>
      </c>
      <c r="D16" s="1">
        <v>69239</v>
      </c>
      <c r="E16" s="1">
        <v>42926</v>
      </c>
      <c r="F16" s="1">
        <v>45842</v>
      </c>
      <c r="J16" s="1">
        <v>10010</v>
      </c>
    </row>
    <row r="17" spans="1:10" x14ac:dyDescent="0.35">
      <c r="A17" s="7" t="s">
        <v>23</v>
      </c>
      <c r="B17" s="1">
        <v>256664</v>
      </c>
      <c r="C17" s="1">
        <v>69272</v>
      </c>
      <c r="D17" s="1">
        <v>71111</v>
      </c>
      <c r="E17" s="1">
        <v>58400</v>
      </c>
      <c r="F17" s="1">
        <v>41539</v>
      </c>
      <c r="J17" s="1">
        <v>16342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267793</v>
      </c>
      <c r="C19" s="1">
        <v>105303</v>
      </c>
      <c r="D19" s="1">
        <v>69239</v>
      </c>
      <c r="E19" s="1">
        <v>42346</v>
      </c>
      <c r="F19" s="1">
        <v>41898</v>
      </c>
      <c r="J19" s="1">
        <v>9007</v>
      </c>
    </row>
    <row r="20" spans="1:10" x14ac:dyDescent="0.35">
      <c r="A20" s="7" t="s">
        <v>26</v>
      </c>
      <c r="B20" s="1">
        <v>249282</v>
      </c>
      <c r="C20" s="1">
        <v>67824</v>
      </c>
      <c r="D20" s="1">
        <v>70236</v>
      </c>
      <c r="E20" s="1">
        <v>56671</v>
      </c>
      <c r="F20" s="1">
        <v>39149</v>
      </c>
      <c r="J20" s="1">
        <v>15402</v>
      </c>
    </row>
    <row r="21" spans="1:10" x14ac:dyDescent="0.35">
      <c r="A21" s="7" t="s">
        <v>27</v>
      </c>
      <c r="B21" s="1">
        <v>1908</v>
      </c>
      <c r="C21" s="1">
        <v>463</v>
      </c>
      <c r="D21" s="1" t="s">
        <v>72</v>
      </c>
      <c r="E21" s="1">
        <v>1329</v>
      </c>
      <c r="F21" s="1">
        <v>117</v>
      </c>
      <c r="J21" s="1" t="s">
        <v>72</v>
      </c>
    </row>
    <row r="22" spans="1:10" x14ac:dyDescent="0.35">
      <c r="A22" s="7" t="s">
        <v>28</v>
      </c>
      <c r="B22" s="1">
        <v>5704</v>
      </c>
      <c r="C22" s="1">
        <v>752</v>
      </c>
      <c r="D22" s="1">
        <v>503</v>
      </c>
      <c r="E22" s="1">
        <v>980</v>
      </c>
      <c r="F22" s="1">
        <v>3469</v>
      </c>
      <c r="J22" s="1" t="s">
        <v>72</v>
      </c>
    </row>
    <row r="23" spans="1:10" x14ac:dyDescent="0.35">
      <c r="A23" s="7" t="s">
        <v>29</v>
      </c>
      <c r="B23" s="1">
        <v>5576</v>
      </c>
      <c r="C23" s="1">
        <v>512</v>
      </c>
      <c r="D23" s="1">
        <v>372</v>
      </c>
      <c r="E23" s="1" t="s">
        <v>72</v>
      </c>
      <c r="F23" s="1">
        <v>2748</v>
      </c>
      <c r="J23" s="1">
        <v>1944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7772</v>
      </c>
      <c r="C25" s="1">
        <v>1776</v>
      </c>
      <c r="D25" s="1">
        <v>1890</v>
      </c>
      <c r="E25" s="1">
        <v>1297</v>
      </c>
      <c r="F25" s="1">
        <v>2809</v>
      </c>
      <c r="J25" s="1" t="s">
        <v>72</v>
      </c>
    </row>
    <row r="26" spans="1:10" x14ac:dyDescent="0.35">
      <c r="A26" s="7" t="s">
        <v>32</v>
      </c>
      <c r="B26" s="1">
        <v>443540</v>
      </c>
      <c r="C26" s="1">
        <v>148987</v>
      </c>
      <c r="D26" s="1">
        <v>115107</v>
      </c>
      <c r="E26" s="1">
        <v>79938</v>
      </c>
      <c r="F26" s="1">
        <v>76117</v>
      </c>
      <c r="J26" s="1">
        <v>23391</v>
      </c>
    </row>
    <row r="27" spans="1:10" x14ac:dyDescent="0.35">
      <c r="A27" s="7" t="s">
        <v>33</v>
      </c>
      <c r="B27" s="1">
        <v>44301</v>
      </c>
      <c r="C27" s="1">
        <v>19483</v>
      </c>
      <c r="D27" s="1">
        <v>10301</v>
      </c>
      <c r="E27" s="1">
        <v>7851</v>
      </c>
      <c r="F27" s="1">
        <v>5648</v>
      </c>
      <c r="J27" s="1">
        <v>1018</v>
      </c>
    </row>
    <row r="28" spans="1:10" x14ac:dyDescent="0.35">
      <c r="A28" s="7" t="s">
        <v>34</v>
      </c>
      <c r="B28" s="1">
        <v>16935</v>
      </c>
      <c r="C28" s="1">
        <v>1746</v>
      </c>
      <c r="D28" s="1">
        <v>8299</v>
      </c>
      <c r="E28" s="1">
        <v>5115</v>
      </c>
      <c r="F28" s="1">
        <v>1775</v>
      </c>
      <c r="J28" s="1" t="s">
        <v>72</v>
      </c>
    </row>
    <row r="29" spans="1:10" x14ac:dyDescent="0.35">
      <c r="A29" s="7" t="s">
        <v>35</v>
      </c>
      <c r="B29" s="1">
        <v>11221</v>
      </c>
      <c r="C29" s="1">
        <v>1742</v>
      </c>
      <c r="D29" s="1">
        <v>1801</v>
      </c>
      <c r="E29" s="1">
        <v>7124</v>
      </c>
      <c r="F29" s="1">
        <v>554</v>
      </c>
      <c r="J29" s="1" t="s">
        <v>72</v>
      </c>
    </row>
    <row r="30" spans="1:10" x14ac:dyDescent="0.35">
      <c r="A30" s="7" t="s">
        <v>29</v>
      </c>
      <c r="B30" s="1">
        <v>6493</v>
      </c>
      <c r="C30" s="1">
        <v>1120</v>
      </c>
      <c r="D30" s="1">
        <v>2952</v>
      </c>
      <c r="E30" s="1" t="s">
        <v>72</v>
      </c>
      <c r="F30" s="1">
        <v>478</v>
      </c>
      <c r="J30" s="1">
        <v>1944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53866</v>
      </c>
      <c r="C32" s="1">
        <v>21722</v>
      </c>
      <c r="D32" s="1">
        <v>12191</v>
      </c>
      <c r="E32" s="1">
        <v>10478</v>
      </c>
      <c r="F32" s="1">
        <v>8457</v>
      </c>
      <c r="J32" s="1">
        <v>1018</v>
      </c>
    </row>
    <row r="33" spans="1:10" x14ac:dyDescent="0.35">
      <c r="A33" s="7" t="s">
        <v>38</v>
      </c>
      <c r="B33" s="1">
        <v>436845</v>
      </c>
      <c r="C33" s="1">
        <v>148246</v>
      </c>
      <c r="D33" s="1">
        <v>115107</v>
      </c>
      <c r="E33" s="1">
        <v>78609</v>
      </c>
      <c r="F33" s="1">
        <v>71492</v>
      </c>
      <c r="J33" s="1">
        <v>23391</v>
      </c>
    </row>
    <row r="34" spans="1:10" x14ac:dyDescent="0.35">
      <c r="A34" s="7" t="s">
        <v>39</v>
      </c>
      <c r="B34" s="1">
        <v>30032</v>
      </c>
      <c r="C34" s="1">
        <v>3488</v>
      </c>
      <c r="D34" s="1">
        <v>10100</v>
      </c>
      <c r="E34" s="1">
        <v>12239</v>
      </c>
      <c r="F34" s="1">
        <v>4205</v>
      </c>
      <c r="J34" s="1" t="s">
        <v>72</v>
      </c>
    </row>
    <row r="35" spans="1:10" x14ac:dyDescent="0.35">
      <c r="A35" s="7" t="s">
        <v>29</v>
      </c>
      <c r="B35" s="1">
        <v>9521</v>
      </c>
      <c r="C35" s="1">
        <v>1399</v>
      </c>
      <c r="D35" s="1">
        <v>2952</v>
      </c>
      <c r="E35" s="1" t="s">
        <v>72</v>
      </c>
      <c r="F35" s="1">
        <v>3226</v>
      </c>
      <c r="J35" s="1">
        <v>1944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29587</v>
      </c>
      <c r="C37" s="1">
        <v>1783</v>
      </c>
      <c r="D37" s="1">
        <v>6132</v>
      </c>
      <c r="E37" s="1">
        <v>6649</v>
      </c>
      <c r="F37" s="1">
        <v>11127</v>
      </c>
      <c r="G37" s="1">
        <f>SUM(C37:F37)</f>
        <v>25691</v>
      </c>
      <c r="H37" s="1">
        <f>SUM(E37:F37)</f>
        <v>17776</v>
      </c>
      <c r="I37" s="8">
        <f>H37/G37</f>
        <v>0.69191545677474597</v>
      </c>
      <c r="J37" s="1">
        <v>3897</v>
      </c>
    </row>
    <row r="38" spans="1:10" x14ac:dyDescent="0.35">
      <c r="A38" s="7" t="s">
        <v>42</v>
      </c>
      <c r="B38" s="1">
        <v>338831</v>
      </c>
      <c r="C38" s="1">
        <v>126780</v>
      </c>
      <c r="D38" s="1">
        <v>98749</v>
      </c>
      <c r="E38" s="1">
        <v>58104</v>
      </c>
      <c r="F38" s="1">
        <v>42093</v>
      </c>
      <c r="G38" s="1">
        <f t="shared" ref="G38:G41" si="0">SUM(C38:F38)</f>
        <v>325726</v>
      </c>
      <c r="H38" s="1">
        <f t="shared" ref="H38:H41" si="1">SUM(E38:F38)</f>
        <v>100197</v>
      </c>
      <c r="I38" s="8">
        <f t="shared" ref="I38:I41" si="2">H38/G38</f>
        <v>0.30761130520744429</v>
      </c>
      <c r="J38" s="1">
        <v>13104</v>
      </c>
    </row>
    <row r="39" spans="1:10" x14ac:dyDescent="0.35">
      <c r="A39" s="7" t="s">
        <v>43</v>
      </c>
      <c r="B39" s="1">
        <v>6725</v>
      </c>
      <c r="C39" s="1">
        <v>2212</v>
      </c>
      <c r="D39" s="1">
        <v>1371</v>
      </c>
      <c r="E39" s="1">
        <v>1593</v>
      </c>
      <c r="F39" s="1">
        <v>1324</v>
      </c>
      <c r="G39" s="1">
        <f t="shared" si="0"/>
        <v>6500</v>
      </c>
      <c r="H39" s="1">
        <f t="shared" si="1"/>
        <v>2917</v>
      </c>
      <c r="I39" s="8">
        <f t="shared" si="2"/>
        <v>0.44876923076923075</v>
      </c>
      <c r="J39" s="1">
        <v>225</v>
      </c>
    </row>
    <row r="40" spans="1:10" x14ac:dyDescent="0.35">
      <c r="A40" s="7" t="s">
        <v>44</v>
      </c>
      <c r="B40" s="1">
        <v>19424</v>
      </c>
      <c r="C40" s="1">
        <v>2581</v>
      </c>
      <c r="D40" s="1">
        <v>4796</v>
      </c>
      <c r="E40" s="1">
        <v>9159</v>
      </c>
      <c r="F40" s="1">
        <v>2603</v>
      </c>
      <c r="G40" s="1">
        <f t="shared" si="0"/>
        <v>19139</v>
      </c>
      <c r="H40" s="1">
        <f t="shared" si="1"/>
        <v>11762</v>
      </c>
      <c r="I40" s="8">
        <f t="shared" si="2"/>
        <v>0.61455666440252887</v>
      </c>
      <c r="J40" s="1">
        <v>285</v>
      </c>
    </row>
    <row r="41" spans="1:10" x14ac:dyDescent="0.35">
      <c r="A41" s="7" t="s">
        <v>45</v>
      </c>
      <c r="B41" s="1">
        <v>135696</v>
      </c>
      <c r="C41" s="1">
        <v>41497</v>
      </c>
      <c r="D41" s="1">
        <v>29301</v>
      </c>
      <c r="E41" s="1">
        <v>25822</v>
      </c>
      <c r="F41" s="1">
        <v>30233</v>
      </c>
      <c r="G41" s="1">
        <f t="shared" si="0"/>
        <v>126853</v>
      </c>
      <c r="H41" s="1">
        <f t="shared" si="1"/>
        <v>56055</v>
      </c>
      <c r="I41" s="8">
        <f t="shared" si="2"/>
        <v>0.44188943107376255</v>
      </c>
      <c r="J41" s="1">
        <v>8841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33104</v>
      </c>
      <c r="C43" s="1">
        <v>2068</v>
      </c>
      <c r="D43" s="1">
        <v>1173</v>
      </c>
      <c r="E43" s="1">
        <v>15036</v>
      </c>
      <c r="F43" s="1">
        <v>8020</v>
      </c>
      <c r="J43" s="1">
        <v>6808</v>
      </c>
    </row>
    <row r="44" spans="1:10" x14ac:dyDescent="0.35">
      <c r="A44" s="7" t="s">
        <v>48</v>
      </c>
      <c r="B44" s="1">
        <v>167231</v>
      </c>
      <c r="C44" s="1">
        <v>36022</v>
      </c>
      <c r="D44" s="1">
        <v>53257</v>
      </c>
      <c r="E44" s="1">
        <v>32074</v>
      </c>
      <c r="F44" s="1">
        <v>41766</v>
      </c>
      <c r="J44" s="1">
        <v>4112</v>
      </c>
    </row>
    <row r="45" spans="1:10" x14ac:dyDescent="0.35">
      <c r="A45" s="7" t="s">
        <v>49</v>
      </c>
      <c r="B45" s="1">
        <v>173293</v>
      </c>
      <c r="C45" s="1">
        <v>61226</v>
      </c>
      <c r="D45" s="1">
        <v>48020</v>
      </c>
      <c r="E45" s="1">
        <v>32454</v>
      </c>
      <c r="F45" s="1">
        <v>22036</v>
      </c>
      <c r="J45" s="1">
        <v>9557</v>
      </c>
    </row>
    <row r="46" spans="1:10" x14ac:dyDescent="0.35">
      <c r="A46" s="7" t="s">
        <v>50</v>
      </c>
      <c r="B46" s="1">
        <v>156635</v>
      </c>
      <c r="C46" s="1">
        <v>75539</v>
      </c>
      <c r="D46" s="1">
        <v>37900</v>
      </c>
      <c r="E46" s="1">
        <v>21763</v>
      </c>
      <c r="F46" s="1">
        <v>15558</v>
      </c>
      <c r="J46" s="1">
        <v>5875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300688</v>
      </c>
      <c r="C48" s="1">
        <v>111313</v>
      </c>
      <c r="D48" s="1">
        <v>92947</v>
      </c>
      <c r="E48" s="1">
        <v>43540</v>
      </c>
      <c r="F48" s="1">
        <v>38938</v>
      </c>
      <c r="J48" s="1">
        <v>13951</v>
      </c>
    </row>
    <row r="49" spans="1:10" x14ac:dyDescent="0.35">
      <c r="A49" s="7" t="s">
        <v>53</v>
      </c>
      <c r="B49" s="1">
        <v>30070</v>
      </c>
      <c r="C49" s="1">
        <v>7500</v>
      </c>
      <c r="D49" s="1">
        <v>6921</v>
      </c>
      <c r="E49" s="1">
        <v>6539</v>
      </c>
      <c r="F49" s="1">
        <v>5847</v>
      </c>
      <c r="J49" s="1">
        <v>3264</v>
      </c>
    </row>
    <row r="50" spans="1:10" x14ac:dyDescent="0.35">
      <c r="A50" s="7" t="s">
        <v>54</v>
      </c>
      <c r="B50" s="1">
        <v>84833</v>
      </c>
      <c r="C50" s="1">
        <v>29563</v>
      </c>
      <c r="D50" s="1">
        <v>17343</v>
      </c>
      <c r="E50" s="1">
        <v>20157</v>
      </c>
      <c r="F50" s="1">
        <v>14254</v>
      </c>
      <c r="J50" s="1">
        <v>3518</v>
      </c>
    </row>
    <row r="51" spans="1:10" x14ac:dyDescent="0.35">
      <c r="A51" s="7" t="s">
        <v>55</v>
      </c>
      <c r="B51" s="1">
        <v>109374</v>
      </c>
      <c r="C51" s="1">
        <v>25967</v>
      </c>
      <c r="D51" s="1">
        <v>23139</v>
      </c>
      <c r="E51" s="1">
        <v>28148</v>
      </c>
      <c r="F51" s="1">
        <v>27920</v>
      </c>
      <c r="J51" s="1">
        <v>4199</v>
      </c>
    </row>
    <row r="52" spans="1:10" x14ac:dyDescent="0.35">
      <c r="A52" s="7" t="s">
        <v>29</v>
      </c>
      <c r="B52" s="1">
        <v>5298</v>
      </c>
      <c r="C52" s="1">
        <v>512</v>
      </c>
      <c r="D52" s="1" t="s">
        <v>72</v>
      </c>
      <c r="E52" s="1">
        <v>2943</v>
      </c>
      <c r="F52" s="1">
        <v>422</v>
      </c>
      <c r="J52" s="1">
        <v>1421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62059</v>
      </c>
      <c r="C54" s="1">
        <v>20567</v>
      </c>
      <c r="D54" s="1">
        <v>12718</v>
      </c>
      <c r="E54" s="1">
        <v>11659</v>
      </c>
      <c r="F54" s="1">
        <v>14473</v>
      </c>
      <c r="J54" s="1">
        <v>2642</v>
      </c>
    </row>
    <row r="55" spans="1:10" x14ac:dyDescent="0.35">
      <c r="A55" s="7" t="s">
        <v>58</v>
      </c>
      <c r="B55" s="1">
        <v>211427</v>
      </c>
      <c r="C55" s="1">
        <v>100524</v>
      </c>
      <c r="D55" s="1">
        <v>49043</v>
      </c>
      <c r="E55" s="1">
        <v>26580</v>
      </c>
      <c r="F55" s="1">
        <v>29651</v>
      </c>
      <c r="J55" s="1">
        <v>5629</v>
      </c>
    </row>
    <row r="56" spans="1:10" x14ac:dyDescent="0.35">
      <c r="A56" s="7" t="s">
        <v>59</v>
      </c>
      <c r="B56" s="1">
        <v>80868</v>
      </c>
      <c r="C56" s="1">
        <v>18963</v>
      </c>
      <c r="D56" s="1">
        <v>24983</v>
      </c>
      <c r="E56" s="1">
        <v>20485</v>
      </c>
      <c r="F56" s="1">
        <v>12459</v>
      </c>
      <c r="J56" s="1">
        <v>3979</v>
      </c>
    </row>
    <row r="57" spans="1:10" x14ac:dyDescent="0.35">
      <c r="A57" s="7" t="s">
        <v>60</v>
      </c>
      <c r="B57" s="1">
        <v>76415</v>
      </c>
      <c r="C57" s="1">
        <v>10349</v>
      </c>
      <c r="D57" s="1">
        <v>23868</v>
      </c>
      <c r="E57" s="1">
        <v>22004</v>
      </c>
      <c r="F57" s="1">
        <v>13669</v>
      </c>
      <c r="J57" s="1">
        <v>6525</v>
      </c>
    </row>
    <row r="58" spans="1:10" x14ac:dyDescent="0.35">
      <c r="A58" s="7" t="s">
        <v>61</v>
      </c>
      <c r="B58" s="1">
        <v>43863</v>
      </c>
      <c r="C58" s="1">
        <v>13931</v>
      </c>
      <c r="D58" s="1">
        <v>10874</v>
      </c>
      <c r="E58" s="1">
        <v>6393</v>
      </c>
      <c r="F58" s="1">
        <v>9964</v>
      </c>
      <c r="J58" s="1">
        <v>2701</v>
      </c>
    </row>
    <row r="59" spans="1:10" x14ac:dyDescent="0.35">
      <c r="A59" s="7" t="s">
        <v>62</v>
      </c>
      <c r="B59" s="1">
        <v>23018</v>
      </c>
      <c r="C59" s="1">
        <v>5804</v>
      </c>
      <c r="D59" s="1">
        <v>6362</v>
      </c>
      <c r="E59" s="1">
        <v>8743</v>
      </c>
      <c r="F59" s="1">
        <v>1876</v>
      </c>
      <c r="J59" s="1">
        <v>233</v>
      </c>
    </row>
    <row r="60" spans="1:10" x14ac:dyDescent="0.35">
      <c r="A60" s="7" t="s">
        <v>63</v>
      </c>
      <c r="B60" s="1">
        <v>32612</v>
      </c>
      <c r="C60" s="1">
        <v>4717</v>
      </c>
      <c r="D60" s="1">
        <v>12502</v>
      </c>
      <c r="E60" s="1">
        <v>5461</v>
      </c>
      <c r="F60" s="1">
        <v>5288</v>
      </c>
      <c r="J60" s="1">
        <v>4643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204676</v>
      </c>
      <c r="C62" s="1">
        <v>48785</v>
      </c>
      <c r="D62" s="1">
        <v>60658</v>
      </c>
      <c r="E62" s="1">
        <v>40156</v>
      </c>
      <c r="F62" s="1">
        <v>36996</v>
      </c>
      <c r="G62" s="1">
        <f>SUM(C62:F62)</f>
        <v>186595</v>
      </c>
      <c r="H62" s="1">
        <f>SUM(E62:F62)</f>
        <v>77152</v>
      </c>
      <c r="I62" s="8">
        <f>H62/G62</f>
        <v>0.41347302982395029</v>
      </c>
      <c r="J62" s="1">
        <v>18081</v>
      </c>
    </row>
    <row r="63" spans="1:10" x14ac:dyDescent="0.35">
      <c r="A63" s="7" t="s">
        <v>66</v>
      </c>
      <c r="B63" s="1">
        <v>325587</v>
      </c>
      <c r="C63" s="1">
        <v>126069</v>
      </c>
      <c r="D63" s="1">
        <v>79692</v>
      </c>
      <c r="E63" s="1">
        <v>61170</v>
      </c>
      <c r="F63" s="1">
        <v>50384</v>
      </c>
      <c r="G63" s="1">
        <f>SUM(C63:F63)</f>
        <v>317315</v>
      </c>
      <c r="H63" s="1">
        <f>SUM(E63:F63)</f>
        <v>111554</v>
      </c>
      <c r="I63" s="8">
        <f>H63/G63</f>
        <v>0.35155602477033865</v>
      </c>
      <c r="J63" s="1">
        <v>8271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62762</v>
      </c>
      <c r="C65" s="1">
        <v>15859</v>
      </c>
      <c r="D65" s="1">
        <v>7712</v>
      </c>
      <c r="E65" s="1">
        <v>15497</v>
      </c>
      <c r="F65" s="1">
        <v>23694</v>
      </c>
      <c r="J65" s="1" t="s">
        <v>72</v>
      </c>
    </row>
    <row r="66" spans="1:10" x14ac:dyDescent="0.35">
      <c r="A66" s="7" t="s">
        <v>38</v>
      </c>
      <c r="B66" s="1">
        <v>450645</v>
      </c>
      <c r="C66" s="1">
        <v>158995</v>
      </c>
      <c r="D66" s="1">
        <v>131070</v>
      </c>
      <c r="E66" s="1">
        <v>85829</v>
      </c>
      <c r="F66" s="1">
        <v>63100</v>
      </c>
      <c r="J66" s="1">
        <v>11651</v>
      </c>
    </row>
    <row r="67" spans="1:10" x14ac:dyDescent="0.35">
      <c r="A67" s="7" t="s">
        <v>29</v>
      </c>
      <c r="B67" s="1">
        <v>16856</v>
      </c>
      <c r="C67" s="1" t="s">
        <v>72</v>
      </c>
      <c r="D67" s="1">
        <v>1568</v>
      </c>
      <c r="E67" s="1" t="s">
        <v>72</v>
      </c>
      <c r="F67" s="1">
        <v>587</v>
      </c>
      <c r="J67" s="1">
        <v>14701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314557</v>
      </c>
      <c r="C69" s="1">
        <v>117812</v>
      </c>
      <c r="D69" s="1">
        <v>92392</v>
      </c>
      <c r="E69" s="1">
        <v>57523</v>
      </c>
      <c r="F69" s="1">
        <v>38182</v>
      </c>
      <c r="J69" s="1">
        <v>8648</v>
      </c>
    </row>
    <row r="70" spans="1:10" x14ac:dyDescent="0.35">
      <c r="A70" s="7" t="s">
        <v>38</v>
      </c>
      <c r="B70" s="1">
        <v>195745</v>
      </c>
      <c r="C70" s="1">
        <v>57042</v>
      </c>
      <c r="D70" s="1">
        <v>46459</v>
      </c>
      <c r="E70" s="1">
        <v>41633</v>
      </c>
      <c r="F70" s="1">
        <v>47608</v>
      </c>
      <c r="J70" s="1">
        <v>3003</v>
      </c>
    </row>
    <row r="71" spans="1:10" x14ac:dyDescent="0.35">
      <c r="A71" s="7" t="s">
        <v>29</v>
      </c>
      <c r="B71" s="1">
        <v>19961</v>
      </c>
      <c r="C71" s="1" t="s">
        <v>72</v>
      </c>
      <c r="D71" s="1">
        <v>1498</v>
      </c>
      <c r="E71" s="1">
        <v>2171</v>
      </c>
      <c r="F71" s="1">
        <v>1590</v>
      </c>
      <c r="J71" s="1">
        <v>14701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53870</v>
      </c>
      <c r="C73" s="1">
        <v>4666</v>
      </c>
      <c r="D73" s="1">
        <v>12770</v>
      </c>
      <c r="E73" s="1">
        <v>14002</v>
      </c>
      <c r="F73" s="1">
        <v>22433</v>
      </c>
      <c r="G73" s="1">
        <f>SUM(C73:F73)</f>
        <v>53871</v>
      </c>
      <c r="H73" s="1">
        <f>SUM(E73:F73)</f>
        <v>36435</v>
      </c>
      <c r="I73" s="8">
        <f>H73/G73</f>
        <v>0.67633791836052792</v>
      </c>
      <c r="J73" s="1" t="s">
        <v>72</v>
      </c>
    </row>
    <row r="74" spans="1:10" x14ac:dyDescent="0.35">
      <c r="A74" s="7" t="s">
        <v>71</v>
      </c>
      <c r="B74" s="1">
        <v>39078</v>
      </c>
      <c r="C74" s="1">
        <v>4242</v>
      </c>
      <c r="D74" s="1">
        <v>6985</v>
      </c>
      <c r="E74" s="1">
        <v>21125</v>
      </c>
      <c r="F74" s="1">
        <v>6725</v>
      </c>
      <c r="G74" s="1">
        <f>SUM(C74:F74)</f>
        <v>39077</v>
      </c>
      <c r="H74" s="1">
        <f>SUM(E74:F74)</f>
        <v>27850</v>
      </c>
      <c r="I74" s="8">
        <f>H74/G74</f>
        <v>0.71269544744990665</v>
      </c>
      <c r="J74" s="1" t="s">
        <v>72</v>
      </c>
    </row>
    <row r="75" spans="1:10" x14ac:dyDescent="0.35">
      <c r="A75" s="7" t="s">
        <v>73</v>
      </c>
      <c r="C75" s="1">
        <f>SUM(C73:C74)</f>
        <v>8908</v>
      </c>
      <c r="D75" s="1">
        <f>SUM(D73:D74)</f>
        <v>19755</v>
      </c>
      <c r="E75" s="1">
        <f>SUM(E73:E74)</f>
        <v>35127</v>
      </c>
      <c r="F75" s="1">
        <f>SUM(F73:F74)</f>
        <v>29158</v>
      </c>
      <c r="G75" s="1">
        <f>SUM(C75:F75)</f>
        <v>92948</v>
      </c>
      <c r="H75" s="1">
        <f>SUM(E75:F75)</f>
        <v>64285</v>
      </c>
      <c r="I75" s="8">
        <f>H75/G75</f>
        <v>0.69162327322804151</v>
      </c>
    </row>
    <row r="76" spans="1:10" x14ac:dyDescent="0.35">
      <c r="A76" s="7" t="s">
        <v>74</v>
      </c>
      <c r="B76" s="1">
        <v>37165</v>
      </c>
      <c r="C76" s="1">
        <v>6874</v>
      </c>
      <c r="D76" s="1">
        <v>12900</v>
      </c>
      <c r="E76" s="1">
        <v>9337</v>
      </c>
      <c r="F76" s="1">
        <v>7440</v>
      </c>
      <c r="J76" s="1">
        <v>614</v>
      </c>
    </row>
    <row r="77" spans="1:10" x14ac:dyDescent="0.35">
      <c r="A77" s="7" t="s">
        <v>75</v>
      </c>
      <c r="B77" s="1">
        <v>96024</v>
      </c>
      <c r="C77" s="1">
        <v>45960</v>
      </c>
      <c r="D77" s="1">
        <v>21646</v>
      </c>
      <c r="E77" s="1">
        <v>13195</v>
      </c>
      <c r="F77" s="1">
        <v>15223</v>
      </c>
      <c r="J77" s="1" t="s">
        <v>72</v>
      </c>
    </row>
    <row r="78" spans="1:10" x14ac:dyDescent="0.35">
      <c r="A78" s="7" t="s">
        <v>76</v>
      </c>
      <c r="C78" s="1">
        <f>SUM(C75:C77)</f>
        <v>61742</v>
      </c>
      <c r="D78" s="1">
        <f>SUM(D75:D77)</f>
        <v>54301</v>
      </c>
      <c r="E78" s="1">
        <f>SUM(E75:E77)</f>
        <v>57659</v>
      </c>
      <c r="F78" s="1">
        <f>SUM(F75:F77)</f>
        <v>51821</v>
      </c>
      <c r="G78" s="1">
        <f>SUM(C78:F78)</f>
        <v>225523</v>
      </c>
      <c r="H78" s="1">
        <f>SUM(E78:F78)</f>
        <v>109480</v>
      </c>
      <c r="I78" s="8">
        <f>H78/G78</f>
        <v>0.48544937766879653</v>
      </c>
    </row>
    <row r="79" spans="1:10" x14ac:dyDescent="0.35">
      <c r="A79" s="7" t="s">
        <v>77</v>
      </c>
      <c r="B79" s="1">
        <v>69845</v>
      </c>
      <c r="C79" s="1">
        <v>27724</v>
      </c>
      <c r="D79" s="1">
        <v>22984</v>
      </c>
      <c r="E79" s="1">
        <v>12560</v>
      </c>
      <c r="F79" s="1">
        <v>6577</v>
      </c>
      <c r="J79" s="1" t="s">
        <v>72</v>
      </c>
    </row>
    <row r="80" spans="1:10" x14ac:dyDescent="0.35">
      <c r="A80" s="7" t="s">
        <v>78</v>
      </c>
      <c r="B80" s="1">
        <v>82311</v>
      </c>
      <c r="C80" s="1">
        <v>34349</v>
      </c>
      <c r="D80" s="1">
        <v>33140</v>
      </c>
      <c r="E80" s="1">
        <v>7891</v>
      </c>
      <c r="F80" s="1">
        <v>6931</v>
      </c>
      <c r="J80" s="1" t="s">
        <v>72</v>
      </c>
    </row>
    <row r="81" spans="1:10" x14ac:dyDescent="0.35">
      <c r="A81" s="7" t="s">
        <v>79</v>
      </c>
      <c r="B81" s="1">
        <v>25742</v>
      </c>
      <c r="C81" s="1">
        <v>12441</v>
      </c>
      <c r="D81" s="1">
        <v>9289</v>
      </c>
      <c r="E81" s="1">
        <v>3658</v>
      </c>
      <c r="F81" s="1">
        <v>354</v>
      </c>
      <c r="J81" s="1" t="s">
        <v>72</v>
      </c>
    </row>
    <row r="82" spans="1:10" x14ac:dyDescent="0.35">
      <c r="A82" s="7" t="s">
        <v>80</v>
      </c>
      <c r="B82" s="1">
        <v>41306</v>
      </c>
      <c r="C82" s="1">
        <v>30659</v>
      </c>
      <c r="D82" s="1">
        <v>4291</v>
      </c>
      <c r="E82" s="1">
        <v>1206</v>
      </c>
      <c r="F82" s="1">
        <v>5150</v>
      </c>
      <c r="J82" s="1" t="s">
        <v>72</v>
      </c>
    </row>
    <row r="83" spans="1:10" x14ac:dyDescent="0.35">
      <c r="A83" s="7"/>
      <c r="C83" s="1">
        <f>SUM(C78:C82)</f>
        <v>166915</v>
      </c>
      <c r="D83" s="1">
        <f>SUM(D78:D82)</f>
        <v>124005</v>
      </c>
      <c r="E83" s="1">
        <f>SUM(E78:E82)</f>
        <v>82974</v>
      </c>
      <c r="F83" s="1">
        <f>SUM(F78:F82)</f>
        <v>70833</v>
      </c>
    </row>
    <row r="84" spans="1:10" x14ac:dyDescent="0.35">
      <c r="A84" s="7" t="s">
        <v>81</v>
      </c>
      <c r="G84" s="1">
        <f>SUM(C83:F83)</f>
        <v>444727</v>
      </c>
      <c r="H84" s="1">
        <f>SUM(E83:F83)</f>
        <v>153807</v>
      </c>
      <c r="I84" s="8">
        <f>H84/G84</f>
        <v>0.34584587848275461</v>
      </c>
    </row>
    <row r="85" spans="1:10" x14ac:dyDescent="0.35">
      <c r="A85" s="7" t="s">
        <v>29</v>
      </c>
      <c r="B85" s="1">
        <v>84921</v>
      </c>
      <c r="C85" s="1">
        <v>7939</v>
      </c>
      <c r="D85" s="1">
        <v>16344</v>
      </c>
      <c r="E85" s="1">
        <v>18353</v>
      </c>
      <c r="F85" s="1">
        <v>16547</v>
      </c>
      <c r="J85" s="1">
        <v>25738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416618</v>
      </c>
      <c r="C87" s="1">
        <v>164975</v>
      </c>
      <c r="D87" s="1">
        <v>122106</v>
      </c>
      <c r="E87" s="1">
        <v>72729</v>
      </c>
      <c r="F87" s="1">
        <v>56808</v>
      </c>
      <c r="J87" s="1" t="s">
        <v>72</v>
      </c>
    </row>
    <row r="88" spans="1:10" x14ac:dyDescent="0.35">
      <c r="A88" s="7" t="s">
        <v>84</v>
      </c>
      <c r="B88" s="1">
        <v>165354</v>
      </c>
      <c r="C88" s="1">
        <v>38049</v>
      </c>
      <c r="D88" s="1">
        <v>53171</v>
      </c>
      <c r="E88" s="1">
        <v>38475</v>
      </c>
      <c r="F88" s="1">
        <v>35659</v>
      </c>
      <c r="J88" s="1" t="s">
        <v>72</v>
      </c>
    </row>
    <row r="89" spans="1:10" ht="43.5" x14ac:dyDescent="0.35">
      <c r="A89" s="7" t="s">
        <v>85</v>
      </c>
      <c r="B89" s="1">
        <v>162548</v>
      </c>
      <c r="C89" s="1">
        <v>29389</v>
      </c>
      <c r="D89" s="1">
        <v>50006</v>
      </c>
      <c r="E89" s="1">
        <v>39401</v>
      </c>
      <c r="F89" s="1">
        <v>43139</v>
      </c>
      <c r="J89" s="1">
        <v>614</v>
      </c>
    </row>
    <row r="90" spans="1:10" x14ac:dyDescent="0.35">
      <c r="A90" s="7" t="s">
        <v>86</v>
      </c>
      <c r="B90" s="1">
        <v>44546</v>
      </c>
      <c r="C90" s="1">
        <v>663</v>
      </c>
      <c r="D90" s="1">
        <v>6207</v>
      </c>
      <c r="E90" s="1">
        <v>17172</v>
      </c>
      <c r="F90" s="1">
        <v>20505</v>
      </c>
      <c r="J90" s="1" t="s">
        <v>72</v>
      </c>
    </row>
    <row r="91" spans="1:10" x14ac:dyDescent="0.35">
      <c r="A91" s="7" t="s">
        <v>87</v>
      </c>
      <c r="B91" s="1">
        <v>8488</v>
      </c>
      <c r="C91" s="1" t="s">
        <v>72</v>
      </c>
      <c r="D91" s="1">
        <v>2126</v>
      </c>
      <c r="E91" s="1" t="s">
        <v>72</v>
      </c>
      <c r="F91" s="1">
        <v>6362</v>
      </c>
      <c r="J91" s="1" t="s">
        <v>72</v>
      </c>
    </row>
    <row r="92" spans="1:10" ht="29" x14ac:dyDescent="0.35">
      <c r="A92" s="7" t="s">
        <v>88</v>
      </c>
      <c r="B92" s="1">
        <v>9216</v>
      </c>
      <c r="C92" s="1">
        <v>2533</v>
      </c>
      <c r="D92" s="1">
        <v>2357</v>
      </c>
      <c r="E92" s="1">
        <v>2406</v>
      </c>
      <c r="F92" s="1">
        <v>1919</v>
      </c>
      <c r="J92" s="1" t="s">
        <v>72</v>
      </c>
    </row>
    <row r="93" spans="1:10" x14ac:dyDescent="0.35">
      <c r="A93" s="7" t="s">
        <v>89</v>
      </c>
      <c r="B93" s="1">
        <v>17105</v>
      </c>
      <c r="C93" s="1" t="s">
        <v>72</v>
      </c>
      <c r="D93" s="1">
        <v>802</v>
      </c>
      <c r="E93" s="1">
        <v>5797</v>
      </c>
      <c r="F93" s="1">
        <v>10506</v>
      </c>
      <c r="G93" s="1">
        <f>SUM(C93:F93)</f>
        <v>17105</v>
      </c>
      <c r="H93" s="1">
        <f>E93+F93</f>
        <v>16303</v>
      </c>
      <c r="I93" s="8">
        <f>H93/G93</f>
        <v>0.95311312481730492</v>
      </c>
      <c r="J93" s="1" t="s">
        <v>72</v>
      </c>
    </row>
    <row r="94" spans="1:10" ht="29" x14ac:dyDescent="0.35">
      <c r="A94" s="7" t="s">
        <v>90</v>
      </c>
      <c r="B94" s="1">
        <v>8450</v>
      </c>
      <c r="C94" s="1">
        <v>571</v>
      </c>
      <c r="D94" s="1">
        <v>933</v>
      </c>
      <c r="E94" s="1">
        <v>6946</v>
      </c>
      <c r="F94" s="1" t="s">
        <v>72</v>
      </c>
      <c r="J94" s="1" t="s">
        <v>72</v>
      </c>
    </row>
    <row r="95" spans="1:10" x14ac:dyDescent="0.35">
      <c r="A95" s="7" t="s">
        <v>91</v>
      </c>
      <c r="B95" s="1">
        <v>9284</v>
      </c>
      <c r="C95" s="1">
        <v>571</v>
      </c>
      <c r="D95" s="1">
        <v>1349</v>
      </c>
      <c r="E95" s="1">
        <v>5281</v>
      </c>
      <c r="F95" s="1">
        <v>2083</v>
      </c>
      <c r="J95" s="1" t="s">
        <v>72</v>
      </c>
    </row>
    <row r="96" spans="1:10" x14ac:dyDescent="0.35">
      <c r="A96" s="7" t="s">
        <v>92</v>
      </c>
      <c r="B96" s="1">
        <v>10113</v>
      </c>
      <c r="C96" s="1" t="s">
        <v>72</v>
      </c>
      <c r="D96" s="1">
        <v>757</v>
      </c>
      <c r="E96" s="1">
        <v>5667</v>
      </c>
      <c r="F96" s="1">
        <v>3690</v>
      </c>
      <c r="J96" s="1" t="s">
        <v>72</v>
      </c>
    </row>
    <row r="97" spans="1:10" x14ac:dyDescent="0.35">
      <c r="A97" s="7" t="s">
        <v>93</v>
      </c>
      <c r="B97" s="1">
        <v>39849</v>
      </c>
      <c r="C97" s="1">
        <v>13093</v>
      </c>
      <c r="D97" s="1">
        <v>10269</v>
      </c>
      <c r="E97" s="1">
        <v>11117</v>
      </c>
      <c r="F97" s="1">
        <v>5371</v>
      </c>
      <c r="J97" s="1" t="s">
        <v>72</v>
      </c>
    </row>
    <row r="98" spans="1:10" x14ac:dyDescent="0.35">
      <c r="A98" s="7" t="s">
        <v>29</v>
      </c>
      <c r="B98" s="1">
        <v>34702</v>
      </c>
      <c r="C98" s="1">
        <v>885</v>
      </c>
      <c r="D98" s="1">
        <v>950</v>
      </c>
      <c r="E98" s="1">
        <v>4510</v>
      </c>
      <c r="F98" s="1">
        <v>2619</v>
      </c>
      <c r="J98" s="1">
        <v>25738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20824</v>
      </c>
      <c r="C100" s="1">
        <v>17618</v>
      </c>
      <c r="D100" s="1" t="s">
        <v>72</v>
      </c>
      <c r="E100" s="1">
        <v>1007</v>
      </c>
      <c r="F100" s="1">
        <v>2199</v>
      </c>
      <c r="J100" s="1" t="s">
        <v>72</v>
      </c>
    </row>
    <row r="101" spans="1:10" x14ac:dyDescent="0.35">
      <c r="A101" s="7" t="s">
        <v>96</v>
      </c>
      <c r="B101" s="1">
        <v>4522</v>
      </c>
      <c r="C101" s="1">
        <v>2010</v>
      </c>
      <c r="D101" s="1">
        <v>1504</v>
      </c>
      <c r="E101" s="1" t="s">
        <v>72</v>
      </c>
      <c r="F101" s="1" t="s">
        <v>72</v>
      </c>
      <c r="J101" s="1">
        <v>1007</v>
      </c>
    </row>
    <row r="102" spans="1:10" x14ac:dyDescent="0.35">
      <c r="A102" s="7" t="s">
        <v>97</v>
      </c>
      <c r="B102" s="1">
        <v>4057</v>
      </c>
      <c r="C102" s="1">
        <v>2075</v>
      </c>
      <c r="D102" s="1">
        <v>554</v>
      </c>
      <c r="E102" s="1" t="s">
        <v>72</v>
      </c>
      <c r="F102" s="1">
        <v>1195</v>
      </c>
      <c r="J102" s="1">
        <v>233</v>
      </c>
    </row>
    <row r="103" spans="1:10" x14ac:dyDescent="0.35">
      <c r="A103" s="7" t="s">
        <v>98</v>
      </c>
      <c r="B103" s="1">
        <v>8544</v>
      </c>
      <c r="C103" s="1">
        <v>3982</v>
      </c>
      <c r="D103" s="1">
        <v>2060</v>
      </c>
      <c r="E103" s="1">
        <v>2102</v>
      </c>
      <c r="F103" s="1" t="s">
        <v>72</v>
      </c>
      <c r="J103" s="1">
        <v>400</v>
      </c>
    </row>
    <row r="104" spans="1:10" x14ac:dyDescent="0.35">
      <c r="A104" s="7" t="s">
        <v>99</v>
      </c>
      <c r="B104" s="1">
        <v>490540</v>
      </c>
      <c r="C104" s="1">
        <v>148513</v>
      </c>
      <c r="D104" s="1">
        <v>135860</v>
      </c>
      <c r="E104" s="1">
        <v>98217</v>
      </c>
      <c r="F104" s="1">
        <v>85182</v>
      </c>
      <c r="J104" s="1">
        <v>22768</v>
      </c>
    </row>
    <row r="105" spans="1:10" x14ac:dyDescent="0.35">
      <c r="A105" s="7" t="s">
        <v>29</v>
      </c>
      <c r="B105" s="1">
        <v>2971</v>
      </c>
      <c r="C105" s="1">
        <v>655</v>
      </c>
      <c r="D105" s="1">
        <v>372</v>
      </c>
      <c r="E105" s="1" t="s">
        <v>72</v>
      </c>
      <c r="F105" s="1" t="s">
        <v>72</v>
      </c>
      <c r="J105" s="1">
        <v>1944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303760</v>
      </c>
      <c r="C107" s="1">
        <v>138803</v>
      </c>
      <c r="D107" s="1">
        <v>75233</v>
      </c>
      <c r="E107" s="1">
        <v>49330</v>
      </c>
      <c r="F107" s="1">
        <v>39779</v>
      </c>
      <c r="J107" s="1">
        <v>614</v>
      </c>
    </row>
    <row r="108" spans="1:10" x14ac:dyDescent="0.35">
      <c r="A108" s="7" t="s">
        <v>102</v>
      </c>
      <c r="B108" s="1">
        <v>131956</v>
      </c>
      <c r="C108" s="1">
        <v>28103</v>
      </c>
      <c r="D108" s="1">
        <v>46912</v>
      </c>
      <c r="E108" s="1">
        <v>30592</v>
      </c>
      <c r="F108" s="1">
        <v>26350</v>
      </c>
      <c r="J108" s="1" t="s">
        <v>72</v>
      </c>
    </row>
    <row r="109" spans="1:10" x14ac:dyDescent="0.35">
      <c r="A109" s="7" t="s">
        <v>103</v>
      </c>
      <c r="B109" s="1">
        <v>27475</v>
      </c>
      <c r="C109" s="1">
        <v>3353</v>
      </c>
      <c r="D109" s="1">
        <v>4000</v>
      </c>
      <c r="E109" s="1">
        <v>12585</v>
      </c>
      <c r="F109" s="1">
        <v>7537</v>
      </c>
      <c r="J109" s="1" t="s">
        <v>72</v>
      </c>
    </row>
    <row r="110" spans="1:10" x14ac:dyDescent="0.35">
      <c r="A110" s="7" t="s">
        <v>104</v>
      </c>
      <c r="B110" s="1">
        <v>612</v>
      </c>
      <c r="C110" s="1">
        <v>612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66460</v>
      </c>
      <c r="C111" s="1">
        <v>3983</v>
      </c>
      <c r="D111" s="1">
        <v>14205</v>
      </c>
      <c r="E111" s="1">
        <v>8819</v>
      </c>
      <c r="F111" s="1">
        <v>13715</v>
      </c>
      <c r="J111" s="1">
        <v>25738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312897</v>
      </c>
      <c r="C113" s="1">
        <v>114163</v>
      </c>
      <c r="D113" s="1">
        <v>88278</v>
      </c>
      <c r="E113" s="1">
        <v>67913</v>
      </c>
      <c r="F113" s="1">
        <v>41928</v>
      </c>
      <c r="J113" s="1">
        <v>614</v>
      </c>
    </row>
    <row r="114" spans="1:10" x14ac:dyDescent="0.35">
      <c r="A114" s="7" t="s">
        <v>102</v>
      </c>
      <c r="B114" s="1">
        <v>137642</v>
      </c>
      <c r="C114" s="1">
        <v>53516</v>
      </c>
      <c r="D114" s="1">
        <v>35435</v>
      </c>
      <c r="E114" s="1">
        <v>21367</v>
      </c>
      <c r="F114" s="1">
        <v>27324</v>
      </c>
      <c r="J114" s="1" t="s">
        <v>72</v>
      </c>
    </row>
    <row r="115" spans="1:10" x14ac:dyDescent="0.35">
      <c r="A115" s="7" t="s">
        <v>103</v>
      </c>
      <c r="B115" s="1">
        <v>13264</v>
      </c>
      <c r="C115" s="1">
        <v>2149</v>
      </c>
      <c r="D115" s="1">
        <v>2066</v>
      </c>
      <c r="E115" s="1">
        <v>5764</v>
      </c>
      <c r="F115" s="1">
        <v>3285</v>
      </c>
      <c r="J115" s="1" t="s">
        <v>72</v>
      </c>
    </row>
    <row r="116" spans="1:10" x14ac:dyDescent="0.35">
      <c r="A116" s="7" t="s">
        <v>104</v>
      </c>
      <c r="B116" s="1">
        <v>1741</v>
      </c>
      <c r="C116" s="1">
        <v>612</v>
      </c>
      <c r="D116" s="1" t="s">
        <v>72</v>
      </c>
      <c r="E116" s="1" t="s">
        <v>72</v>
      </c>
      <c r="F116" s="1">
        <v>1129</v>
      </c>
      <c r="J116" s="1" t="s">
        <v>72</v>
      </c>
    </row>
    <row r="117" spans="1:10" x14ac:dyDescent="0.35">
      <c r="A117" s="7" t="s">
        <v>29</v>
      </c>
      <c r="B117" s="1">
        <v>64719</v>
      </c>
      <c r="C117" s="1">
        <v>4415</v>
      </c>
      <c r="D117" s="1">
        <v>14570</v>
      </c>
      <c r="E117" s="1">
        <v>6282</v>
      </c>
      <c r="F117" s="1">
        <v>13715</v>
      </c>
      <c r="J117" s="1">
        <v>25738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248747</v>
      </c>
      <c r="C119" s="1">
        <v>105517</v>
      </c>
      <c r="D119" s="1">
        <v>70958</v>
      </c>
      <c r="E119" s="1">
        <v>38118</v>
      </c>
      <c r="F119" s="1">
        <v>34154</v>
      </c>
      <c r="J119" s="1" t="s">
        <v>72</v>
      </c>
    </row>
    <row r="120" spans="1:10" x14ac:dyDescent="0.35">
      <c r="A120" s="7" t="s">
        <v>102</v>
      </c>
      <c r="B120" s="1">
        <v>173989</v>
      </c>
      <c r="C120" s="1">
        <v>61830</v>
      </c>
      <c r="D120" s="1">
        <v>40959</v>
      </c>
      <c r="E120" s="1">
        <v>40510</v>
      </c>
      <c r="F120" s="1">
        <v>30077</v>
      </c>
      <c r="J120" s="1">
        <v>614</v>
      </c>
    </row>
    <row r="121" spans="1:10" x14ac:dyDescent="0.35">
      <c r="A121" s="7" t="s">
        <v>103</v>
      </c>
      <c r="B121" s="1">
        <v>42248</v>
      </c>
      <c r="C121" s="1">
        <v>3385</v>
      </c>
      <c r="D121" s="1">
        <v>15146</v>
      </c>
      <c r="E121" s="1">
        <v>14704</v>
      </c>
      <c r="F121" s="1">
        <v>9013</v>
      </c>
      <c r="J121" s="1" t="s">
        <v>72</v>
      </c>
    </row>
    <row r="122" spans="1:10" x14ac:dyDescent="0.35">
      <c r="A122" s="7" t="s">
        <v>104</v>
      </c>
      <c r="B122" s="1">
        <v>422</v>
      </c>
      <c r="C122" s="1" t="s">
        <v>72</v>
      </c>
      <c r="D122" s="1" t="s">
        <v>72</v>
      </c>
      <c r="E122" s="1" t="s">
        <v>72</v>
      </c>
      <c r="F122" s="1">
        <v>422</v>
      </c>
      <c r="J122" s="1" t="s">
        <v>72</v>
      </c>
    </row>
    <row r="123" spans="1:10" x14ac:dyDescent="0.35">
      <c r="A123" s="7" t="s">
        <v>29</v>
      </c>
      <c r="B123" s="1">
        <v>64857</v>
      </c>
      <c r="C123" s="1">
        <v>4123</v>
      </c>
      <c r="D123" s="1">
        <v>13287</v>
      </c>
      <c r="E123" s="1">
        <v>7995</v>
      </c>
      <c r="F123" s="1">
        <v>13715</v>
      </c>
      <c r="J123" s="1">
        <v>25738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346122</v>
      </c>
      <c r="C125" s="1">
        <v>145293</v>
      </c>
      <c r="D125" s="1">
        <v>93567</v>
      </c>
      <c r="E125" s="1">
        <v>59160</v>
      </c>
      <c r="F125" s="1">
        <v>47488</v>
      </c>
      <c r="J125" s="1">
        <v>614</v>
      </c>
    </row>
    <row r="126" spans="1:10" x14ac:dyDescent="0.35">
      <c r="A126" s="7" t="s">
        <v>102</v>
      </c>
      <c r="B126" s="1">
        <v>102874</v>
      </c>
      <c r="C126" s="1">
        <v>23491</v>
      </c>
      <c r="D126" s="1">
        <v>28376</v>
      </c>
      <c r="E126" s="1">
        <v>29618</v>
      </c>
      <c r="F126" s="1">
        <v>21389</v>
      </c>
      <c r="J126" s="1" t="s">
        <v>72</v>
      </c>
    </row>
    <row r="127" spans="1:10" x14ac:dyDescent="0.35">
      <c r="A127" s="7" t="s">
        <v>103</v>
      </c>
      <c r="B127" s="1">
        <v>16336</v>
      </c>
      <c r="C127" s="1">
        <v>1205</v>
      </c>
      <c r="D127" s="1">
        <v>4770</v>
      </c>
      <c r="E127" s="1">
        <v>6267</v>
      </c>
      <c r="F127" s="1">
        <v>4094</v>
      </c>
      <c r="J127" s="1" t="s">
        <v>72</v>
      </c>
    </row>
    <row r="128" spans="1:10" x14ac:dyDescent="0.35">
      <c r="A128" s="7" t="s">
        <v>104</v>
      </c>
      <c r="B128" s="1">
        <v>1405</v>
      </c>
      <c r="C128" s="1">
        <v>139</v>
      </c>
      <c r="D128" s="1">
        <v>571</v>
      </c>
      <c r="E128" s="1" t="s">
        <v>72</v>
      </c>
      <c r="F128" s="1">
        <v>695</v>
      </c>
      <c r="J128" s="1" t="s">
        <v>72</v>
      </c>
    </row>
    <row r="129" spans="1:10" x14ac:dyDescent="0.35">
      <c r="A129" s="7" t="s">
        <v>29</v>
      </c>
      <c r="B129" s="1">
        <v>63525</v>
      </c>
      <c r="C129" s="1">
        <v>4725</v>
      </c>
      <c r="D129" s="1">
        <v>13066</v>
      </c>
      <c r="E129" s="1">
        <v>6282</v>
      </c>
      <c r="F129" s="1">
        <v>13715</v>
      </c>
      <c r="J129" s="1">
        <v>25738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412857</v>
      </c>
      <c r="C131" s="1">
        <v>164203</v>
      </c>
      <c r="D131" s="1">
        <v>112597</v>
      </c>
      <c r="E131" s="1">
        <v>74762</v>
      </c>
      <c r="F131" s="1">
        <v>60681</v>
      </c>
      <c r="J131" s="1">
        <v>614</v>
      </c>
    </row>
    <row r="132" spans="1:10" x14ac:dyDescent="0.35">
      <c r="A132" s="7" t="s">
        <v>102</v>
      </c>
      <c r="B132" s="1">
        <v>50051</v>
      </c>
      <c r="C132" s="1">
        <v>5926</v>
      </c>
      <c r="D132" s="1">
        <v>14116</v>
      </c>
      <c r="E132" s="1">
        <v>19435</v>
      </c>
      <c r="F132" s="1">
        <v>10574</v>
      </c>
      <c r="J132" s="1" t="s">
        <v>72</v>
      </c>
    </row>
    <row r="133" spans="1:10" x14ac:dyDescent="0.35">
      <c r="A133" s="7" t="s">
        <v>103</v>
      </c>
      <c r="B133" s="1">
        <v>3830</v>
      </c>
      <c r="C133" s="1" t="s">
        <v>72</v>
      </c>
      <c r="D133" s="1">
        <v>571</v>
      </c>
      <c r="E133" s="1">
        <v>848</v>
      </c>
      <c r="F133" s="1">
        <v>2411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63525</v>
      </c>
      <c r="C135" s="1">
        <v>4725</v>
      </c>
      <c r="D135" s="1">
        <v>13066</v>
      </c>
      <c r="E135" s="1">
        <v>6282</v>
      </c>
      <c r="F135" s="1">
        <v>13715</v>
      </c>
      <c r="J135" s="1">
        <v>25738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422695</v>
      </c>
      <c r="C137" s="1">
        <v>165996</v>
      </c>
      <c r="D137" s="1">
        <v>115099</v>
      </c>
      <c r="E137" s="1">
        <v>79702</v>
      </c>
      <c r="F137" s="1">
        <v>61284</v>
      </c>
      <c r="J137" s="1">
        <v>614</v>
      </c>
    </row>
    <row r="138" spans="1:10" x14ac:dyDescent="0.35">
      <c r="A138" s="7" t="s">
        <v>102</v>
      </c>
      <c r="B138" s="1">
        <v>39041</v>
      </c>
      <c r="C138" s="1">
        <v>4133</v>
      </c>
      <c r="D138" s="1">
        <v>8358</v>
      </c>
      <c r="E138" s="1">
        <v>14167</v>
      </c>
      <c r="F138" s="1">
        <v>12382</v>
      </c>
      <c r="J138" s="1" t="s">
        <v>72</v>
      </c>
    </row>
    <row r="139" spans="1:10" x14ac:dyDescent="0.35">
      <c r="A139" s="7" t="s">
        <v>103</v>
      </c>
      <c r="B139" s="1">
        <v>5002</v>
      </c>
      <c r="C139" s="1" t="s">
        <v>72</v>
      </c>
      <c r="D139" s="1">
        <v>3826</v>
      </c>
      <c r="E139" s="1">
        <v>1175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63525</v>
      </c>
      <c r="C141" s="1">
        <v>4725</v>
      </c>
      <c r="D141" s="1">
        <v>13066</v>
      </c>
      <c r="E141" s="1">
        <v>6282</v>
      </c>
      <c r="F141" s="1">
        <v>13715</v>
      </c>
      <c r="J141" s="1">
        <v>25738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2494294</v>
      </c>
      <c r="C8" s="1">
        <v>594282</v>
      </c>
      <c r="D8" s="1">
        <v>757242</v>
      </c>
      <c r="E8" s="1">
        <v>565273</v>
      </c>
      <c r="F8" s="1">
        <v>446513</v>
      </c>
      <c r="G8" s="1">
        <f>SUM(C8:F8)</f>
        <v>2363310</v>
      </c>
      <c r="H8" s="1">
        <f>SUM(E8:F8)</f>
        <v>1011786</v>
      </c>
      <c r="I8" s="8">
        <f>H8/G8</f>
        <v>0.42812242151897129</v>
      </c>
      <c r="J8" s="1">
        <v>130984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208245</v>
      </c>
      <c r="C10" s="1">
        <v>42864</v>
      </c>
      <c r="D10" s="1">
        <v>107703</v>
      </c>
      <c r="E10" s="1">
        <v>22389</v>
      </c>
      <c r="F10" s="1">
        <v>22069</v>
      </c>
      <c r="J10" s="1">
        <v>13221</v>
      </c>
    </row>
    <row r="11" spans="1:10" x14ac:dyDescent="0.35">
      <c r="A11" s="7" t="s">
        <v>17</v>
      </c>
      <c r="B11" s="1">
        <v>643475</v>
      </c>
      <c r="C11" s="1">
        <v>134276</v>
      </c>
      <c r="D11" s="1">
        <v>213890</v>
      </c>
      <c r="E11" s="1">
        <v>153121</v>
      </c>
      <c r="F11" s="1">
        <v>121036</v>
      </c>
      <c r="J11" s="1">
        <v>21152</v>
      </c>
    </row>
    <row r="12" spans="1:10" x14ac:dyDescent="0.35">
      <c r="A12" s="7" t="s">
        <v>18</v>
      </c>
      <c r="B12" s="1">
        <v>706448</v>
      </c>
      <c r="C12" s="1">
        <v>161405</v>
      </c>
      <c r="D12" s="1">
        <v>185857</v>
      </c>
      <c r="E12" s="1">
        <v>151143</v>
      </c>
      <c r="F12" s="1">
        <v>154462</v>
      </c>
      <c r="J12" s="1">
        <v>53581</v>
      </c>
    </row>
    <row r="13" spans="1:10" x14ac:dyDescent="0.35">
      <c r="A13" s="7" t="s">
        <v>19</v>
      </c>
      <c r="B13" s="1">
        <v>407665</v>
      </c>
      <c r="C13" s="1">
        <v>100939</v>
      </c>
      <c r="D13" s="1">
        <v>72222</v>
      </c>
      <c r="E13" s="1">
        <v>128487</v>
      </c>
      <c r="F13" s="1">
        <v>81514</v>
      </c>
      <c r="J13" s="1">
        <v>24502</v>
      </c>
    </row>
    <row r="14" spans="1:10" x14ac:dyDescent="0.35">
      <c r="A14" s="7" t="s">
        <v>20</v>
      </c>
      <c r="B14" s="1">
        <v>528461</v>
      </c>
      <c r="C14" s="1">
        <v>154799</v>
      </c>
      <c r="D14" s="1">
        <v>177571</v>
      </c>
      <c r="E14" s="1">
        <v>110132</v>
      </c>
      <c r="F14" s="1">
        <v>67432</v>
      </c>
      <c r="J14" s="1">
        <v>18528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1245865</v>
      </c>
      <c r="C16" s="1">
        <v>343512</v>
      </c>
      <c r="D16" s="1">
        <v>338031</v>
      </c>
      <c r="E16" s="1">
        <v>312504</v>
      </c>
      <c r="F16" s="1">
        <v>172764</v>
      </c>
      <c r="J16" s="1">
        <v>79053</v>
      </c>
    </row>
    <row r="17" spans="1:10" x14ac:dyDescent="0.35">
      <c r="A17" s="7" t="s">
        <v>23</v>
      </c>
      <c r="B17" s="1">
        <v>1248429</v>
      </c>
      <c r="C17" s="1">
        <v>250770</v>
      </c>
      <c r="D17" s="1">
        <v>419212</v>
      </c>
      <c r="E17" s="1">
        <v>252769</v>
      </c>
      <c r="F17" s="1">
        <v>273748</v>
      </c>
      <c r="J17" s="1">
        <v>51930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1215758</v>
      </c>
      <c r="C19" s="1">
        <v>335067</v>
      </c>
      <c r="D19" s="1">
        <v>336903</v>
      </c>
      <c r="E19" s="1">
        <v>310480</v>
      </c>
      <c r="F19" s="1">
        <v>166938</v>
      </c>
      <c r="J19" s="1">
        <v>66371</v>
      </c>
    </row>
    <row r="20" spans="1:10" x14ac:dyDescent="0.35">
      <c r="A20" s="7" t="s">
        <v>26</v>
      </c>
      <c r="B20" s="1">
        <v>1224249</v>
      </c>
      <c r="C20" s="1">
        <v>247358</v>
      </c>
      <c r="D20" s="1">
        <v>415420</v>
      </c>
      <c r="E20" s="1">
        <v>250851</v>
      </c>
      <c r="F20" s="1">
        <v>261705</v>
      </c>
      <c r="J20" s="1">
        <v>48915</v>
      </c>
    </row>
    <row r="21" spans="1:10" x14ac:dyDescent="0.35">
      <c r="A21" s="7" t="s">
        <v>27</v>
      </c>
      <c r="B21" s="1">
        <v>10992</v>
      </c>
      <c r="C21" s="1" t="s">
        <v>72</v>
      </c>
      <c r="D21" s="1" t="s">
        <v>72</v>
      </c>
      <c r="E21" s="1" t="s">
        <v>72</v>
      </c>
      <c r="F21" s="1">
        <v>10992</v>
      </c>
      <c r="J21" s="1" t="s">
        <v>72</v>
      </c>
    </row>
    <row r="22" spans="1:10" x14ac:dyDescent="0.35">
      <c r="A22" s="7" t="s">
        <v>28</v>
      </c>
      <c r="B22" s="1">
        <v>27039</v>
      </c>
      <c r="C22" s="1">
        <v>7410</v>
      </c>
      <c r="D22" s="1">
        <v>2464</v>
      </c>
      <c r="E22" s="1" t="s">
        <v>72</v>
      </c>
      <c r="F22" s="1">
        <v>1467</v>
      </c>
      <c r="J22" s="1">
        <v>15697</v>
      </c>
    </row>
    <row r="23" spans="1:10" x14ac:dyDescent="0.35">
      <c r="A23" s="7" t="s">
        <v>29</v>
      </c>
      <c r="B23" s="1">
        <v>16257</v>
      </c>
      <c r="C23" s="1">
        <v>4448</v>
      </c>
      <c r="D23" s="1">
        <v>2456</v>
      </c>
      <c r="E23" s="1">
        <v>3942</v>
      </c>
      <c r="F23" s="1">
        <v>5411</v>
      </c>
      <c r="J23" s="1" t="s">
        <v>72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57088</v>
      </c>
      <c r="C25" s="1">
        <v>15030</v>
      </c>
      <c r="D25" s="1">
        <v>28704</v>
      </c>
      <c r="E25" s="1">
        <v>3944</v>
      </c>
      <c r="F25" s="1">
        <v>7122</v>
      </c>
      <c r="J25" s="1">
        <v>2289</v>
      </c>
    </row>
    <row r="26" spans="1:10" x14ac:dyDescent="0.35">
      <c r="A26" s="7" t="s">
        <v>32</v>
      </c>
      <c r="B26" s="1">
        <v>2124966</v>
      </c>
      <c r="C26" s="1">
        <v>521330</v>
      </c>
      <c r="D26" s="1">
        <v>646305</v>
      </c>
      <c r="E26" s="1">
        <v>483185</v>
      </c>
      <c r="F26" s="1">
        <v>373393</v>
      </c>
      <c r="J26" s="1">
        <v>100752</v>
      </c>
    </row>
    <row r="27" spans="1:10" x14ac:dyDescent="0.35">
      <c r="A27" s="7" t="s">
        <v>33</v>
      </c>
      <c r="B27" s="1">
        <v>131012</v>
      </c>
      <c r="C27" s="1">
        <v>31393</v>
      </c>
      <c r="D27" s="1">
        <v>41372</v>
      </c>
      <c r="E27" s="1">
        <v>26182</v>
      </c>
      <c r="F27" s="1">
        <v>28127</v>
      </c>
      <c r="J27" s="1">
        <v>3937</v>
      </c>
    </row>
    <row r="28" spans="1:10" x14ac:dyDescent="0.35">
      <c r="A28" s="7" t="s">
        <v>34</v>
      </c>
      <c r="B28" s="1">
        <v>78624</v>
      </c>
      <c r="C28" s="1">
        <v>19908</v>
      </c>
      <c r="D28" s="1">
        <v>9016</v>
      </c>
      <c r="E28" s="1">
        <v>41556</v>
      </c>
      <c r="F28" s="1">
        <v>8146</v>
      </c>
      <c r="J28" s="1" t="s">
        <v>72</v>
      </c>
    </row>
    <row r="29" spans="1:10" x14ac:dyDescent="0.35">
      <c r="A29" s="7" t="s">
        <v>35</v>
      </c>
      <c r="B29" s="1">
        <v>51857</v>
      </c>
      <c r="C29" s="1">
        <v>5403</v>
      </c>
      <c r="D29" s="1">
        <v>8189</v>
      </c>
      <c r="E29" s="1">
        <v>1918</v>
      </c>
      <c r="F29" s="1">
        <v>20739</v>
      </c>
      <c r="J29" s="1">
        <v>15609</v>
      </c>
    </row>
    <row r="30" spans="1:10" x14ac:dyDescent="0.35">
      <c r="A30" s="7" t="s">
        <v>29</v>
      </c>
      <c r="B30" s="1">
        <v>50747</v>
      </c>
      <c r="C30" s="1">
        <v>1219</v>
      </c>
      <c r="D30" s="1">
        <v>23657</v>
      </c>
      <c r="E30" s="1">
        <v>8488</v>
      </c>
      <c r="F30" s="1">
        <v>8986</v>
      </c>
      <c r="J30" s="1">
        <v>8397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193183</v>
      </c>
      <c r="C32" s="1">
        <v>46423</v>
      </c>
      <c r="D32" s="1">
        <v>70076</v>
      </c>
      <c r="E32" s="1">
        <v>30126</v>
      </c>
      <c r="F32" s="1">
        <v>40332</v>
      </c>
      <c r="J32" s="1">
        <v>6226</v>
      </c>
    </row>
    <row r="33" spans="1:10" x14ac:dyDescent="0.35">
      <c r="A33" s="7" t="s">
        <v>38</v>
      </c>
      <c r="B33" s="1">
        <v>2108743</v>
      </c>
      <c r="C33" s="1">
        <v>511800</v>
      </c>
      <c r="D33" s="1">
        <v>643842</v>
      </c>
      <c r="E33" s="1">
        <v>481697</v>
      </c>
      <c r="F33" s="1">
        <v>372670</v>
      </c>
      <c r="J33" s="1">
        <v>98734</v>
      </c>
    </row>
    <row r="34" spans="1:10" x14ac:dyDescent="0.35">
      <c r="A34" s="7" t="s">
        <v>39</v>
      </c>
      <c r="B34" s="1">
        <v>133768</v>
      </c>
      <c r="C34" s="1">
        <v>30393</v>
      </c>
      <c r="D34" s="1">
        <v>19668</v>
      </c>
      <c r="E34" s="1">
        <v>41556</v>
      </c>
      <c r="F34" s="1">
        <v>24525</v>
      </c>
      <c r="J34" s="1">
        <v>17627</v>
      </c>
    </row>
    <row r="35" spans="1:10" x14ac:dyDescent="0.35">
      <c r="A35" s="7" t="s">
        <v>29</v>
      </c>
      <c r="B35" s="1">
        <v>58600</v>
      </c>
      <c r="C35" s="1">
        <v>5667</v>
      </c>
      <c r="D35" s="1">
        <v>23657</v>
      </c>
      <c r="E35" s="1">
        <v>11894</v>
      </c>
      <c r="F35" s="1">
        <v>8986</v>
      </c>
      <c r="J35" s="1">
        <v>8397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689950</v>
      </c>
      <c r="C37" s="1">
        <v>122084</v>
      </c>
      <c r="D37" s="1">
        <v>242191</v>
      </c>
      <c r="E37" s="1">
        <v>184162</v>
      </c>
      <c r="F37" s="1">
        <v>110489</v>
      </c>
      <c r="G37" s="1">
        <f>SUM(C37:F37)</f>
        <v>658926</v>
      </c>
      <c r="H37" s="1">
        <f>SUM(E37:F37)</f>
        <v>294651</v>
      </c>
      <c r="I37" s="8">
        <f>H37/G37</f>
        <v>0.44716857431638757</v>
      </c>
      <c r="J37" s="1">
        <v>31024</v>
      </c>
    </row>
    <row r="38" spans="1:10" x14ac:dyDescent="0.35">
      <c r="A38" s="7" t="s">
        <v>42</v>
      </c>
      <c r="B38" s="1">
        <v>1210722</v>
      </c>
      <c r="C38" s="1">
        <v>341025</v>
      </c>
      <c r="D38" s="1">
        <v>345481</v>
      </c>
      <c r="E38" s="1">
        <v>259979</v>
      </c>
      <c r="F38" s="1">
        <v>195861</v>
      </c>
      <c r="G38" s="1">
        <f t="shared" ref="G38:G41" si="0">SUM(C38:F38)</f>
        <v>1142346</v>
      </c>
      <c r="H38" s="1">
        <f t="shared" ref="H38:H41" si="1">SUM(E38:F38)</f>
        <v>455840</v>
      </c>
      <c r="I38" s="8">
        <f t="shared" ref="I38:I41" si="2">H38/G38</f>
        <v>0.3990384699556877</v>
      </c>
      <c r="J38" s="1">
        <v>68377</v>
      </c>
    </row>
    <row r="39" spans="1:10" x14ac:dyDescent="0.35">
      <c r="A39" s="7" t="s">
        <v>43</v>
      </c>
      <c r="B39" s="1">
        <v>164706</v>
      </c>
      <c r="C39" s="1">
        <v>28576</v>
      </c>
      <c r="D39" s="1">
        <v>40935</v>
      </c>
      <c r="E39" s="1">
        <v>35875</v>
      </c>
      <c r="F39" s="1">
        <v>52207</v>
      </c>
      <c r="G39" s="1">
        <f t="shared" si="0"/>
        <v>157593</v>
      </c>
      <c r="H39" s="1">
        <f t="shared" si="1"/>
        <v>88082</v>
      </c>
      <c r="I39" s="8">
        <f t="shared" si="2"/>
        <v>0.55892076424714299</v>
      </c>
      <c r="J39" s="1">
        <v>7112</v>
      </c>
    </row>
    <row r="40" spans="1:10" x14ac:dyDescent="0.35">
      <c r="A40" s="7" t="s">
        <v>44</v>
      </c>
      <c r="B40" s="1">
        <v>189820</v>
      </c>
      <c r="C40" s="1">
        <v>53714</v>
      </c>
      <c r="D40" s="1">
        <v>47549</v>
      </c>
      <c r="E40" s="1">
        <v>34654</v>
      </c>
      <c r="F40" s="1">
        <v>38049</v>
      </c>
      <c r="G40" s="1">
        <f t="shared" si="0"/>
        <v>173966</v>
      </c>
      <c r="H40" s="1">
        <f t="shared" si="1"/>
        <v>72703</v>
      </c>
      <c r="I40" s="8">
        <f t="shared" si="2"/>
        <v>0.41791499488405781</v>
      </c>
      <c r="J40" s="1">
        <v>15855</v>
      </c>
    </row>
    <row r="41" spans="1:10" x14ac:dyDescent="0.35">
      <c r="A41" s="7" t="s">
        <v>45</v>
      </c>
      <c r="B41" s="1">
        <v>239096</v>
      </c>
      <c r="C41" s="1">
        <v>48884</v>
      </c>
      <c r="D41" s="1">
        <v>81086</v>
      </c>
      <c r="E41" s="1">
        <v>50602</v>
      </c>
      <c r="F41" s="1">
        <v>49907</v>
      </c>
      <c r="G41" s="1">
        <f t="shared" si="0"/>
        <v>230479</v>
      </c>
      <c r="H41" s="1">
        <f t="shared" si="1"/>
        <v>100509</v>
      </c>
      <c r="I41" s="8">
        <f t="shared" si="2"/>
        <v>0.43608745265295318</v>
      </c>
      <c r="J41" s="1">
        <v>8616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171671</v>
      </c>
      <c r="C43" s="1">
        <v>3591</v>
      </c>
      <c r="D43" s="1">
        <v>72440</v>
      </c>
      <c r="E43" s="1">
        <v>37812</v>
      </c>
      <c r="F43" s="1">
        <v>40932</v>
      </c>
      <c r="J43" s="1">
        <v>16895</v>
      </c>
    </row>
    <row r="44" spans="1:10" x14ac:dyDescent="0.35">
      <c r="A44" s="7" t="s">
        <v>48</v>
      </c>
      <c r="B44" s="1">
        <v>870255</v>
      </c>
      <c r="C44" s="1">
        <v>152836</v>
      </c>
      <c r="D44" s="1">
        <v>239211</v>
      </c>
      <c r="E44" s="1">
        <v>242692</v>
      </c>
      <c r="F44" s="1">
        <v>205969</v>
      </c>
      <c r="J44" s="1">
        <v>29547</v>
      </c>
    </row>
    <row r="45" spans="1:10" x14ac:dyDescent="0.35">
      <c r="A45" s="7" t="s">
        <v>49</v>
      </c>
      <c r="B45" s="1">
        <v>814426</v>
      </c>
      <c r="C45" s="1">
        <v>181853</v>
      </c>
      <c r="D45" s="1">
        <v>264943</v>
      </c>
      <c r="E45" s="1">
        <v>178878</v>
      </c>
      <c r="F45" s="1">
        <v>139331</v>
      </c>
      <c r="J45" s="1">
        <v>49420</v>
      </c>
    </row>
    <row r="46" spans="1:10" x14ac:dyDescent="0.35">
      <c r="A46" s="7" t="s">
        <v>50</v>
      </c>
      <c r="B46" s="1">
        <v>637942</v>
      </c>
      <c r="C46" s="1">
        <v>256001</v>
      </c>
      <c r="D46" s="1">
        <v>180648</v>
      </c>
      <c r="E46" s="1">
        <v>105891</v>
      </c>
      <c r="F46" s="1">
        <v>60281</v>
      </c>
      <c r="J46" s="1">
        <v>35122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1298053</v>
      </c>
      <c r="C48" s="1">
        <v>350290</v>
      </c>
      <c r="D48" s="1">
        <v>353287</v>
      </c>
      <c r="E48" s="1">
        <v>322832</v>
      </c>
      <c r="F48" s="1">
        <v>208076</v>
      </c>
      <c r="J48" s="1">
        <v>63568</v>
      </c>
    </row>
    <row r="49" spans="1:10" x14ac:dyDescent="0.35">
      <c r="A49" s="7" t="s">
        <v>53</v>
      </c>
      <c r="B49" s="1">
        <v>124567</v>
      </c>
      <c r="C49" s="1">
        <v>16084</v>
      </c>
      <c r="D49" s="1">
        <v>37232</v>
      </c>
      <c r="E49" s="1">
        <v>36427</v>
      </c>
      <c r="F49" s="1">
        <v>31929</v>
      </c>
      <c r="J49" s="1">
        <v>2894</v>
      </c>
    </row>
    <row r="50" spans="1:10" x14ac:dyDescent="0.35">
      <c r="A50" s="7" t="s">
        <v>54</v>
      </c>
      <c r="B50" s="1">
        <v>400889</v>
      </c>
      <c r="C50" s="1">
        <v>76142</v>
      </c>
      <c r="D50" s="1">
        <v>93993</v>
      </c>
      <c r="E50" s="1">
        <v>112792</v>
      </c>
      <c r="F50" s="1">
        <v>89393</v>
      </c>
      <c r="J50" s="1">
        <v>28569</v>
      </c>
    </row>
    <row r="51" spans="1:10" x14ac:dyDescent="0.35">
      <c r="A51" s="7" t="s">
        <v>55</v>
      </c>
      <c r="B51" s="1">
        <v>657574</v>
      </c>
      <c r="C51" s="1">
        <v>151766</v>
      </c>
      <c r="D51" s="1">
        <v>267000</v>
      </c>
      <c r="E51" s="1">
        <v>93221</v>
      </c>
      <c r="F51" s="1">
        <v>112975</v>
      </c>
      <c r="J51" s="1">
        <v>32612</v>
      </c>
    </row>
    <row r="52" spans="1:10" x14ac:dyDescent="0.35">
      <c r="A52" s="7" t="s">
        <v>29</v>
      </c>
      <c r="B52" s="1">
        <v>13211</v>
      </c>
      <c r="C52" s="1" t="s">
        <v>72</v>
      </c>
      <c r="D52" s="1">
        <v>5730</v>
      </c>
      <c r="E52" s="1" t="s">
        <v>72</v>
      </c>
      <c r="F52" s="1">
        <v>4139</v>
      </c>
      <c r="J52" s="1">
        <v>3342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215938</v>
      </c>
      <c r="C54" s="1">
        <v>68230</v>
      </c>
      <c r="D54" s="1">
        <v>56388</v>
      </c>
      <c r="E54" s="1">
        <v>35032</v>
      </c>
      <c r="F54" s="1">
        <v>51582</v>
      </c>
      <c r="J54" s="1">
        <v>4705</v>
      </c>
    </row>
    <row r="55" spans="1:10" x14ac:dyDescent="0.35">
      <c r="A55" s="7" t="s">
        <v>58</v>
      </c>
      <c r="B55" s="1">
        <v>738259</v>
      </c>
      <c r="C55" s="1">
        <v>251720</v>
      </c>
      <c r="D55" s="1">
        <v>236940</v>
      </c>
      <c r="E55" s="1">
        <v>148440</v>
      </c>
      <c r="F55" s="1">
        <v>66881</v>
      </c>
      <c r="J55" s="1">
        <v>34278</v>
      </c>
    </row>
    <row r="56" spans="1:10" x14ac:dyDescent="0.35">
      <c r="A56" s="7" t="s">
        <v>59</v>
      </c>
      <c r="B56" s="1">
        <v>406829</v>
      </c>
      <c r="C56" s="1">
        <v>98792</v>
      </c>
      <c r="D56" s="1">
        <v>109074</v>
      </c>
      <c r="E56" s="1">
        <v>102236</v>
      </c>
      <c r="F56" s="1">
        <v>76195</v>
      </c>
      <c r="J56" s="1">
        <v>20532</v>
      </c>
    </row>
    <row r="57" spans="1:10" x14ac:dyDescent="0.35">
      <c r="A57" s="7" t="s">
        <v>60</v>
      </c>
      <c r="B57" s="1">
        <v>446131</v>
      </c>
      <c r="C57" s="1">
        <v>99686</v>
      </c>
      <c r="D57" s="1">
        <v>161387</v>
      </c>
      <c r="E57" s="1">
        <v>60386</v>
      </c>
      <c r="F57" s="1">
        <v>87174</v>
      </c>
      <c r="J57" s="1">
        <v>37497</v>
      </c>
    </row>
    <row r="58" spans="1:10" x14ac:dyDescent="0.35">
      <c r="A58" s="7" t="s">
        <v>61</v>
      </c>
      <c r="B58" s="1">
        <v>344672</v>
      </c>
      <c r="C58" s="1">
        <v>40401</v>
      </c>
      <c r="D58" s="1">
        <v>77122</v>
      </c>
      <c r="E58" s="1">
        <v>107112</v>
      </c>
      <c r="F58" s="1">
        <v>99286</v>
      </c>
      <c r="J58" s="1">
        <v>20751</v>
      </c>
    </row>
    <row r="59" spans="1:10" x14ac:dyDescent="0.35">
      <c r="A59" s="7" t="s">
        <v>62</v>
      </c>
      <c r="B59" s="1">
        <v>125830</v>
      </c>
      <c r="C59" s="1">
        <v>26318</v>
      </c>
      <c r="D59" s="1">
        <v>15676</v>
      </c>
      <c r="E59" s="1">
        <v>34312</v>
      </c>
      <c r="F59" s="1">
        <v>42729</v>
      </c>
      <c r="J59" s="1">
        <v>6795</v>
      </c>
    </row>
    <row r="60" spans="1:10" x14ac:dyDescent="0.35">
      <c r="A60" s="7" t="s">
        <v>63</v>
      </c>
      <c r="B60" s="1">
        <v>216634</v>
      </c>
      <c r="C60" s="1">
        <v>9134</v>
      </c>
      <c r="D60" s="1">
        <v>100654</v>
      </c>
      <c r="E60" s="1">
        <v>77755</v>
      </c>
      <c r="F60" s="1">
        <v>22666</v>
      </c>
      <c r="J60" s="1">
        <v>6426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957513</v>
      </c>
      <c r="C62" s="1">
        <v>135205</v>
      </c>
      <c r="D62" s="1">
        <v>264730</v>
      </c>
      <c r="E62" s="1">
        <v>282622</v>
      </c>
      <c r="F62" s="1">
        <v>217811</v>
      </c>
      <c r="G62" s="1">
        <f>SUM(C62:F62)</f>
        <v>900368</v>
      </c>
      <c r="H62" s="1">
        <f>SUM(E62:F62)</f>
        <v>500433</v>
      </c>
      <c r="I62" s="8">
        <f>H62/G62</f>
        <v>0.55580940237769449</v>
      </c>
      <c r="J62" s="1">
        <v>57146</v>
      </c>
    </row>
    <row r="63" spans="1:10" x14ac:dyDescent="0.35">
      <c r="A63" s="7" t="s">
        <v>66</v>
      </c>
      <c r="B63" s="1">
        <v>1536781</v>
      </c>
      <c r="C63" s="1">
        <v>459078</v>
      </c>
      <c r="D63" s="1">
        <v>492512</v>
      </c>
      <c r="E63" s="1">
        <v>282651</v>
      </c>
      <c r="F63" s="1">
        <v>228702</v>
      </c>
      <c r="G63" s="1">
        <f>SUM(C63:F63)</f>
        <v>1462943</v>
      </c>
      <c r="H63" s="1">
        <f>SUM(E63:F63)</f>
        <v>511353</v>
      </c>
      <c r="I63" s="8">
        <f>H63/G63</f>
        <v>0.3495372000139445</v>
      </c>
      <c r="J63" s="1">
        <v>73838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284954</v>
      </c>
      <c r="C65" s="1">
        <v>19721</v>
      </c>
      <c r="D65" s="1">
        <v>76249</v>
      </c>
      <c r="E65" s="1">
        <v>76959</v>
      </c>
      <c r="F65" s="1">
        <v>101054</v>
      </c>
      <c r="J65" s="1">
        <v>10971</v>
      </c>
    </row>
    <row r="66" spans="1:10" x14ac:dyDescent="0.35">
      <c r="A66" s="7" t="s">
        <v>38</v>
      </c>
      <c r="B66" s="1">
        <v>2169423</v>
      </c>
      <c r="C66" s="1">
        <v>574561</v>
      </c>
      <c r="D66" s="1">
        <v>674784</v>
      </c>
      <c r="E66" s="1">
        <v>488314</v>
      </c>
      <c r="F66" s="1">
        <v>345459</v>
      </c>
      <c r="J66" s="1">
        <v>86305</v>
      </c>
    </row>
    <row r="67" spans="1:10" x14ac:dyDescent="0.35">
      <c r="A67" s="7" t="s">
        <v>29</v>
      </c>
      <c r="B67" s="1">
        <v>39917</v>
      </c>
      <c r="C67" s="1" t="s">
        <v>72</v>
      </c>
      <c r="D67" s="1">
        <v>6209</v>
      </c>
      <c r="E67" s="1" t="s">
        <v>72</v>
      </c>
      <c r="F67" s="1" t="s">
        <v>72</v>
      </c>
      <c r="J67" s="1">
        <v>33708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1565084</v>
      </c>
      <c r="C69" s="1">
        <v>412281</v>
      </c>
      <c r="D69" s="1">
        <v>511131</v>
      </c>
      <c r="E69" s="1">
        <v>345443</v>
      </c>
      <c r="F69" s="1">
        <v>253255</v>
      </c>
      <c r="J69" s="1">
        <v>42974</v>
      </c>
    </row>
    <row r="70" spans="1:10" x14ac:dyDescent="0.35">
      <c r="A70" s="7" t="s">
        <v>38</v>
      </c>
      <c r="B70" s="1">
        <v>881242</v>
      </c>
      <c r="C70" s="1">
        <v>180679</v>
      </c>
      <c r="D70" s="1">
        <v>242124</v>
      </c>
      <c r="E70" s="1">
        <v>210879</v>
      </c>
      <c r="F70" s="1">
        <v>193258</v>
      </c>
      <c r="J70" s="1">
        <v>54301</v>
      </c>
    </row>
    <row r="71" spans="1:10" x14ac:dyDescent="0.35">
      <c r="A71" s="7" t="s">
        <v>29</v>
      </c>
      <c r="B71" s="1">
        <v>47969</v>
      </c>
      <c r="C71" s="1">
        <v>1322</v>
      </c>
      <c r="D71" s="1">
        <v>3988</v>
      </c>
      <c r="E71" s="1">
        <v>8951</v>
      </c>
      <c r="F71" s="1" t="s">
        <v>72</v>
      </c>
      <c r="J71" s="1">
        <v>33708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231265</v>
      </c>
      <c r="C73" s="1">
        <v>34522</v>
      </c>
      <c r="D73" s="1">
        <v>61639</v>
      </c>
      <c r="E73" s="1">
        <v>39517</v>
      </c>
      <c r="F73" s="1">
        <v>95586</v>
      </c>
      <c r="G73" s="1">
        <f>SUM(C73:F73)</f>
        <v>231264</v>
      </c>
      <c r="H73" s="1">
        <f>SUM(E73:F73)</f>
        <v>135103</v>
      </c>
      <c r="I73" s="8">
        <f>H73/G73</f>
        <v>0.58419382177943824</v>
      </c>
      <c r="J73" s="1" t="s">
        <v>72</v>
      </c>
    </row>
    <row r="74" spans="1:10" x14ac:dyDescent="0.35">
      <c r="A74" s="7" t="s">
        <v>71</v>
      </c>
      <c r="B74" s="1">
        <v>239885</v>
      </c>
      <c r="C74" s="1">
        <v>26207</v>
      </c>
      <c r="D74" s="1">
        <v>77842</v>
      </c>
      <c r="E74" s="1">
        <v>89101</v>
      </c>
      <c r="F74" s="1">
        <v>46734</v>
      </c>
      <c r="G74" s="1">
        <f>SUM(C74:F74)</f>
        <v>239884</v>
      </c>
      <c r="H74" s="1">
        <f>SUM(E74:F74)</f>
        <v>135835</v>
      </c>
      <c r="I74" s="8">
        <f>H74/G74</f>
        <v>0.56625285554684768</v>
      </c>
      <c r="J74" s="1" t="s">
        <v>72</v>
      </c>
    </row>
    <row r="75" spans="1:10" x14ac:dyDescent="0.35">
      <c r="A75" s="7" t="s">
        <v>73</v>
      </c>
      <c r="C75" s="1">
        <f>SUM(C73:C74)</f>
        <v>60729</v>
      </c>
      <c r="D75" s="1">
        <f>SUM(D73:D74)</f>
        <v>139481</v>
      </c>
      <c r="E75" s="1">
        <f>SUM(E73:E74)</f>
        <v>128618</v>
      </c>
      <c r="F75" s="1">
        <f>SUM(F73:F74)</f>
        <v>142320</v>
      </c>
      <c r="G75" s="1">
        <f>SUM(C75:F75)</f>
        <v>471148</v>
      </c>
      <c r="H75" s="1">
        <f>SUM(E75:F75)</f>
        <v>270938</v>
      </c>
      <c r="I75" s="8">
        <f>H75/G75</f>
        <v>0.57505921706130558</v>
      </c>
    </row>
    <row r="76" spans="1:10" x14ac:dyDescent="0.35">
      <c r="A76" s="7" t="s">
        <v>74</v>
      </c>
      <c r="B76" s="1">
        <v>248244</v>
      </c>
      <c r="C76" s="1">
        <v>29670</v>
      </c>
      <c r="D76" s="1">
        <v>72068</v>
      </c>
      <c r="E76" s="1">
        <v>73128</v>
      </c>
      <c r="F76" s="1">
        <v>73378</v>
      </c>
      <c r="J76" s="1" t="s">
        <v>72</v>
      </c>
    </row>
    <row r="77" spans="1:10" x14ac:dyDescent="0.35">
      <c r="A77" s="7" t="s">
        <v>75</v>
      </c>
      <c r="B77" s="1">
        <v>366892</v>
      </c>
      <c r="C77" s="1">
        <v>81938</v>
      </c>
      <c r="D77" s="1">
        <v>128062</v>
      </c>
      <c r="E77" s="1">
        <v>72315</v>
      </c>
      <c r="F77" s="1">
        <v>84577</v>
      </c>
      <c r="J77" s="1" t="s">
        <v>72</v>
      </c>
    </row>
    <row r="78" spans="1:10" x14ac:dyDescent="0.35">
      <c r="A78" s="7" t="s">
        <v>76</v>
      </c>
      <c r="C78" s="1">
        <f>SUM(C75:C77)</f>
        <v>172337</v>
      </c>
      <c r="D78" s="1">
        <f>SUM(D75:D77)</f>
        <v>339611</v>
      </c>
      <c r="E78" s="1">
        <f>SUM(E75:E77)</f>
        <v>274061</v>
      </c>
      <c r="F78" s="1">
        <f>SUM(F75:F77)</f>
        <v>300275</v>
      </c>
      <c r="G78" s="1">
        <f>SUM(C78:F78)</f>
        <v>1086284</v>
      </c>
      <c r="H78" s="1">
        <f>SUM(E78:F78)</f>
        <v>574336</v>
      </c>
      <c r="I78" s="8">
        <f>H78/G78</f>
        <v>0.52871624731653966</v>
      </c>
    </row>
    <row r="79" spans="1:10" x14ac:dyDescent="0.35">
      <c r="A79" s="7" t="s">
        <v>77</v>
      </c>
      <c r="B79" s="1">
        <v>256201</v>
      </c>
      <c r="C79" s="1">
        <v>72464</v>
      </c>
      <c r="D79" s="1">
        <v>90210</v>
      </c>
      <c r="E79" s="1">
        <v>70206</v>
      </c>
      <c r="F79" s="1">
        <v>23321</v>
      </c>
      <c r="J79" s="1" t="s">
        <v>72</v>
      </c>
    </row>
    <row r="80" spans="1:10" x14ac:dyDescent="0.35">
      <c r="A80" s="7" t="s">
        <v>78</v>
      </c>
      <c r="B80" s="1">
        <v>341237</v>
      </c>
      <c r="C80" s="1">
        <v>80858</v>
      </c>
      <c r="D80" s="1">
        <v>164887</v>
      </c>
      <c r="E80" s="1">
        <v>54739</v>
      </c>
      <c r="F80" s="1">
        <v>40753</v>
      </c>
      <c r="J80" s="1" t="s">
        <v>72</v>
      </c>
    </row>
    <row r="81" spans="1:10" x14ac:dyDescent="0.35">
      <c r="A81" s="7" t="s">
        <v>79</v>
      </c>
      <c r="B81" s="1">
        <v>172703</v>
      </c>
      <c r="C81" s="1">
        <v>92224</v>
      </c>
      <c r="D81" s="1">
        <v>36781</v>
      </c>
      <c r="E81" s="1">
        <v>20160</v>
      </c>
      <c r="F81" s="1">
        <v>23538</v>
      </c>
      <c r="J81" s="1" t="s">
        <v>72</v>
      </c>
    </row>
    <row r="82" spans="1:10" x14ac:dyDescent="0.35">
      <c r="A82" s="7" t="s">
        <v>80</v>
      </c>
      <c r="B82" s="1">
        <v>101928</v>
      </c>
      <c r="C82" s="1">
        <v>73252</v>
      </c>
      <c r="D82" s="1">
        <v>24176</v>
      </c>
      <c r="E82" s="1">
        <v>2769</v>
      </c>
      <c r="F82" s="1">
        <v>1731</v>
      </c>
      <c r="J82" s="1" t="s">
        <v>72</v>
      </c>
    </row>
    <row r="83" spans="1:10" x14ac:dyDescent="0.35">
      <c r="A83" s="7"/>
      <c r="C83" s="1">
        <f>SUM(C78:C82)</f>
        <v>491135</v>
      </c>
      <c r="D83" s="1">
        <f>SUM(D78:D82)</f>
        <v>655665</v>
      </c>
      <c r="E83" s="1">
        <f>SUM(E78:E82)</f>
        <v>421935</v>
      </c>
      <c r="F83" s="1">
        <f>SUM(F78:F82)</f>
        <v>389618</v>
      </c>
    </row>
    <row r="84" spans="1:10" x14ac:dyDescent="0.35">
      <c r="A84" s="7" t="s">
        <v>81</v>
      </c>
      <c r="G84" s="1">
        <f>SUM(C83:F83)</f>
        <v>1958353</v>
      </c>
      <c r="H84" s="1">
        <f>SUM(E83:F83)</f>
        <v>811553</v>
      </c>
      <c r="I84" s="8">
        <f>H84/G84</f>
        <v>0.41440588086009006</v>
      </c>
    </row>
    <row r="85" spans="1:10" x14ac:dyDescent="0.35">
      <c r="A85" s="7" t="s">
        <v>29</v>
      </c>
      <c r="B85" s="1">
        <v>535939</v>
      </c>
      <c r="C85" s="1">
        <v>103146</v>
      </c>
      <c r="D85" s="1">
        <v>101577</v>
      </c>
      <c r="E85" s="1">
        <v>143338</v>
      </c>
      <c r="F85" s="1">
        <v>56895</v>
      </c>
      <c r="J85" s="1">
        <v>130984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1997132</v>
      </c>
      <c r="C87" s="1">
        <v>560950</v>
      </c>
      <c r="D87" s="1">
        <v>649741</v>
      </c>
      <c r="E87" s="1">
        <v>461468</v>
      </c>
      <c r="F87" s="1">
        <v>324972</v>
      </c>
      <c r="J87" s="1" t="s">
        <v>72</v>
      </c>
    </row>
    <row r="88" spans="1:10" x14ac:dyDescent="0.35">
      <c r="A88" s="7" t="s">
        <v>84</v>
      </c>
      <c r="B88" s="1">
        <v>943388</v>
      </c>
      <c r="C88" s="1">
        <v>129994</v>
      </c>
      <c r="D88" s="1">
        <v>288442</v>
      </c>
      <c r="E88" s="1">
        <v>254370</v>
      </c>
      <c r="F88" s="1">
        <v>267241</v>
      </c>
      <c r="J88" s="1">
        <v>3342</v>
      </c>
    </row>
    <row r="89" spans="1:10" ht="43.5" x14ac:dyDescent="0.35">
      <c r="A89" s="7" t="s">
        <v>85</v>
      </c>
      <c r="B89" s="1">
        <v>687640</v>
      </c>
      <c r="C89" s="1">
        <v>101265</v>
      </c>
      <c r="D89" s="1">
        <v>174460</v>
      </c>
      <c r="E89" s="1">
        <v>232079</v>
      </c>
      <c r="F89" s="1">
        <v>179836</v>
      </c>
      <c r="J89" s="1" t="s">
        <v>72</v>
      </c>
    </row>
    <row r="90" spans="1:10" x14ac:dyDescent="0.35">
      <c r="A90" s="7" t="s">
        <v>86</v>
      </c>
      <c r="B90" s="1">
        <v>283320</v>
      </c>
      <c r="C90" s="1">
        <v>1133</v>
      </c>
      <c r="D90" s="1">
        <v>59668</v>
      </c>
      <c r="E90" s="1">
        <v>63774</v>
      </c>
      <c r="F90" s="1">
        <v>158747</v>
      </c>
      <c r="J90" s="1" t="s">
        <v>72</v>
      </c>
    </row>
    <row r="91" spans="1:10" x14ac:dyDescent="0.35">
      <c r="A91" s="7" t="s">
        <v>87</v>
      </c>
      <c r="B91" s="1">
        <v>6236</v>
      </c>
      <c r="C91" s="1">
        <v>1133</v>
      </c>
      <c r="D91" s="1">
        <v>2170</v>
      </c>
      <c r="E91" s="1" t="s">
        <v>72</v>
      </c>
      <c r="F91" s="1">
        <v>2933</v>
      </c>
      <c r="J91" s="1" t="s">
        <v>72</v>
      </c>
    </row>
    <row r="92" spans="1:10" ht="29" x14ac:dyDescent="0.35">
      <c r="A92" s="7" t="s">
        <v>88</v>
      </c>
      <c r="B92" s="1">
        <v>76669</v>
      </c>
      <c r="C92" s="1">
        <v>10617</v>
      </c>
      <c r="D92" s="1">
        <v>18563</v>
      </c>
      <c r="E92" s="1">
        <v>16413</v>
      </c>
      <c r="F92" s="1">
        <v>31076</v>
      </c>
      <c r="J92" s="1" t="s">
        <v>72</v>
      </c>
    </row>
    <row r="93" spans="1:10" x14ac:dyDescent="0.35">
      <c r="A93" s="7" t="s">
        <v>89</v>
      </c>
      <c r="B93" s="1">
        <v>178496</v>
      </c>
      <c r="C93" s="1">
        <v>8044</v>
      </c>
      <c r="D93" s="1">
        <v>26969</v>
      </c>
      <c r="E93" s="1">
        <v>46726</v>
      </c>
      <c r="F93" s="1">
        <v>96757</v>
      </c>
      <c r="G93" s="1">
        <f>SUM(C93:F93)</f>
        <v>178496</v>
      </c>
      <c r="H93" s="1">
        <f>E93+F93</f>
        <v>143483</v>
      </c>
      <c r="I93" s="8">
        <f>H93/G93</f>
        <v>0.80384434385084258</v>
      </c>
      <c r="J93" s="1" t="s">
        <v>72</v>
      </c>
    </row>
    <row r="94" spans="1:10" ht="29" x14ac:dyDescent="0.35">
      <c r="A94" s="7" t="s">
        <v>90</v>
      </c>
      <c r="B94" s="1">
        <v>57615</v>
      </c>
      <c r="C94" s="1" t="s">
        <v>72</v>
      </c>
      <c r="D94" s="1">
        <v>8016</v>
      </c>
      <c r="E94" s="1">
        <v>40067</v>
      </c>
      <c r="F94" s="1">
        <v>9532</v>
      </c>
      <c r="J94" s="1" t="s">
        <v>72</v>
      </c>
    </row>
    <row r="95" spans="1:10" x14ac:dyDescent="0.35">
      <c r="A95" s="7" t="s">
        <v>91</v>
      </c>
      <c r="B95" s="1">
        <v>121886</v>
      </c>
      <c r="C95" s="1">
        <v>1328</v>
      </c>
      <c r="D95" s="1">
        <v>7931</v>
      </c>
      <c r="E95" s="1">
        <v>50103</v>
      </c>
      <c r="F95" s="1">
        <v>62524</v>
      </c>
      <c r="J95" s="1" t="s">
        <v>72</v>
      </c>
    </row>
    <row r="96" spans="1:10" x14ac:dyDescent="0.35">
      <c r="A96" s="7" t="s">
        <v>92</v>
      </c>
      <c r="B96" s="1">
        <v>15481</v>
      </c>
      <c r="C96" s="1">
        <v>1128</v>
      </c>
      <c r="D96" s="1">
        <v>2541</v>
      </c>
      <c r="E96" s="1">
        <v>4053</v>
      </c>
      <c r="F96" s="1">
        <v>7759</v>
      </c>
      <c r="J96" s="1" t="s">
        <v>72</v>
      </c>
    </row>
    <row r="97" spans="1:10" x14ac:dyDescent="0.35">
      <c r="A97" s="7" t="s">
        <v>93</v>
      </c>
      <c r="B97" s="1">
        <v>74481</v>
      </c>
      <c r="C97" s="1">
        <v>11527</v>
      </c>
      <c r="D97" s="1">
        <v>9828</v>
      </c>
      <c r="E97" s="1">
        <v>24143</v>
      </c>
      <c r="F97" s="1">
        <v>28983</v>
      </c>
      <c r="J97" s="1" t="s">
        <v>72</v>
      </c>
    </row>
    <row r="98" spans="1:10" x14ac:dyDescent="0.35">
      <c r="A98" s="7" t="s">
        <v>29</v>
      </c>
      <c r="B98" s="1">
        <v>173310</v>
      </c>
      <c r="C98" s="1">
        <v>12598</v>
      </c>
      <c r="D98" s="1">
        <v>5980</v>
      </c>
      <c r="E98" s="1">
        <v>27091</v>
      </c>
      <c r="F98" s="1" t="s">
        <v>72</v>
      </c>
      <c r="J98" s="1">
        <v>127642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10302</v>
      </c>
      <c r="C100" s="1">
        <v>7152</v>
      </c>
      <c r="D100" s="1">
        <v>1320</v>
      </c>
      <c r="E100" s="1">
        <v>1086</v>
      </c>
      <c r="F100" s="1">
        <v>744</v>
      </c>
      <c r="J100" s="1" t="s">
        <v>72</v>
      </c>
    </row>
    <row r="101" spans="1:10" x14ac:dyDescent="0.35">
      <c r="A101" s="7" t="s">
        <v>96</v>
      </c>
      <c r="B101" s="1">
        <v>10732</v>
      </c>
      <c r="C101" s="1" t="s">
        <v>72</v>
      </c>
      <c r="D101" s="1">
        <v>10732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19723</v>
      </c>
      <c r="C102" s="1">
        <v>8667</v>
      </c>
      <c r="D102" s="1">
        <v>8099</v>
      </c>
      <c r="E102" s="1">
        <v>2957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6520</v>
      </c>
      <c r="C103" s="1">
        <v>2464</v>
      </c>
      <c r="D103" s="1">
        <v>4057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2424730</v>
      </c>
      <c r="C104" s="1">
        <v>576000</v>
      </c>
      <c r="D104" s="1">
        <v>733578</v>
      </c>
      <c r="E104" s="1">
        <v>543000</v>
      </c>
      <c r="F104" s="1">
        <v>445769</v>
      </c>
      <c r="J104" s="1">
        <v>126383</v>
      </c>
    </row>
    <row r="105" spans="1:10" x14ac:dyDescent="0.35">
      <c r="A105" s="7" t="s">
        <v>29</v>
      </c>
      <c r="B105" s="1">
        <v>24693</v>
      </c>
      <c r="C105" s="1" t="s">
        <v>72</v>
      </c>
      <c r="D105" s="1">
        <v>776</v>
      </c>
      <c r="E105" s="1">
        <v>19316</v>
      </c>
      <c r="F105" s="1" t="s">
        <v>72</v>
      </c>
      <c r="J105" s="1">
        <v>4601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1243022</v>
      </c>
      <c r="C107" s="1">
        <v>379502</v>
      </c>
      <c r="D107" s="1">
        <v>449309</v>
      </c>
      <c r="E107" s="1">
        <v>260775</v>
      </c>
      <c r="F107" s="1">
        <v>150093</v>
      </c>
      <c r="J107" s="1">
        <v>3342</v>
      </c>
    </row>
    <row r="108" spans="1:10" x14ac:dyDescent="0.35">
      <c r="A108" s="7" t="s">
        <v>102</v>
      </c>
      <c r="B108" s="1">
        <v>757596</v>
      </c>
      <c r="C108" s="1">
        <v>123932</v>
      </c>
      <c r="D108" s="1">
        <v>227553</v>
      </c>
      <c r="E108" s="1">
        <v>189108</v>
      </c>
      <c r="F108" s="1">
        <v>217003</v>
      </c>
      <c r="J108" s="1" t="s">
        <v>72</v>
      </c>
    </row>
    <row r="109" spans="1:10" x14ac:dyDescent="0.35">
      <c r="A109" s="7" t="s">
        <v>103</v>
      </c>
      <c r="B109" s="1">
        <v>91023</v>
      </c>
      <c r="C109" s="1">
        <v>22758</v>
      </c>
      <c r="D109" s="1">
        <v>8378</v>
      </c>
      <c r="E109" s="1">
        <v>13812</v>
      </c>
      <c r="F109" s="1">
        <v>46074</v>
      </c>
      <c r="J109" s="1" t="s">
        <v>72</v>
      </c>
    </row>
    <row r="110" spans="1:10" x14ac:dyDescent="0.35">
      <c r="A110" s="7" t="s">
        <v>104</v>
      </c>
      <c r="B110" s="1">
        <v>1019</v>
      </c>
      <c r="C110" s="1" t="s">
        <v>72</v>
      </c>
      <c r="D110" s="1" t="s">
        <v>72</v>
      </c>
      <c r="E110" s="1">
        <v>1019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401635</v>
      </c>
      <c r="C111" s="1">
        <v>68090</v>
      </c>
      <c r="D111" s="1">
        <v>72002</v>
      </c>
      <c r="E111" s="1">
        <v>100559</v>
      </c>
      <c r="F111" s="1">
        <v>33342</v>
      </c>
      <c r="J111" s="1">
        <v>127642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1598119</v>
      </c>
      <c r="C113" s="1">
        <v>439367</v>
      </c>
      <c r="D113" s="1">
        <v>534541</v>
      </c>
      <c r="E113" s="1">
        <v>357541</v>
      </c>
      <c r="F113" s="1">
        <v>263328</v>
      </c>
      <c r="J113" s="1">
        <v>3342</v>
      </c>
    </row>
    <row r="114" spans="1:10" x14ac:dyDescent="0.35">
      <c r="A114" s="7" t="s">
        <v>102</v>
      </c>
      <c r="B114" s="1">
        <v>407557</v>
      </c>
      <c r="C114" s="1">
        <v>73641</v>
      </c>
      <c r="D114" s="1">
        <v>133581</v>
      </c>
      <c r="E114" s="1">
        <v>92800</v>
      </c>
      <c r="F114" s="1">
        <v>107536</v>
      </c>
      <c r="J114" s="1" t="s">
        <v>72</v>
      </c>
    </row>
    <row r="115" spans="1:10" x14ac:dyDescent="0.35">
      <c r="A115" s="7" t="s">
        <v>103</v>
      </c>
      <c r="B115" s="1">
        <v>68548</v>
      </c>
      <c r="C115" s="1">
        <v>10176</v>
      </c>
      <c r="D115" s="1">
        <v>14955</v>
      </c>
      <c r="E115" s="1">
        <v>14372</v>
      </c>
      <c r="F115" s="1">
        <v>29045</v>
      </c>
      <c r="J115" s="1" t="s">
        <v>72</v>
      </c>
    </row>
    <row r="116" spans="1:10" x14ac:dyDescent="0.35">
      <c r="A116" s="7" t="s">
        <v>104</v>
      </c>
      <c r="B116" s="1">
        <v>14723</v>
      </c>
      <c r="C116" s="1">
        <v>744</v>
      </c>
      <c r="D116" s="1">
        <v>2164</v>
      </c>
      <c r="E116" s="1" t="s">
        <v>72</v>
      </c>
      <c r="F116" s="1">
        <v>11814</v>
      </c>
      <c r="J116" s="1" t="s">
        <v>72</v>
      </c>
    </row>
    <row r="117" spans="1:10" x14ac:dyDescent="0.35">
      <c r="A117" s="7" t="s">
        <v>29</v>
      </c>
      <c r="B117" s="1">
        <v>405347</v>
      </c>
      <c r="C117" s="1">
        <v>70355</v>
      </c>
      <c r="D117" s="1">
        <v>72002</v>
      </c>
      <c r="E117" s="1">
        <v>100559</v>
      </c>
      <c r="F117" s="1">
        <v>34789</v>
      </c>
      <c r="J117" s="1">
        <v>127642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1098674</v>
      </c>
      <c r="C119" s="1">
        <v>326353</v>
      </c>
      <c r="D119" s="1">
        <v>362387</v>
      </c>
      <c r="E119" s="1">
        <v>250470</v>
      </c>
      <c r="F119" s="1">
        <v>159464</v>
      </c>
      <c r="J119" s="1" t="s">
        <v>72</v>
      </c>
    </row>
    <row r="120" spans="1:10" x14ac:dyDescent="0.35">
      <c r="A120" s="7" t="s">
        <v>102</v>
      </c>
      <c r="B120" s="1">
        <v>821233</v>
      </c>
      <c r="C120" s="1">
        <v>193960</v>
      </c>
      <c r="D120" s="1">
        <v>283301</v>
      </c>
      <c r="E120" s="1">
        <v>183574</v>
      </c>
      <c r="F120" s="1">
        <v>157057</v>
      </c>
      <c r="J120" s="1">
        <v>3342</v>
      </c>
    </row>
    <row r="121" spans="1:10" x14ac:dyDescent="0.35">
      <c r="A121" s="7" t="s">
        <v>103</v>
      </c>
      <c r="B121" s="1">
        <v>172752</v>
      </c>
      <c r="C121" s="1">
        <v>5880</v>
      </c>
      <c r="D121" s="1">
        <v>39552</v>
      </c>
      <c r="E121" s="1">
        <v>30670</v>
      </c>
      <c r="F121" s="1">
        <v>96650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401635</v>
      </c>
      <c r="C123" s="1">
        <v>68090</v>
      </c>
      <c r="D123" s="1">
        <v>72002</v>
      </c>
      <c r="E123" s="1">
        <v>100559</v>
      </c>
      <c r="F123" s="1">
        <v>33342</v>
      </c>
      <c r="J123" s="1">
        <v>127642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1577450</v>
      </c>
      <c r="C125" s="1">
        <v>441281</v>
      </c>
      <c r="D125" s="1">
        <v>519052</v>
      </c>
      <c r="E125" s="1">
        <v>346123</v>
      </c>
      <c r="F125" s="1">
        <v>267653</v>
      </c>
      <c r="J125" s="1">
        <v>3342</v>
      </c>
    </row>
    <row r="126" spans="1:10" x14ac:dyDescent="0.35">
      <c r="A126" s="7" t="s">
        <v>102</v>
      </c>
      <c r="B126" s="1">
        <v>396244</v>
      </c>
      <c r="C126" s="1">
        <v>72634</v>
      </c>
      <c r="D126" s="1">
        <v>124615</v>
      </c>
      <c r="E126" s="1">
        <v>97479</v>
      </c>
      <c r="F126" s="1">
        <v>101517</v>
      </c>
      <c r="J126" s="1" t="s">
        <v>72</v>
      </c>
    </row>
    <row r="127" spans="1:10" x14ac:dyDescent="0.35">
      <c r="A127" s="7" t="s">
        <v>103</v>
      </c>
      <c r="B127" s="1">
        <v>108205</v>
      </c>
      <c r="C127" s="1">
        <v>12278</v>
      </c>
      <c r="D127" s="1">
        <v>38554</v>
      </c>
      <c r="E127" s="1">
        <v>17473</v>
      </c>
      <c r="F127" s="1">
        <v>39900</v>
      </c>
      <c r="J127" s="1" t="s">
        <v>72</v>
      </c>
    </row>
    <row r="128" spans="1:10" x14ac:dyDescent="0.35">
      <c r="A128" s="7" t="s">
        <v>104</v>
      </c>
      <c r="B128" s="1">
        <v>9491</v>
      </c>
      <c r="C128" s="1" t="s">
        <v>72</v>
      </c>
      <c r="D128" s="1">
        <v>3020</v>
      </c>
      <c r="E128" s="1">
        <v>3639</v>
      </c>
      <c r="F128" s="1">
        <v>2832</v>
      </c>
      <c r="J128" s="1" t="s">
        <v>72</v>
      </c>
    </row>
    <row r="129" spans="1:10" x14ac:dyDescent="0.35">
      <c r="A129" s="7" t="s">
        <v>29</v>
      </c>
      <c r="B129" s="1">
        <v>402904</v>
      </c>
      <c r="C129" s="1">
        <v>68090</v>
      </c>
      <c r="D129" s="1">
        <v>72002</v>
      </c>
      <c r="E129" s="1">
        <v>100559</v>
      </c>
      <c r="F129" s="1">
        <v>34611</v>
      </c>
      <c r="J129" s="1">
        <v>127642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1932221</v>
      </c>
      <c r="C131" s="1">
        <v>515904</v>
      </c>
      <c r="D131" s="1">
        <v>635235</v>
      </c>
      <c r="E131" s="1">
        <v>433705</v>
      </c>
      <c r="F131" s="1">
        <v>344035</v>
      </c>
      <c r="J131" s="1">
        <v>3342</v>
      </c>
    </row>
    <row r="132" spans="1:10" x14ac:dyDescent="0.35">
      <c r="A132" s="7" t="s">
        <v>102</v>
      </c>
      <c r="B132" s="1">
        <v>146190</v>
      </c>
      <c r="C132" s="1">
        <v>10288</v>
      </c>
      <c r="D132" s="1">
        <v>49282</v>
      </c>
      <c r="E132" s="1">
        <v>29865</v>
      </c>
      <c r="F132" s="1">
        <v>56755</v>
      </c>
      <c r="J132" s="1" t="s">
        <v>72</v>
      </c>
    </row>
    <row r="133" spans="1:10" x14ac:dyDescent="0.35">
      <c r="A133" s="7" t="s">
        <v>103</v>
      </c>
      <c r="B133" s="1">
        <v>14249</v>
      </c>
      <c r="C133" s="1" t="s">
        <v>72</v>
      </c>
      <c r="D133" s="1">
        <v>723</v>
      </c>
      <c r="E133" s="1">
        <v>1144</v>
      </c>
      <c r="F133" s="1">
        <v>12381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401635</v>
      </c>
      <c r="C135" s="1">
        <v>68090</v>
      </c>
      <c r="D135" s="1">
        <v>72002</v>
      </c>
      <c r="E135" s="1">
        <v>100559</v>
      </c>
      <c r="F135" s="1">
        <v>33342</v>
      </c>
      <c r="J135" s="1">
        <v>127642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1870726</v>
      </c>
      <c r="C137" s="1">
        <v>484862</v>
      </c>
      <c r="D137" s="1">
        <v>618884</v>
      </c>
      <c r="E137" s="1">
        <v>426072</v>
      </c>
      <c r="F137" s="1">
        <v>337567</v>
      </c>
      <c r="J137" s="1">
        <v>3342</v>
      </c>
    </row>
    <row r="138" spans="1:10" x14ac:dyDescent="0.35">
      <c r="A138" s="7" t="s">
        <v>102</v>
      </c>
      <c r="B138" s="1">
        <v>186937</v>
      </c>
      <c r="C138" s="1">
        <v>40108</v>
      </c>
      <c r="D138" s="1">
        <v>61449</v>
      </c>
      <c r="E138" s="1">
        <v>21090</v>
      </c>
      <c r="F138" s="1">
        <v>64291</v>
      </c>
      <c r="J138" s="1" t="s">
        <v>72</v>
      </c>
    </row>
    <row r="139" spans="1:10" x14ac:dyDescent="0.35">
      <c r="A139" s="7" t="s">
        <v>103</v>
      </c>
      <c r="B139" s="1">
        <v>28697</v>
      </c>
      <c r="C139" s="1" t="s">
        <v>72</v>
      </c>
      <c r="D139" s="1">
        <v>4908</v>
      </c>
      <c r="E139" s="1">
        <v>12476</v>
      </c>
      <c r="F139" s="1">
        <v>11313</v>
      </c>
      <c r="J139" s="1" t="s">
        <v>72</v>
      </c>
    </row>
    <row r="140" spans="1:10" x14ac:dyDescent="0.35">
      <c r="A140" s="7" t="s">
        <v>104</v>
      </c>
      <c r="B140" s="1">
        <v>4053</v>
      </c>
      <c r="C140" s="1" t="s">
        <v>72</v>
      </c>
      <c r="D140" s="1" t="s">
        <v>72</v>
      </c>
      <c r="E140" s="1">
        <v>4053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403881</v>
      </c>
      <c r="C141" s="1">
        <v>69313</v>
      </c>
      <c r="D141" s="1">
        <v>72002</v>
      </c>
      <c r="E141" s="1">
        <v>101582</v>
      </c>
      <c r="F141" s="1">
        <v>33342</v>
      </c>
      <c r="J141" s="1">
        <v>127642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141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1117829</v>
      </c>
      <c r="C8" s="1">
        <v>382557</v>
      </c>
      <c r="D8" s="1">
        <v>288150</v>
      </c>
      <c r="E8" s="1">
        <v>226717</v>
      </c>
      <c r="F8" s="1">
        <v>148908</v>
      </c>
      <c r="G8" s="1">
        <f>SUM(C8:F8)</f>
        <v>1046332</v>
      </c>
      <c r="H8" s="1">
        <f>SUM(E8:F8)</f>
        <v>375625</v>
      </c>
      <c r="I8" s="8">
        <f>H8/G8</f>
        <v>0.35899217456791915</v>
      </c>
      <c r="J8" s="1">
        <v>71497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62283</v>
      </c>
      <c r="C10" s="1">
        <v>13196</v>
      </c>
      <c r="D10" s="1">
        <v>16571</v>
      </c>
      <c r="E10" s="1">
        <v>5556</v>
      </c>
      <c r="F10" s="1">
        <v>13767</v>
      </c>
      <c r="J10" s="1">
        <v>13193</v>
      </c>
    </row>
    <row r="11" spans="1:10" x14ac:dyDescent="0.35">
      <c r="A11" s="7" t="s">
        <v>17</v>
      </c>
      <c r="B11" s="1">
        <v>280445</v>
      </c>
      <c r="C11" s="1">
        <v>97901</v>
      </c>
      <c r="D11" s="1">
        <v>70849</v>
      </c>
      <c r="E11" s="1">
        <v>54341</v>
      </c>
      <c r="F11" s="1">
        <v>26918</v>
      </c>
      <c r="J11" s="1">
        <v>30435</v>
      </c>
    </row>
    <row r="12" spans="1:10" x14ac:dyDescent="0.35">
      <c r="A12" s="7" t="s">
        <v>18</v>
      </c>
      <c r="B12" s="1">
        <v>271877</v>
      </c>
      <c r="C12" s="1">
        <v>79637</v>
      </c>
      <c r="D12" s="1">
        <v>76011</v>
      </c>
      <c r="E12" s="1">
        <v>71264</v>
      </c>
      <c r="F12" s="1">
        <v>32265</v>
      </c>
      <c r="J12" s="1">
        <v>12699</v>
      </c>
    </row>
    <row r="13" spans="1:10" x14ac:dyDescent="0.35">
      <c r="A13" s="7" t="s">
        <v>19</v>
      </c>
      <c r="B13" s="1">
        <v>217287</v>
      </c>
      <c r="C13" s="1">
        <v>72234</v>
      </c>
      <c r="D13" s="1">
        <v>47329</v>
      </c>
      <c r="E13" s="1">
        <v>41119</v>
      </c>
      <c r="F13" s="1">
        <v>46680</v>
      </c>
      <c r="J13" s="1">
        <v>9926</v>
      </c>
    </row>
    <row r="14" spans="1:10" x14ac:dyDescent="0.35">
      <c r="A14" s="7" t="s">
        <v>20</v>
      </c>
      <c r="B14" s="1">
        <v>285937</v>
      </c>
      <c r="C14" s="1">
        <v>119589</v>
      </c>
      <c r="D14" s="1">
        <v>77390</v>
      </c>
      <c r="E14" s="1">
        <v>54437</v>
      </c>
      <c r="F14" s="1">
        <v>29277</v>
      </c>
      <c r="J14" s="1">
        <v>5244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556710</v>
      </c>
      <c r="C16" s="1">
        <v>187766</v>
      </c>
      <c r="D16" s="1">
        <v>169931</v>
      </c>
      <c r="E16" s="1">
        <v>105576</v>
      </c>
      <c r="F16" s="1">
        <v>67577</v>
      </c>
      <c r="J16" s="1">
        <v>25859</v>
      </c>
    </row>
    <row r="17" spans="1:10" x14ac:dyDescent="0.35">
      <c r="A17" s="7" t="s">
        <v>23</v>
      </c>
      <c r="B17" s="1">
        <v>561119</v>
      </c>
      <c r="C17" s="1">
        <v>194791</v>
      </c>
      <c r="D17" s="1">
        <v>118219</v>
      </c>
      <c r="E17" s="1">
        <v>121141</v>
      </c>
      <c r="F17" s="1">
        <v>81331</v>
      </c>
      <c r="J17" s="1">
        <v>45638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532470</v>
      </c>
      <c r="C19" s="1">
        <v>180281</v>
      </c>
      <c r="D19" s="1">
        <v>164009</v>
      </c>
      <c r="E19" s="1">
        <v>104731</v>
      </c>
      <c r="F19" s="1">
        <v>63044</v>
      </c>
      <c r="J19" s="1">
        <v>20404</v>
      </c>
    </row>
    <row r="20" spans="1:10" x14ac:dyDescent="0.35">
      <c r="A20" s="7" t="s">
        <v>26</v>
      </c>
      <c r="B20" s="1">
        <v>553459</v>
      </c>
      <c r="C20" s="1">
        <v>193097</v>
      </c>
      <c r="D20" s="1">
        <v>117136</v>
      </c>
      <c r="E20" s="1">
        <v>121141</v>
      </c>
      <c r="F20" s="1">
        <v>79086</v>
      </c>
      <c r="J20" s="1">
        <v>43000</v>
      </c>
    </row>
    <row r="21" spans="1:10" x14ac:dyDescent="0.35">
      <c r="A21" s="7" t="s">
        <v>27</v>
      </c>
      <c r="B21" s="1">
        <v>12755</v>
      </c>
      <c r="C21" s="1">
        <v>351</v>
      </c>
      <c r="D21" s="1">
        <v>7006</v>
      </c>
      <c r="E21" s="1" t="s">
        <v>72</v>
      </c>
      <c r="F21" s="1">
        <v>3618</v>
      </c>
      <c r="J21" s="1">
        <v>1780</v>
      </c>
    </row>
    <row r="22" spans="1:10" x14ac:dyDescent="0.35">
      <c r="A22" s="7" t="s">
        <v>28</v>
      </c>
      <c r="B22" s="1">
        <v>12397</v>
      </c>
      <c r="C22" s="1">
        <v>5923</v>
      </c>
      <c r="D22" s="1" t="s">
        <v>72</v>
      </c>
      <c r="E22" s="1">
        <v>845</v>
      </c>
      <c r="F22" s="1">
        <v>2247</v>
      </c>
      <c r="J22" s="1">
        <v>3381</v>
      </c>
    </row>
    <row r="23" spans="1:10" x14ac:dyDescent="0.35">
      <c r="A23" s="7" t="s">
        <v>29</v>
      </c>
      <c r="B23" s="1">
        <v>6749</v>
      </c>
      <c r="C23" s="1">
        <v>2904</v>
      </c>
      <c r="D23" s="1" t="s">
        <v>72</v>
      </c>
      <c r="E23" s="1" t="s">
        <v>72</v>
      </c>
      <c r="F23" s="1">
        <v>912</v>
      </c>
      <c r="J23" s="1">
        <v>2933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36361</v>
      </c>
      <c r="C25" s="1">
        <v>18004</v>
      </c>
      <c r="D25" s="1">
        <v>12875</v>
      </c>
      <c r="E25" s="1">
        <v>3560</v>
      </c>
      <c r="F25" s="1">
        <v>1602</v>
      </c>
      <c r="J25" s="1">
        <v>320</v>
      </c>
    </row>
    <row r="26" spans="1:10" x14ac:dyDescent="0.35">
      <c r="A26" s="7" t="s">
        <v>32</v>
      </c>
      <c r="B26" s="1">
        <v>936550</v>
      </c>
      <c r="C26" s="1">
        <v>325944</v>
      </c>
      <c r="D26" s="1">
        <v>253063</v>
      </c>
      <c r="E26" s="1">
        <v>175784</v>
      </c>
      <c r="F26" s="1">
        <v>125964</v>
      </c>
      <c r="J26" s="1">
        <v>55794</v>
      </c>
    </row>
    <row r="27" spans="1:10" x14ac:dyDescent="0.35">
      <c r="A27" s="7" t="s">
        <v>33</v>
      </c>
      <c r="B27" s="1">
        <v>61007</v>
      </c>
      <c r="C27" s="1">
        <v>18239</v>
      </c>
      <c r="D27" s="1">
        <v>11602</v>
      </c>
      <c r="E27" s="1">
        <v>21382</v>
      </c>
      <c r="F27" s="1">
        <v>4010</v>
      </c>
      <c r="J27" s="1">
        <v>5774</v>
      </c>
    </row>
    <row r="28" spans="1:10" x14ac:dyDescent="0.35">
      <c r="A28" s="7" t="s">
        <v>34</v>
      </c>
      <c r="B28" s="1">
        <v>29761</v>
      </c>
      <c r="C28" s="1">
        <v>3316</v>
      </c>
      <c r="D28" s="1">
        <v>4672</v>
      </c>
      <c r="E28" s="1">
        <v>8407</v>
      </c>
      <c r="F28" s="1">
        <v>10929</v>
      </c>
      <c r="J28" s="1">
        <v>2437</v>
      </c>
    </row>
    <row r="29" spans="1:10" x14ac:dyDescent="0.35">
      <c r="A29" s="7" t="s">
        <v>35</v>
      </c>
      <c r="B29" s="1">
        <v>22832</v>
      </c>
      <c r="C29" s="1">
        <v>8057</v>
      </c>
      <c r="D29" s="1">
        <v>4283</v>
      </c>
      <c r="E29" s="1">
        <v>2125</v>
      </c>
      <c r="F29" s="1">
        <v>4985</v>
      </c>
      <c r="J29" s="1">
        <v>3381</v>
      </c>
    </row>
    <row r="30" spans="1:10" x14ac:dyDescent="0.35">
      <c r="A30" s="7" t="s">
        <v>29</v>
      </c>
      <c r="B30" s="1">
        <v>31318</v>
      </c>
      <c r="C30" s="1">
        <v>8996</v>
      </c>
      <c r="D30" s="1">
        <v>1656</v>
      </c>
      <c r="E30" s="1">
        <v>15459</v>
      </c>
      <c r="F30" s="1">
        <v>1417</v>
      </c>
      <c r="J30" s="1">
        <v>3790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101686</v>
      </c>
      <c r="C32" s="1">
        <v>36594</v>
      </c>
      <c r="D32" s="1">
        <v>27545</v>
      </c>
      <c r="E32" s="1">
        <v>24942</v>
      </c>
      <c r="F32" s="1">
        <v>6511</v>
      </c>
      <c r="J32" s="1">
        <v>6094</v>
      </c>
    </row>
    <row r="33" spans="1:10" x14ac:dyDescent="0.35">
      <c r="A33" s="7" t="s">
        <v>38</v>
      </c>
      <c r="B33" s="1">
        <v>926936</v>
      </c>
      <c r="C33" s="1">
        <v>320126</v>
      </c>
      <c r="D33" s="1">
        <v>251078</v>
      </c>
      <c r="E33" s="1">
        <v>175784</v>
      </c>
      <c r="F33" s="1">
        <v>124154</v>
      </c>
      <c r="J33" s="1">
        <v>55794</v>
      </c>
    </row>
    <row r="34" spans="1:10" x14ac:dyDescent="0.35">
      <c r="A34" s="7" t="s">
        <v>39</v>
      </c>
      <c r="B34" s="1">
        <v>56108</v>
      </c>
      <c r="C34" s="1">
        <v>15972</v>
      </c>
      <c r="D34" s="1">
        <v>7872</v>
      </c>
      <c r="E34" s="1">
        <v>10532</v>
      </c>
      <c r="F34" s="1">
        <v>15914</v>
      </c>
      <c r="J34" s="1">
        <v>5818</v>
      </c>
    </row>
    <row r="35" spans="1:10" x14ac:dyDescent="0.35">
      <c r="A35" s="7" t="s">
        <v>29</v>
      </c>
      <c r="B35" s="1">
        <v>33099</v>
      </c>
      <c r="C35" s="1">
        <v>9865</v>
      </c>
      <c r="D35" s="1">
        <v>1656</v>
      </c>
      <c r="E35" s="1">
        <v>15459</v>
      </c>
      <c r="F35" s="1">
        <v>2330</v>
      </c>
      <c r="J35" s="1">
        <v>3790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31147</v>
      </c>
      <c r="C37" s="1">
        <v>6688</v>
      </c>
      <c r="D37" s="1">
        <v>6246</v>
      </c>
      <c r="E37" s="1">
        <v>5488</v>
      </c>
      <c r="F37" s="1">
        <v>10974</v>
      </c>
      <c r="G37" s="1">
        <f>SUM(C37:F37)</f>
        <v>29396</v>
      </c>
      <c r="H37" s="1">
        <f>SUM(E37:F37)</f>
        <v>16462</v>
      </c>
      <c r="I37" s="8">
        <f>H37/G37</f>
        <v>0.56000816437610557</v>
      </c>
      <c r="J37" s="1">
        <v>1751</v>
      </c>
    </row>
    <row r="38" spans="1:10" x14ac:dyDescent="0.35">
      <c r="A38" s="7" t="s">
        <v>42</v>
      </c>
      <c r="B38" s="1">
        <v>1003422</v>
      </c>
      <c r="C38" s="1">
        <v>358825</v>
      </c>
      <c r="D38" s="1">
        <v>263883</v>
      </c>
      <c r="E38" s="1">
        <v>197872</v>
      </c>
      <c r="F38" s="1">
        <v>116822</v>
      </c>
      <c r="G38" s="1">
        <f t="shared" ref="G38:G41" si="0">SUM(C38:F38)</f>
        <v>937402</v>
      </c>
      <c r="H38" s="1">
        <f t="shared" ref="H38:H41" si="1">SUM(E38:F38)</f>
        <v>314694</v>
      </c>
      <c r="I38" s="8">
        <f t="shared" ref="I38:I41" si="2">H38/G38</f>
        <v>0.33570869274868198</v>
      </c>
      <c r="J38" s="1">
        <v>66020</v>
      </c>
    </row>
    <row r="39" spans="1:10" x14ac:dyDescent="0.35">
      <c r="A39" s="7" t="s">
        <v>43</v>
      </c>
      <c r="B39" s="1">
        <v>8555</v>
      </c>
      <c r="C39" s="1">
        <v>628</v>
      </c>
      <c r="D39" s="1">
        <v>4797</v>
      </c>
      <c r="E39" s="1" t="s">
        <v>72</v>
      </c>
      <c r="F39" s="1">
        <v>1065</v>
      </c>
      <c r="G39" s="1">
        <f t="shared" si="0"/>
        <v>6490</v>
      </c>
      <c r="H39" s="1">
        <f t="shared" si="1"/>
        <v>1065</v>
      </c>
      <c r="I39" s="8">
        <f t="shared" si="2"/>
        <v>0.16409861325115563</v>
      </c>
      <c r="J39" s="1">
        <v>2064</v>
      </c>
    </row>
    <row r="40" spans="1:10" x14ac:dyDescent="0.35">
      <c r="A40" s="7" t="s">
        <v>44</v>
      </c>
      <c r="B40" s="1">
        <v>37049</v>
      </c>
      <c r="C40" s="1">
        <v>11035</v>
      </c>
      <c r="D40" s="1">
        <v>7395</v>
      </c>
      <c r="E40" s="1">
        <v>12262</v>
      </c>
      <c r="F40" s="1">
        <v>6357</v>
      </c>
      <c r="G40" s="1">
        <f t="shared" si="0"/>
        <v>37049</v>
      </c>
      <c r="H40" s="1">
        <f t="shared" si="1"/>
        <v>18619</v>
      </c>
      <c r="I40" s="8">
        <f t="shared" si="2"/>
        <v>0.50255067613160953</v>
      </c>
      <c r="J40" s="1" t="s">
        <v>72</v>
      </c>
    </row>
    <row r="41" spans="1:10" x14ac:dyDescent="0.35">
      <c r="A41" s="7" t="s">
        <v>45</v>
      </c>
      <c r="B41" s="1">
        <v>37655</v>
      </c>
      <c r="C41" s="1">
        <v>5380</v>
      </c>
      <c r="D41" s="1">
        <v>5828</v>
      </c>
      <c r="E41" s="1">
        <v>11095</v>
      </c>
      <c r="F41" s="1">
        <v>13690</v>
      </c>
      <c r="G41" s="1">
        <f t="shared" si="0"/>
        <v>35993</v>
      </c>
      <c r="H41" s="1">
        <f t="shared" si="1"/>
        <v>24785</v>
      </c>
      <c r="I41" s="8">
        <f t="shared" si="2"/>
        <v>0.68860611785624981</v>
      </c>
      <c r="J41" s="1">
        <v>1662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36343</v>
      </c>
      <c r="C43" s="1">
        <v>6660</v>
      </c>
      <c r="D43" s="1">
        <v>8521</v>
      </c>
      <c r="E43" s="1">
        <v>12073</v>
      </c>
      <c r="F43" s="1">
        <v>7593</v>
      </c>
      <c r="J43" s="1">
        <v>1496</v>
      </c>
    </row>
    <row r="44" spans="1:10" x14ac:dyDescent="0.35">
      <c r="A44" s="7" t="s">
        <v>48</v>
      </c>
      <c r="B44" s="1">
        <v>333995</v>
      </c>
      <c r="C44" s="1">
        <v>56327</v>
      </c>
      <c r="D44" s="1">
        <v>81637</v>
      </c>
      <c r="E44" s="1">
        <v>103354</v>
      </c>
      <c r="F44" s="1">
        <v>65378</v>
      </c>
      <c r="J44" s="1">
        <v>27299</v>
      </c>
    </row>
    <row r="45" spans="1:10" x14ac:dyDescent="0.35">
      <c r="A45" s="7" t="s">
        <v>49</v>
      </c>
      <c r="B45" s="1">
        <v>323568</v>
      </c>
      <c r="C45" s="1">
        <v>90796</v>
      </c>
      <c r="D45" s="1">
        <v>104752</v>
      </c>
      <c r="E45" s="1">
        <v>56901</v>
      </c>
      <c r="F45" s="1">
        <v>47043</v>
      </c>
      <c r="J45" s="1">
        <v>24077</v>
      </c>
    </row>
    <row r="46" spans="1:10" x14ac:dyDescent="0.35">
      <c r="A46" s="7" t="s">
        <v>50</v>
      </c>
      <c r="B46" s="1">
        <v>423922</v>
      </c>
      <c r="C46" s="1">
        <v>228774</v>
      </c>
      <c r="D46" s="1">
        <v>93240</v>
      </c>
      <c r="E46" s="1">
        <v>54389</v>
      </c>
      <c r="F46" s="1">
        <v>28895</v>
      </c>
      <c r="J46" s="1">
        <v>18625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642864</v>
      </c>
      <c r="C48" s="1">
        <v>251601</v>
      </c>
      <c r="D48" s="1">
        <v>168885</v>
      </c>
      <c r="E48" s="1">
        <v>136718</v>
      </c>
      <c r="F48" s="1">
        <v>66099</v>
      </c>
      <c r="J48" s="1">
        <v>19560</v>
      </c>
    </row>
    <row r="49" spans="1:10" x14ac:dyDescent="0.35">
      <c r="A49" s="7" t="s">
        <v>53</v>
      </c>
      <c r="B49" s="1">
        <v>46355</v>
      </c>
      <c r="C49" s="1">
        <v>12242</v>
      </c>
      <c r="D49" s="1">
        <v>9243</v>
      </c>
      <c r="E49" s="1">
        <v>13202</v>
      </c>
      <c r="F49" s="1">
        <v>10412</v>
      </c>
      <c r="J49" s="1">
        <v>1256</v>
      </c>
    </row>
    <row r="50" spans="1:10" x14ac:dyDescent="0.35">
      <c r="A50" s="7" t="s">
        <v>54</v>
      </c>
      <c r="B50" s="1">
        <v>147539</v>
      </c>
      <c r="C50" s="1">
        <v>38107</v>
      </c>
      <c r="D50" s="1">
        <v>33915</v>
      </c>
      <c r="E50" s="1">
        <v>28655</v>
      </c>
      <c r="F50" s="1">
        <v>33180</v>
      </c>
      <c r="J50" s="1">
        <v>13681</v>
      </c>
    </row>
    <row r="51" spans="1:10" x14ac:dyDescent="0.35">
      <c r="A51" s="7" t="s">
        <v>55</v>
      </c>
      <c r="B51" s="1">
        <v>275460</v>
      </c>
      <c r="C51" s="1">
        <v>79523</v>
      </c>
      <c r="D51" s="1">
        <v>76107</v>
      </c>
      <c r="E51" s="1">
        <v>48142</v>
      </c>
      <c r="F51" s="1">
        <v>36762</v>
      </c>
      <c r="J51" s="1">
        <v>34925</v>
      </c>
    </row>
    <row r="52" spans="1:10" x14ac:dyDescent="0.35">
      <c r="A52" s="7" t="s">
        <v>29</v>
      </c>
      <c r="B52" s="1">
        <v>5612</v>
      </c>
      <c r="C52" s="1">
        <v>1083</v>
      </c>
      <c r="D52" s="1" t="s">
        <v>72</v>
      </c>
      <c r="E52" s="1" t="s">
        <v>72</v>
      </c>
      <c r="F52" s="1">
        <v>2455</v>
      </c>
      <c r="J52" s="1">
        <v>2075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115570</v>
      </c>
      <c r="C54" s="1">
        <v>41032</v>
      </c>
      <c r="D54" s="1">
        <v>30682</v>
      </c>
      <c r="E54" s="1">
        <v>18512</v>
      </c>
      <c r="F54" s="1">
        <v>16634</v>
      </c>
      <c r="J54" s="1">
        <v>8710</v>
      </c>
    </row>
    <row r="55" spans="1:10" x14ac:dyDescent="0.35">
      <c r="A55" s="7" t="s">
        <v>58</v>
      </c>
      <c r="B55" s="1">
        <v>428921</v>
      </c>
      <c r="C55" s="1">
        <v>172447</v>
      </c>
      <c r="D55" s="1">
        <v>122160</v>
      </c>
      <c r="E55" s="1">
        <v>77015</v>
      </c>
      <c r="F55" s="1">
        <v>33913</v>
      </c>
      <c r="J55" s="1">
        <v>23385</v>
      </c>
    </row>
    <row r="56" spans="1:10" x14ac:dyDescent="0.35">
      <c r="A56" s="7" t="s">
        <v>59</v>
      </c>
      <c r="B56" s="1">
        <v>215580</v>
      </c>
      <c r="C56" s="1">
        <v>73365</v>
      </c>
      <c r="D56" s="1">
        <v>55386</v>
      </c>
      <c r="E56" s="1">
        <v>51514</v>
      </c>
      <c r="F56" s="1">
        <v>26309</v>
      </c>
      <c r="J56" s="1">
        <v>9006</v>
      </c>
    </row>
    <row r="57" spans="1:10" x14ac:dyDescent="0.35">
      <c r="A57" s="7" t="s">
        <v>60</v>
      </c>
      <c r="B57" s="1">
        <v>172305</v>
      </c>
      <c r="C57" s="1">
        <v>60148</v>
      </c>
      <c r="D57" s="1">
        <v>36296</v>
      </c>
      <c r="E57" s="1">
        <v>25843</v>
      </c>
      <c r="F57" s="1">
        <v>33781</v>
      </c>
      <c r="J57" s="1">
        <v>16236</v>
      </c>
    </row>
    <row r="58" spans="1:10" x14ac:dyDescent="0.35">
      <c r="A58" s="7" t="s">
        <v>61</v>
      </c>
      <c r="B58" s="1">
        <v>85461</v>
      </c>
      <c r="C58" s="1">
        <v>24074</v>
      </c>
      <c r="D58" s="1">
        <v>17613</v>
      </c>
      <c r="E58" s="1">
        <v>27537</v>
      </c>
      <c r="F58" s="1">
        <v>9884</v>
      </c>
      <c r="J58" s="1">
        <v>6353</v>
      </c>
    </row>
    <row r="59" spans="1:10" x14ac:dyDescent="0.35">
      <c r="A59" s="7" t="s">
        <v>62</v>
      </c>
      <c r="B59" s="1">
        <v>65831</v>
      </c>
      <c r="C59" s="1">
        <v>8434</v>
      </c>
      <c r="D59" s="1">
        <v>18088</v>
      </c>
      <c r="E59" s="1">
        <v>21137</v>
      </c>
      <c r="F59" s="1">
        <v>13208</v>
      </c>
      <c r="J59" s="1">
        <v>4964</v>
      </c>
    </row>
    <row r="60" spans="1:10" x14ac:dyDescent="0.35">
      <c r="A60" s="7" t="s">
        <v>63</v>
      </c>
      <c r="B60" s="1">
        <v>34162</v>
      </c>
      <c r="C60" s="1">
        <v>3056</v>
      </c>
      <c r="D60" s="1">
        <v>7926</v>
      </c>
      <c r="E60" s="1">
        <v>5159</v>
      </c>
      <c r="F60" s="1">
        <v>15178</v>
      </c>
      <c r="J60" s="1">
        <v>2842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367132</v>
      </c>
      <c r="C62" s="1">
        <v>99046</v>
      </c>
      <c r="D62" s="1">
        <v>82003</v>
      </c>
      <c r="E62" s="1">
        <v>81910</v>
      </c>
      <c r="F62" s="1">
        <v>63931</v>
      </c>
      <c r="G62" s="1">
        <f>SUM(C62:F62)</f>
        <v>326890</v>
      </c>
      <c r="H62" s="1">
        <f>SUM(E62:F62)</f>
        <v>145841</v>
      </c>
      <c r="I62" s="8">
        <f>H62/G62</f>
        <v>0.44614702193398392</v>
      </c>
      <c r="J62" s="1">
        <v>40242</v>
      </c>
    </row>
    <row r="63" spans="1:10" x14ac:dyDescent="0.35">
      <c r="A63" s="7" t="s">
        <v>66</v>
      </c>
      <c r="B63" s="1">
        <v>750697</v>
      </c>
      <c r="C63" s="1">
        <v>283510</v>
      </c>
      <c r="D63" s="1">
        <v>206147</v>
      </c>
      <c r="E63" s="1">
        <v>144807</v>
      </c>
      <c r="F63" s="1">
        <v>84977</v>
      </c>
      <c r="G63" s="1">
        <f>SUM(C63:F63)</f>
        <v>719441</v>
      </c>
      <c r="H63" s="1">
        <f>SUM(E63:F63)</f>
        <v>229784</v>
      </c>
      <c r="I63" s="8">
        <f>H63/G63</f>
        <v>0.31939241716832928</v>
      </c>
      <c r="J63" s="1">
        <v>31255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76740</v>
      </c>
      <c r="C65" s="1">
        <v>10100</v>
      </c>
      <c r="D65" s="1">
        <v>13608</v>
      </c>
      <c r="E65" s="1">
        <v>16017</v>
      </c>
      <c r="F65" s="1">
        <v>31026</v>
      </c>
      <c r="J65" s="1">
        <v>5988</v>
      </c>
    </row>
    <row r="66" spans="1:10" x14ac:dyDescent="0.35">
      <c r="A66" s="7" t="s">
        <v>38</v>
      </c>
      <c r="B66" s="1">
        <v>1011327</v>
      </c>
      <c r="C66" s="1">
        <v>371740</v>
      </c>
      <c r="D66" s="1">
        <v>273315</v>
      </c>
      <c r="E66" s="1">
        <v>210700</v>
      </c>
      <c r="F66" s="1">
        <v>117882</v>
      </c>
      <c r="J66" s="1">
        <v>37691</v>
      </c>
    </row>
    <row r="67" spans="1:10" x14ac:dyDescent="0.35">
      <c r="A67" s="7" t="s">
        <v>29</v>
      </c>
      <c r="B67" s="1">
        <v>29761</v>
      </c>
      <c r="C67" s="1">
        <v>717</v>
      </c>
      <c r="D67" s="1">
        <v>1227</v>
      </c>
      <c r="E67" s="1" t="s">
        <v>72</v>
      </c>
      <c r="F67" s="1" t="s">
        <v>72</v>
      </c>
      <c r="J67" s="1">
        <v>27818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710528</v>
      </c>
      <c r="C69" s="1">
        <v>260249</v>
      </c>
      <c r="D69" s="1">
        <v>201815</v>
      </c>
      <c r="E69" s="1">
        <v>149744</v>
      </c>
      <c r="F69" s="1">
        <v>72037</v>
      </c>
      <c r="J69" s="1">
        <v>26682</v>
      </c>
    </row>
    <row r="70" spans="1:10" x14ac:dyDescent="0.35">
      <c r="A70" s="7" t="s">
        <v>38</v>
      </c>
      <c r="B70" s="1">
        <v>369541</v>
      </c>
      <c r="C70" s="1">
        <v>119211</v>
      </c>
      <c r="D70" s="1">
        <v>79401</v>
      </c>
      <c r="E70" s="1">
        <v>76973</v>
      </c>
      <c r="F70" s="1">
        <v>75209</v>
      </c>
      <c r="J70" s="1">
        <v>18748</v>
      </c>
    </row>
    <row r="71" spans="1:10" x14ac:dyDescent="0.35">
      <c r="A71" s="7" t="s">
        <v>29</v>
      </c>
      <c r="B71" s="1">
        <v>37760</v>
      </c>
      <c r="C71" s="1">
        <v>3097</v>
      </c>
      <c r="D71" s="1">
        <v>6935</v>
      </c>
      <c r="E71" s="1" t="s">
        <v>72</v>
      </c>
      <c r="F71" s="1">
        <v>1662</v>
      </c>
      <c r="J71" s="1">
        <v>26067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64703</v>
      </c>
      <c r="C73" s="1">
        <v>8947</v>
      </c>
      <c r="D73" s="1">
        <v>17113</v>
      </c>
      <c r="E73" s="1">
        <v>18909</v>
      </c>
      <c r="F73" s="1">
        <v>19735</v>
      </c>
      <c r="G73" s="1">
        <f>SUM(C73:F73)</f>
        <v>64704</v>
      </c>
      <c r="H73" s="1">
        <f>SUM(E73:F73)</f>
        <v>38644</v>
      </c>
      <c r="I73" s="8">
        <f>H73/G73</f>
        <v>0.59724282888229474</v>
      </c>
      <c r="J73" s="1" t="s">
        <v>72</v>
      </c>
    </row>
    <row r="74" spans="1:10" x14ac:dyDescent="0.35">
      <c r="A74" s="7" t="s">
        <v>71</v>
      </c>
      <c r="B74" s="1">
        <v>56752</v>
      </c>
      <c r="C74" s="1">
        <v>7116</v>
      </c>
      <c r="D74" s="1">
        <v>10097</v>
      </c>
      <c r="E74" s="1">
        <v>23457</v>
      </c>
      <c r="F74" s="1">
        <v>16082</v>
      </c>
      <c r="G74" s="1">
        <f>SUM(C74:F74)</f>
        <v>56752</v>
      </c>
      <c r="H74" s="1">
        <f>SUM(E74:F74)</f>
        <v>39539</v>
      </c>
      <c r="I74" s="8">
        <f>H74/G74</f>
        <v>0.69669791372991263</v>
      </c>
      <c r="J74" s="1" t="s">
        <v>72</v>
      </c>
    </row>
    <row r="75" spans="1:10" x14ac:dyDescent="0.35">
      <c r="A75" s="7" t="s">
        <v>73</v>
      </c>
      <c r="C75" s="1">
        <f>SUM(C73:C74)</f>
        <v>16063</v>
      </c>
      <c r="D75" s="1">
        <f>SUM(D73:D74)</f>
        <v>27210</v>
      </c>
      <c r="E75" s="1">
        <f>SUM(E73:E74)</f>
        <v>42366</v>
      </c>
      <c r="F75" s="1">
        <f>SUM(F73:F74)</f>
        <v>35817</v>
      </c>
      <c r="G75" s="1">
        <f>SUM(C75:F75)</f>
        <v>121456</v>
      </c>
      <c r="H75" s="1">
        <f>SUM(E75:F75)</f>
        <v>78183</v>
      </c>
      <c r="I75" s="8">
        <f>H75/G75</f>
        <v>0.64371459623238048</v>
      </c>
    </row>
    <row r="76" spans="1:10" x14ac:dyDescent="0.35">
      <c r="A76" s="7" t="s">
        <v>74</v>
      </c>
      <c r="B76" s="1">
        <v>65691</v>
      </c>
      <c r="C76" s="1">
        <v>15895</v>
      </c>
      <c r="D76" s="1">
        <v>17879</v>
      </c>
      <c r="E76" s="1">
        <v>23965</v>
      </c>
      <c r="F76" s="1">
        <v>7953</v>
      </c>
      <c r="J76" s="1" t="s">
        <v>72</v>
      </c>
    </row>
    <row r="77" spans="1:10" x14ac:dyDescent="0.35">
      <c r="A77" s="7" t="s">
        <v>75</v>
      </c>
      <c r="B77" s="1">
        <v>175084</v>
      </c>
      <c r="C77" s="1">
        <v>49113</v>
      </c>
      <c r="D77" s="1">
        <v>49326</v>
      </c>
      <c r="E77" s="1">
        <v>35690</v>
      </c>
      <c r="F77" s="1">
        <v>40955</v>
      </c>
      <c r="J77" s="1" t="s">
        <v>72</v>
      </c>
    </row>
    <row r="78" spans="1:10" x14ac:dyDescent="0.35">
      <c r="A78" s="7" t="s">
        <v>76</v>
      </c>
      <c r="C78" s="1">
        <f>SUM(C75:C77)</f>
        <v>81071</v>
      </c>
      <c r="D78" s="1">
        <f>SUM(D75:D77)</f>
        <v>94415</v>
      </c>
      <c r="E78" s="1">
        <f>SUM(E75:E77)</f>
        <v>102021</v>
      </c>
      <c r="F78" s="1">
        <f>SUM(F75:F77)</f>
        <v>84725</v>
      </c>
      <c r="G78" s="1">
        <f>SUM(C78:F78)</f>
        <v>362232</v>
      </c>
      <c r="H78" s="1">
        <f>SUM(E78:F78)</f>
        <v>186746</v>
      </c>
      <c r="I78" s="8">
        <f>H78/G78</f>
        <v>0.5155425252324477</v>
      </c>
    </row>
    <row r="79" spans="1:10" x14ac:dyDescent="0.35">
      <c r="A79" s="7" t="s">
        <v>77</v>
      </c>
      <c r="B79" s="1">
        <v>116976</v>
      </c>
      <c r="C79" s="1">
        <v>39529</v>
      </c>
      <c r="D79" s="1">
        <v>41914</v>
      </c>
      <c r="E79" s="1">
        <v>24277</v>
      </c>
      <c r="F79" s="1">
        <v>11257</v>
      </c>
      <c r="J79" s="1" t="s">
        <v>72</v>
      </c>
    </row>
    <row r="80" spans="1:10" x14ac:dyDescent="0.35">
      <c r="A80" s="7" t="s">
        <v>78</v>
      </c>
      <c r="B80" s="1">
        <v>203602</v>
      </c>
      <c r="C80" s="1">
        <v>97804</v>
      </c>
      <c r="D80" s="1">
        <v>54459</v>
      </c>
      <c r="E80" s="1">
        <v>33065</v>
      </c>
      <c r="F80" s="1">
        <v>18274</v>
      </c>
      <c r="J80" s="1" t="s">
        <v>72</v>
      </c>
    </row>
    <row r="81" spans="1:10" x14ac:dyDescent="0.35">
      <c r="A81" s="7" t="s">
        <v>79</v>
      </c>
      <c r="B81" s="1">
        <v>112642</v>
      </c>
      <c r="C81" s="1">
        <v>54518</v>
      </c>
      <c r="D81" s="1">
        <v>32804</v>
      </c>
      <c r="E81" s="1">
        <v>25320</v>
      </c>
      <c r="F81" s="1" t="s">
        <v>72</v>
      </c>
      <c r="J81" s="1" t="s">
        <v>72</v>
      </c>
    </row>
    <row r="82" spans="1:10" x14ac:dyDescent="0.35">
      <c r="A82" s="7" t="s">
        <v>80</v>
      </c>
      <c r="B82" s="1">
        <v>88621</v>
      </c>
      <c r="C82" s="1">
        <v>63935</v>
      </c>
      <c r="D82" s="1">
        <v>12424</v>
      </c>
      <c r="E82" s="1">
        <v>10686</v>
      </c>
      <c r="F82" s="1">
        <v>1575</v>
      </c>
      <c r="J82" s="1" t="s">
        <v>72</v>
      </c>
    </row>
    <row r="83" spans="1:10" x14ac:dyDescent="0.35">
      <c r="A83" s="7"/>
      <c r="C83" s="1">
        <f>SUM(C78:C82)</f>
        <v>336857</v>
      </c>
      <c r="D83" s="1">
        <f>SUM(D78:D82)</f>
        <v>236016</v>
      </c>
      <c r="E83" s="1">
        <f>SUM(E78:E82)</f>
        <v>195369</v>
      </c>
      <c r="F83" s="1">
        <f>SUM(F78:F82)</f>
        <v>115831</v>
      </c>
    </row>
    <row r="84" spans="1:10" x14ac:dyDescent="0.35">
      <c r="A84" s="7" t="s">
        <v>81</v>
      </c>
      <c r="G84" s="1">
        <f>SUM(C83:F83)</f>
        <v>884073</v>
      </c>
      <c r="H84" s="1">
        <f>SUM(E83:F83)</f>
        <v>311200</v>
      </c>
      <c r="I84" s="8">
        <f>H84/G84</f>
        <v>0.35200713063287759</v>
      </c>
    </row>
    <row r="85" spans="1:10" x14ac:dyDescent="0.35">
      <c r="A85" s="7" t="s">
        <v>29</v>
      </c>
      <c r="B85" s="1">
        <v>233759</v>
      </c>
      <c r="C85" s="1">
        <v>45700</v>
      </c>
      <c r="D85" s="1">
        <v>52135</v>
      </c>
      <c r="E85" s="1">
        <v>31350</v>
      </c>
      <c r="F85" s="1">
        <v>33077</v>
      </c>
      <c r="J85" s="1">
        <v>71497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919665</v>
      </c>
      <c r="C87" s="1">
        <v>358300</v>
      </c>
      <c r="D87" s="1">
        <v>262840</v>
      </c>
      <c r="E87" s="1">
        <v>183033</v>
      </c>
      <c r="F87" s="1">
        <v>115491</v>
      </c>
      <c r="J87" s="1" t="s">
        <v>72</v>
      </c>
    </row>
    <row r="88" spans="1:10" x14ac:dyDescent="0.35">
      <c r="A88" s="7" t="s">
        <v>84</v>
      </c>
      <c r="B88" s="1">
        <v>386873</v>
      </c>
      <c r="C88" s="1">
        <v>82839</v>
      </c>
      <c r="D88" s="1">
        <v>108426</v>
      </c>
      <c r="E88" s="1">
        <v>110848</v>
      </c>
      <c r="F88" s="1">
        <v>84759</v>
      </c>
      <c r="J88" s="1" t="s">
        <v>72</v>
      </c>
    </row>
    <row r="89" spans="1:10" ht="43.5" x14ac:dyDescent="0.35">
      <c r="A89" s="7" t="s">
        <v>85</v>
      </c>
      <c r="B89" s="1">
        <v>279515</v>
      </c>
      <c r="C89" s="1">
        <v>44355</v>
      </c>
      <c r="D89" s="1">
        <v>77257</v>
      </c>
      <c r="E89" s="1">
        <v>99738</v>
      </c>
      <c r="F89" s="1">
        <v>58165</v>
      </c>
      <c r="J89" s="1" t="s">
        <v>72</v>
      </c>
    </row>
    <row r="90" spans="1:10" x14ac:dyDescent="0.35">
      <c r="A90" s="7" t="s">
        <v>86</v>
      </c>
      <c r="B90" s="1">
        <v>67770</v>
      </c>
      <c r="C90" s="1">
        <v>3066</v>
      </c>
      <c r="D90" s="1">
        <v>7011</v>
      </c>
      <c r="E90" s="1">
        <v>13280</v>
      </c>
      <c r="F90" s="1">
        <v>44413</v>
      </c>
      <c r="J90" s="1" t="s">
        <v>72</v>
      </c>
    </row>
    <row r="91" spans="1:10" x14ac:dyDescent="0.35">
      <c r="A91" s="7" t="s">
        <v>87</v>
      </c>
      <c r="B91" s="1">
        <v>7943</v>
      </c>
      <c r="C91" s="1" t="s">
        <v>72</v>
      </c>
      <c r="D91" s="1" t="s">
        <v>72</v>
      </c>
      <c r="E91" s="1" t="s">
        <v>72</v>
      </c>
      <c r="F91" s="1">
        <v>7943</v>
      </c>
      <c r="J91" s="1" t="s">
        <v>72</v>
      </c>
    </row>
    <row r="92" spans="1:10" ht="29" x14ac:dyDescent="0.35">
      <c r="A92" s="7" t="s">
        <v>88</v>
      </c>
      <c r="B92" s="1">
        <v>40843</v>
      </c>
      <c r="C92" s="1">
        <v>2960</v>
      </c>
      <c r="D92" s="1">
        <v>4092</v>
      </c>
      <c r="E92" s="1">
        <v>17200</v>
      </c>
      <c r="F92" s="1">
        <v>16591</v>
      </c>
      <c r="J92" s="1" t="s">
        <v>72</v>
      </c>
    </row>
    <row r="93" spans="1:10" x14ac:dyDescent="0.35">
      <c r="A93" s="7" t="s">
        <v>89</v>
      </c>
      <c r="B93" s="1">
        <v>55479</v>
      </c>
      <c r="C93" s="1" t="s">
        <v>72</v>
      </c>
      <c r="D93" s="1">
        <v>10590</v>
      </c>
      <c r="E93" s="1">
        <v>7047</v>
      </c>
      <c r="F93" s="1">
        <v>37842</v>
      </c>
      <c r="G93" s="1">
        <f>SUM(C93:F93)</f>
        <v>55479</v>
      </c>
      <c r="H93" s="1">
        <f>E93+F93</f>
        <v>44889</v>
      </c>
      <c r="I93" s="8">
        <f>H93/G93</f>
        <v>0.8091169631752555</v>
      </c>
      <c r="J93" s="1" t="s">
        <v>72</v>
      </c>
    </row>
    <row r="94" spans="1:10" ht="29" x14ac:dyDescent="0.35">
      <c r="A94" s="7" t="s">
        <v>90</v>
      </c>
      <c r="B94" s="1">
        <v>19614</v>
      </c>
      <c r="C94" s="1" t="s">
        <v>72</v>
      </c>
      <c r="D94" s="1">
        <v>1197</v>
      </c>
      <c r="E94" s="1">
        <v>6529</v>
      </c>
      <c r="F94" s="1">
        <v>11888</v>
      </c>
      <c r="J94" s="1" t="s">
        <v>72</v>
      </c>
    </row>
    <row r="95" spans="1:10" x14ac:dyDescent="0.35">
      <c r="A95" s="7" t="s">
        <v>91</v>
      </c>
      <c r="B95" s="1">
        <v>35501</v>
      </c>
      <c r="C95" s="1" t="s">
        <v>72</v>
      </c>
      <c r="D95" s="1">
        <v>15092</v>
      </c>
      <c r="E95" s="1">
        <v>3408</v>
      </c>
      <c r="F95" s="1">
        <v>17001</v>
      </c>
      <c r="J95" s="1" t="s">
        <v>72</v>
      </c>
    </row>
    <row r="96" spans="1:10" x14ac:dyDescent="0.35">
      <c r="A96" s="7" t="s">
        <v>92</v>
      </c>
      <c r="B96" s="1">
        <v>10764</v>
      </c>
      <c r="C96" s="1">
        <v>777</v>
      </c>
      <c r="D96" s="1">
        <v>3324</v>
      </c>
      <c r="E96" s="1">
        <v>1134</v>
      </c>
      <c r="F96" s="1">
        <v>5529</v>
      </c>
      <c r="J96" s="1" t="s">
        <v>72</v>
      </c>
    </row>
    <row r="97" spans="1:10" x14ac:dyDescent="0.35">
      <c r="A97" s="7" t="s">
        <v>93</v>
      </c>
      <c r="B97" s="1">
        <v>51773</v>
      </c>
      <c r="C97" s="1">
        <v>6528</v>
      </c>
      <c r="D97" s="1">
        <v>9774</v>
      </c>
      <c r="E97" s="1">
        <v>16513</v>
      </c>
      <c r="F97" s="1">
        <v>18958</v>
      </c>
      <c r="J97" s="1" t="s">
        <v>72</v>
      </c>
    </row>
    <row r="98" spans="1:10" x14ac:dyDescent="0.35">
      <c r="A98" s="7" t="s">
        <v>29</v>
      </c>
      <c r="B98" s="1">
        <v>99105</v>
      </c>
      <c r="C98" s="1">
        <v>5809</v>
      </c>
      <c r="D98" s="1">
        <v>6935</v>
      </c>
      <c r="E98" s="1">
        <v>7575</v>
      </c>
      <c r="F98" s="1">
        <v>7290</v>
      </c>
      <c r="J98" s="1">
        <v>71497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10880</v>
      </c>
      <c r="C101" s="1">
        <v>834</v>
      </c>
      <c r="D101" s="1">
        <v>6990</v>
      </c>
      <c r="E101" s="1">
        <v>1135</v>
      </c>
      <c r="F101" s="1" t="s">
        <v>72</v>
      </c>
      <c r="J101" s="1">
        <v>1921</v>
      </c>
    </row>
    <row r="102" spans="1:10" x14ac:dyDescent="0.35">
      <c r="A102" s="7" t="s">
        <v>97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2501</v>
      </c>
      <c r="C103" s="1">
        <v>291</v>
      </c>
      <c r="D103" s="1">
        <v>2211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1085322</v>
      </c>
      <c r="C104" s="1">
        <v>379889</v>
      </c>
      <c r="D104" s="1">
        <v>278950</v>
      </c>
      <c r="E104" s="1">
        <v>214312</v>
      </c>
      <c r="F104" s="1">
        <v>148908</v>
      </c>
      <c r="J104" s="1">
        <v>63262</v>
      </c>
    </row>
    <row r="105" spans="1:10" x14ac:dyDescent="0.35">
      <c r="A105" s="7" t="s">
        <v>29</v>
      </c>
      <c r="B105" s="1">
        <v>19127</v>
      </c>
      <c r="C105" s="1">
        <v>1543</v>
      </c>
      <c r="D105" s="1" t="s">
        <v>72</v>
      </c>
      <c r="E105" s="1">
        <v>11270</v>
      </c>
      <c r="F105" s="1" t="s">
        <v>72</v>
      </c>
      <c r="J105" s="1">
        <v>6313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601444</v>
      </c>
      <c r="C107" s="1">
        <v>263845</v>
      </c>
      <c r="D107" s="1">
        <v>189898</v>
      </c>
      <c r="E107" s="1">
        <v>105544</v>
      </c>
      <c r="F107" s="1">
        <v>42158</v>
      </c>
      <c r="J107" s="1" t="s">
        <v>72</v>
      </c>
    </row>
    <row r="108" spans="1:10" x14ac:dyDescent="0.35">
      <c r="A108" s="7" t="s">
        <v>102</v>
      </c>
      <c r="B108" s="1">
        <v>294853</v>
      </c>
      <c r="C108" s="1">
        <v>83509</v>
      </c>
      <c r="D108" s="1">
        <v>72233</v>
      </c>
      <c r="E108" s="1">
        <v>87939</v>
      </c>
      <c r="F108" s="1">
        <v>51172</v>
      </c>
      <c r="J108" s="1" t="s">
        <v>72</v>
      </c>
    </row>
    <row r="109" spans="1:10" x14ac:dyDescent="0.35">
      <c r="A109" s="7" t="s">
        <v>103</v>
      </c>
      <c r="B109" s="1">
        <v>46341</v>
      </c>
      <c r="C109" s="1">
        <v>2334</v>
      </c>
      <c r="D109" s="1">
        <v>1725</v>
      </c>
      <c r="E109" s="1">
        <v>15363</v>
      </c>
      <c r="F109" s="1">
        <v>26920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175191</v>
      </c>
      <c r="C111" s="1">
        <v>32870</v>
      </c>
      <c r="D111" s="1">
        <v>24295</v>
      </c>
      <c r="E111" s="1">
        <v>17872</v>
      </c>
      <c r="F111" s="1">
        <v>28659</v>
      </c>
      <c r="J111" s="1">
        <v>71497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726840</v>
      </c>
      <c r="C113" s="1">
        <v>282980</v>
      </c>
      <c r="D113" s="1">
        <v>206997</v>
      </c>
      <c r="E113" s="1">
        <v>158030</v>
      </c>
      <c r="F113" s="1">
        <v>78833</v>
      </c>
      <c r="J113" s="1" t="s">
        <v>72</v>
      </c>
    </row>
    <row r="114" spans="1:10" x14ac:dyDescent="0.35">
      <c r="A114" s="7" t="s">
        <v>102</v>
      </c>
      <c r="B114" s="1">
        <v>179098</v>
      </c>
      <c r="C114" s="1">
        <v>62146</v>
      </c>
      <c r="D114" s="1">
        <v>49931</v>
      </c>
      <c r="E114" s="1">
        <v>43629</v>
      </c>
      <c r="F114" s="1">
        <v>23391</v>
      </c>
      <c r="J114" s="1" t="s">
        <v>72</v>
      </c>
    </row>
    <row r="115" spans="1:10" x14ac:dyDescent="0.35">
      <c r="A115" s="7" t="s">
        <v>103</v>
      </c>
      <c r="B115" s="1">
        <v>30364</v>
      </c>
      <c r="C115" s="1">
        <v>4160</v>
      </c>
      <c r="D115" s="1">
        <v>6928</v>
      </c>
      <c r="E115" s="1">
        <v>1555</v>
      </c>
      <c r="F115" s="1">
        <v>17721</v>
      </c>
      <c r="J115" s="1" t="s">
        <v>72</v>
      </c>
    </row>
    <row r="116" spans="1:10" x14ac:dyDescent="0.35">
      <c r="A116" s="7" t="s">
        <v>104</v>
      </c>
      <c r="B116" s="1">
        <v>4383</v>
      </c>
      <c r="C116" s="1" t="s">
        <v>72</v>
      </c>
      <c r="D116" s="1" t="s">
        <v>72</v>
      </c>
      <c r="E116" s="1">
        <v>4079</v>
      </c>
      <c r="F116" s="1">
        <v>304</v>
      </c>
      <c r="J116" s="1" t="s">
        <v>72</v>
      </c>
    </row>
    <row r="117" spans="1:10" x14ac:dyDescent="0.35">
      <c r="A117" s="7" t="s">
        <v>29</v>
      </c>
      <c r="B117" s="1">
        <v>177144</v>
      </c>
      <c r="C117" s="1">
        <v>33270</v>
      </c>
      <c r="D117" s="1">
        <v>24295</v>
      </c>
      <c r="E117" s="1">
        <v>19424</v>
      </c>
      <c r="F117" s="1">
        <v>28659</v>
      </c>
      <c r="J117" s="1">
        <v>71497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533353</v>
      </c>
      <c r="C119" s="1">
        <v>235210</v>
      </c>
      <c r="D119" s="1">
        <v>162175</v>
      </c>
      <c r="E119" s="1">
        <v>96022</v>
      </c>
      <c r="F119" s="1">
        <v>39947</v>
      </c>
      <c r="J119" s="1" t="s">
        <v>72</v>
      </c>
    </row>
    <row r="120" spans="1:10" x14ac:dyDescent="0.35">
      <c r="A120" s="7" t="s">
        <v>102</v>
      </c>
      <c r="B120" s="1">
        <v>358899</v>
      </c>
      <c r="C120" s="1">
        <v>111050</v>
      </c>
      <c r="D120" s="1">
        <v>92600</v>
      </c>
      <c r="E120" s="1">
        <v>102807</v>
      </c>
      <c r="F120" s="1">
        <v>52442</v>
      </c>
      <c r="J120" s="1" t="s">
        <v>72</v>
      </c>
    </row>
    <row r="121" spans="1:10" x14ac:dyDescent="0.35">
      <c r="A121" s="7" t="s">
        <v>103</v>
      </c>
      <c r="B121" s="1">
        <v>50436</v>
      </c>
      <c r="C121" s="1">
        <v>4285</v>
      </c>
      <c r="D121" s="1">
        <v>8273</v>
      </c>
      <c r="E121" s="1">
        <v>10017</v>
      </c>
      <c r="F121" s="1">
        <v>27860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175141</v>
      </c>
      <c r="C123" s="1">
        <v>32012</v>
      </c>
      <c r="D123" s="1">
        <v>25103</v>
      </c>
      <c r="E123" s="1">
        <v>17872</v>
      </c>
      <c r="F123" s="1">
        <v>28659</v>
      </c>
      <c r="J123" s="1">
        <v>71497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711288</v>
      </c>
      <c r="C125" s="1">
        <v>292030</v>
      </c>
      <c r="D125" s="1">
        <v>211642</v>
      </c>
      <c r="E125" s="1">
        <v>148989</v>
      </c>
      <c r="F125" s="1">
        <v>58628</v>
      </c>
      <c r="J125" s="1" t="s">
        <v>72</v>
      </c>
    </row>
    <row r="126" spans="1:10" x14ac:dyDescent="0.35">
      <c r="A126" s="7" t="s">
        <v>102</v>
      </c>
      <c r="B126" s="1">
        <v>166386</v>
      </c>
      <c r="C126" s="1">
        <v>53285</v>
      </c>
      <c r="D126" s="1">
        <v>46543</v>
      </c>
      <c r="E126" s="1">
        <v>30597</v>
      </c>
      <c r="F126" s="1">
        <v>35961</v>
      </c>
      <c r="J126" s="1" t="s">
        <v>72</v>
      </c>
    </row>
    <row r="127" spans="1:10" x14ac:dyDescent="0.35">
      <c r="A127" s="7" t="s">
        <v>103</v>
      </c>
      <c r="B127" s="1">
        <v>59507</v>
      </c>
      <c r="C127" s="1">
        <v>5230</v>
      </c>
      <c r="D127" s="1">
        <v>6898</v>
      </c>
      <c r="E127" s="1">
        <v>21719</v>
      </c>
      <c r="F127" s="1">
        <v>25661</v>
      </c>
      <c r="J127" s="1" t="s">
        <v>72</v>
      </c>
    </row>
    <row r="128" spans="1:10" x14ac:dyDescent="0.35">
      <c r="A128" s="7" t="s">
        <v>104</v>
      </c>
      <c r="B128" s="1">
        <v>7541</v>
      </c>
      <c r="C128" s="1" t="s">
        <v>72</v>
      </c>
      <c r="D128" s="1" t="s">
        <v>72</v>
      </c>
      <c r="E128" s="1">
        <v>7541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173106</v>
      </c>
      <c r="C129" s="1">
        <v>32012</v>
      </c>
      <c r="D129" s="1">
        <v>23068</v>
      </c>
      <c r="E129" s="1">
        <v>17872</v>
      </c>
      <c r="F129" s="1">
        <v>28659</v>
      </c>
      <c r="J129" s="1">
        <v>71497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863142</v>
      </c>
      <c r="C131" s="1">
        <v>343696</v>
      </c>
      <c r="D131" s="1">
        <v>249621</v>
      </c>
      <c r="E131" s="1">
        <v>185762</v>
      </c>
      <c r="F131" s="1">
        <v>84063</v>
      </c>
      <c r="J131" s="1" t="s">
        <v>72</v>
      </c>
    </row>
    <row r="132" spans="1:10" x14ac:dyDescent="0.35">
      <c r="A132" s="7" t="s">
        <v>102</v>
      </c>
      <c r="B132" s="1">
        <v>62928</v>
      </c>
      <c r="C132" s="1">
        <v>6849</v>
      </c>
      <c r="D132" s="1">
        <v>13915</v>
      </c>
      <c r="E132" s="1">
        <v>20332</v>
      </c>
      <c r="F132" s="1">
        <v>21832</v>
      </c>
      <c r="J132" s="1" t="s">
        <v>72</v>
      </c>
    </row>
    <row r="133" spans="1:10" x14ac:dyDescent="0.35">
      <c r="A133" s="7" t="s">
        <v>103</v>
      </c>
      <c r="B133" s="1">
        <v>14354</v>
      </c>
      <c r="C133" s="1" t="s">
        <v>72</v>
      </c>
      <c r="D133" s="1" t="s">
        <v>72</v>
      </c>
      <c r="E133" s="1" t="s">
        <v>72</v>
      </c>
      <c r="F133" s="1">
        <v>14354</v>
      </c>
      <c r="J133" s="1" t="s">
        <v>72</v>
      </c>
    </row>
    <row r="134" spans="1:10" x14ac:dyDescent="0.35">
      <c r="A134" s="7" t="s">
        <v>104</v>
      </c>
      <c r="B134" s="1">
        <v>2752</v>
      </c>
      <c r="C134" s="1" t="s">
        <v>72</v>
      </c>
      <c r="D134" s="1" t="s">
        <v>72</v>
      </c>
      <c r="E134" s="1">
        <v>2752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174653</v>
      </c>
      <c r="C135" s="1">
        <v>32012</v>
      </c>
      <c r="D135" s="1">
        <v>24615</v>
      </c>
      <c r="E135" s="1">
        <v>17872</v>
      </c>
      <c r="F135" s="1">
        <v>28659</v>
      </c>
      <c r="J135" s="1">
        <v>71497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871196</v>
      </c>
      <c r="C137" s="1">
        <v>340192</v>
      </c>
      <c r="D137" s="1">
        <v>248062</v>
      </c>
      <c r="E137" s="1">
        <v>190369</v>
      </c>
      <c r="F137" s="1">
        <v>92573</v>
      </c>
      <c r="J137" s="1" t="s">
        <v>72</v>
      </c>
    </row>
    <row r="138" spans="1:10" x14ac:dyDescent="0.35">
      <c r="A138" s="7" t="s">
        <v>102</v>
      </c>
      <c r="B138" s="1">
        <v>56194</v>
      </c>
      <c r="C138" s="1">
        <v>10352</v>
      </c>
      <c r="D138" s="1">
        <v>12205</v>
      </c>
      <c r="E138" s="1">
        <v>16948</v>
      </c>
      <c r="F138" s="1">
        <v>16688</v>
      </c>
      <c r="J138" s="1" t="s">
        <v>72</v>
      </c>
    </row>
    <row r="139" spans="1:10" x14ac:dyDescent="0.35">
      <c r="A139" s="7" t="s">
        <v>103</v>
      </c>
      <c r="B139" s="1">
        <v>15579</v>
      </c>
      <c r="C139" s="1" t="s">
        <v>72</v>
      </c>
      <c r="D139" s="1">
        <v>3589</v>
      </c>
      <c r="E139" s="1">
        <v>1528</v>
      </c>
      <c r="F139" s="1">
        <v>10463</v>
      </c>
      <c r="J139" s="1" t="s">
        <v>72</v>
      </c>
    </row>
    <row r="140" spans="1:10" x14ac:dyDescent="0.35">
      <c r="A140" s="7" t="s">
        <v>104</v>
      </c>
      <c r="B140" s="1">
        <v>526</v>
      </c>
      <c r="C140" s="1" t="s">
        <v>72</v>
      </c>
      <c r="D140" s="1" t="s">
        <v>72</v>
      </c>
      <c r="E140" s="1" t="s">
        <v>72</v>
      </c>
      <c r="F140" s="1">
        <v>526</v>
      </c>
      <c r="J140" s="1" t="s">
        <v>72</v>
      </c>
    </row>
    <row r="141" spans="1:10" x14ac:dyDescent="0.35">
      <c r="A141" s="7" t="s">
        <v>29</v>
      </c>
      <c r="B141" s="1">
        <v>174333</v>
      </c>
      <c r="C141" s="1">
        <v>32012</v>
      </c>
      <c r="D141" s="1">
        <v>24295</v>
      </c>
      <c r="E141" s="1">
        <v>17872</v>
      </c>
      <c r="F141" s="1">
        <v>28659</v>
      </c>
      <c r="J141" s="1">
        <v>71497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7122199</v>
      </c>
      <c r="C8" s="1">
        <v>2129012</v>
      </c>
      <c r="D8" s="1">
        <v>2056761</v>
      </c>
      <c r="E8" s="1">
        <v>992261</v>
      </c>
      <c r="F8" s="1">
        <v>1216664</v>
      </c>
      <c r="G8" s="1">
        <f>SUM(C8:F8)</f>
        <v>6394698</v>
      </c>
      <c r="H8" s="1">
        <f>SUM(E8:F8)</f>
        <v>2208925</v>
      </c>
      <c r="I8" s="8">
        <f>H8/G8</f>
        <v>0.34543069899469842</v>
      </c>
      <c r="J8" s="1">
        <v>727501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330182</v>
      </c>
      <c r="C10" s="1">
        <v>90170</v>
      </c>
      <c r="D10" s="1">
        <v>52628</v>
      </c>
      <c r="E10" s="1">
        <v>14951</v>
      </c>
      <c r="F10" s="1">
        <v>40090</v>
      </c>
      <c r="J10" s="1">
        <v>132345</v>
      </c>
    </row>
    <row r="11" spans="1:10" x14ac:dyDescent="0.35">
      <c r="A11" s="7" t="s">
        <v>17</v>
      </c>
      <c r="B11" s="1">
        <v>2051567</v>
      </c>
      <c r="C11" s="1">
        <v>667855</v>
      </c>
      <c r="D11" s="1">
        <v>480486</v>
      </c>
      <c r="E11" s="1">
        <v>220750</v>
      </c>
      <c r="F11" s="1">
        <v>464240</v>
      </c>
      <c r="J11" s="1">
        <v>218237</v>
      </c>
    </row>
    <row r="12" spans="1:10" x14ac:dyDescent="0.35">
      <c r="A12" s="7" t="s">
        <v>18</v>
      </c>
      <c r="B12" s="1">
        <v>2014488</v>
      </c>
      <c r="C12" s="1">
        <v>462416</v>
      </c>
      <c r="D12" s="1">
        <v>598213</v>
      </c>
      <c r="E12" s="1">
        <v>348323</v>
      </c>
      <c r="F12" s="1">
        <v>344080</v>
      </c>
      <c r="J12" s="1">
        <v>261456</v>
      </c>
    </row>
    <row r="13" spans="1:10" x14ac:dyDescent="0.35">
      <c r="A13" s="7" t="s">
        <v>19</v>
      </c>
      <c r="B13" s="1">
        <v>1250830</v>
      </c>
      <c r="C13" s="1">
        <v>359839</v>
      </c>
      <c r="D13" s="1">
        <v>466863</v>
      </c>
      <c r="E13" s="1">
        <v>144484</v>
      </c>
      <c r="F13" s="1">
        <v>229282</v>
      </c>
      <c r="J13" s="1">
        <v>50363</v>
      </c>
    </row>
    <row r="14" spans="1:10" x14ac:dyDescent="0.35">
      <c r="A14" s="7" t="s">
        <v>20</v>
      </c>
      <c r="B14" s="1">
        <v>1475131</v>
      </c>
      <c r="C14" s="1">
        <v>548732</v>
      </c>
      <c r="D14" s="1">
        <v>458571</v>
      </c>
      <c r="E14" s="1">
        <v>263754</v>
      </c>
      <c r="F14" s="1">
        <v>138972</v>
      </c>
      <c r="J14" s="1">
        <v>65101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3462023</v>
      </c>
      <c r="C16" s="1">
        <v>1097013</v>
      </c>
      <c r="D16" s="1">
        <v>1006907</v>
      </c>
      <c r="E16" s="1">
        <v>368985</v>
      </c>
      <c r="F16" s="1">
        <v>588425</v>
      </c>
      <c r="J16" s="1">
        <v>400693</v>
      </c>
    </row>
    <row r="17" spans="1:10" x14ac:dyDescent="0.35">
      <c r="A17" s="7" t="s">
        <v>23</v>
      </c>
      <c r="B17" s="1">
        <v>3660176</v>
      </c>
      <c r="C17" s="1">
        <v>1031999</v>
      </c>
      <c r="D17" s="1">
        <v>1049854</v>
      </c>
      <c r="E17" s="1">
        <v>623276</v>
      </c>
      <c r="F17" s="1">
        <v>628239</v>
      </c>
      <c r="J17" s="1">
        <v>326808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3316048</v>
      </c>
      <c r="C19" s="1">
        <v>1069847</v>
      </c>
      <c r="D19" s="1">
        <v>918947</v>
      </c>
      <c r="E19" s="1">
        <v>348252</v>
      </c>
      <c r="F19" s="1">
        <v>583819</v>
      </c>
      <c r="J19" s="1">
        <v>395182</v>
      </c>
    </row>
    <row r="20" spans="1:10" x14ac:dyDescent="0.35">
      <c r="A20" s="7" t="s">
        <v>26</v>
      </c>
      <c r="B20" s="1">
        <v>3486704</v>
      </c>
      <c r="C20" s="1">
        <v>1026101</v>
      </c>
      <c r="D20" s="1">
        <v>985745</v>
      </c>
      <c r="E20" s="1">
        <v>595299</v>
      </c>
      <c r="F20" s="1">
        <v>567703</v>
      </c>
      <c r="J20" s="1">
        <v>311855</v>
      </c>
    </row>
    <row r="21" spans="1:10" x14ac:dyDescent="0.35">
      <c r="A21" s="7" t="s">
        <v>27</v>
      </c>
      <c r="B21" s="1">
        <v>74608</v>
      </c>
      <c r="C21" s="1">
        <v>20322</v>
      </c>
      <c r="D21" s="1">
        <v>27329</v>
      </c>
      <c r="E21" s="1">
        <v>9620</v>
      </c>
      <c r="F21" s="1">
        <v>17337</v>
      </c>
      <c r="J21" s="1" t="s">
        <v>72</v>
      </c>
    </row>
    <row r="22" spans="1:10" x14ac:dyDescent="0.35">
      <c r="A22" s="7" t="s">
        <v>28</v>
      </c>
      <c r="B22" s="1">
        <v>92788</v>
      </c>
      <c r="C22" s="1">
        <v>10993</v>
      </c>
      <c r="D22" s="1">
        <v>22333</v>
      </c>
      <c r="E22" s="1">
        <v>26927</v>
      </c>
      <c r="F22" s="1">
        <v>27939</v>
      </c>
      <c r="J22" s="1">
        <v>4596</v>
      </c>
    </row>
    <row r="23" spans="1:10" x14ac:dyDescent="0.35">
      <c r="A23" s="7" t="s">
        <v>29</v>
      </c>
      <c r="B23" s="1">
        <v>152052</v>
      </c>
      <c r="C23" s="1">
        <v>1750</v>
      </c>
      <c r="D23" s="1">
        <v>102405</v>
      </c>
      <c r="E23" s="1">
        <v>12163</v>
      </c>
      <c r="F23" s="1">
        <v>19866</v>
      </c>
      <c r="J23" s="1">
        <v>15867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134170</v>
      </c>
      <c r="C25" s="1">
        <v>30006</v>
      </c>
      <c r="D25" s="1">
        <v>49318</v>
      </c>
      <c r="E25" s="1">
        <v>23014</v>
      </c>
      <c r="F25" s="1">
        <v>31832</v>
      </c>
      <c r="J25" s="1" t="s">
        <v>72</v>
      </c>
    </row>
    <row r="26" spans="1:10" x14ac:dyDescent="0.35">
      <c r="A26" s="7" t="s">
        <v>32</v>
      </c>
      <c r="B26" s="1">
        <v>6326244</v>
      </c>
      <c r="C26" s="1">
        <v>1896512</v>
      </c>
      <c r="D26" s="1">
        <v>1864959</v>
      </c>
      <c r="E26" s="1">
        <v>917935</v>
      </c>
      <c r="F26" s="1">
        <v>1024598</v>
      </c>
      <c r="J26" s="1">
        <v>622239</v>
      </c>
    </row>
    <row r="27" spans="1:10" x14ac:dyDescent="0.35">
      <c r="A27" s="7" t="s">
        <v>33</v>
      </c>
      <c r="B27" s="1">
        <v>294519</v>
      </c>
      <c r="C27" s="1">
        <v>119483</v>
      </c>
      <c r="D27" s="1">
        <v>41148</v>
      </c>
      <c r="E27" s="1">
        <v>31943</v>
      </c>
      <c r="F27" s="1">
        <v>55264</v>
      </c>
      <c r="J27" s="1">
        <v>46681</v>
      </c>
    </row>
    <row r="28" spans="1:10" x14ac:dyDescent="0.35">
      <c r="A28" s="7" t="s">
        <v>34</v>
      </c>
      <c r="B28" s="1">
        <v>135519</v>
      </c>
      <c r="C28" s="1">
        <v>63790</v>
      </c>
      <c r="D28" s="1">
        <v>13115</v>
      </c>
      <c r="E28" s="1">
        <v>14163</v>
      </c>
      <c r="F28" s="1">
        <v>30035</v>
      </c>
      <c r="J28" s="1">
        <v>14415</v>
      </c>
    </row>
    <row r="29" spans="1:10" x14ac:dyDescent="0.35">
      <c r="A29" s="7" t="s">
        <v>35</v>
      </c>
      <c r="B29" s="1">
        <v>125399</v>
      </c>
      <c r="C29" s="1">
        <v>13323</v>
      </c>
      <c r="D29" s="1">
        <v>56928</v>
      </c>
      <c r="E29" s="1">
        <v>5206</v>
      </c>
      <c r="F29" s="1">
        <v>49942</v>
      </c>
      <c r="J29" s="1" t="s">
        <v>72</v>
      </c>
    </row>
    <row r="30" spans="1:10" x14ac:dyDescent="0.35">
      <c r="A30" s="7" t="s">
        <v>29</v>
      </c>
      <c r="B30" s="1">
        <v>106348</v>
      </c>
      <c r="C30" s="1">
        <v>5898</v>
      </c>
      <c r="D30" s="1">
        <v>31293</v>
      </c>
      <c r="E30" s="1" t="s">
        <v>72</v>
      </c>
      <c r="F30" s="1">
        <v>24991</v>
      </c>
      <c r="J30" s="1">
        <v>44165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431390</v>
      </c>
      <c r="C32" s="1">
        <v>149489</v>
      </c>
      <c r="D32" s="1">
        <v>90466</v>
      </c>
      <c r="E32" s="1">
        <v>54957</v>
      </c>
      <c r="F32" s="1">
        <v>89797</v>
      </c>
      <c r="J32" s="1">
        <v>46681</v>
      </c>
    </row>
    <row r="33" spans="1:10" x14ac:dyDescent="0.35">
      <c r="A33" s="7" t="s">
        <v>38</v>
      </c>
      <c r="B33" s="1">
        <v>6191086</v>
      </c>
      <c r="C33" s="1">
        <v>1889667</v>
      </c>
      <c r="D33" s="1">
        <v>1783440</v>
      </c>
      <c r="E33" s="1">
        <v>905772</v>
      </c>
      <c r="F33" s="1">
        <v>989968</v>
      </c>
      <c r="J33" s="1">
        <v>622239</v>
      </c>
    </row>
    <row r="34" spans="1:10" x14ac:dyDescent="0.35">
      <c r="A34" s="7" t="s">
        <v>39</v>
      </c>
      <c r="B34" s="1">
        <v>259096</v>
      </c>
      <c r="C34" s="1">
        <v>82208</v>
      </c>
      <c r="D34" s="1">
        <v>49157</v>
      </c>
      <c r="E34" s="1">
        <v>19369</v>
      </c>
      <c r="F34" s="1">
        <v>93947</v>
      </c>
      <c r="J34" s="1">
        <v>14415</v>
      </c>
    </row>
    <row r="35" spans="1:10" x14ac:dyDescent="0.35">
      <c r="A35" s="7" t="s">
        <v>29</v>
      </c>
      <c r="B35" s="1">
        <v>240627</v>
      </c>
      <c r="C35" s="1">
        <v>7648</v>
      </c>
      <c r="D35" s="1">
        <v>133699</v>
      </c>
      <c r="E35" s="1">
        <v>12163</v>
      </c>
      <c r="F35" s="1">
        <v>42952</v>
      </c>
      <c r="J35" s="1">
        <v>44165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1463812</v>
      </c>
      <c r="C37" s="1">
        <v>310076</v>
      </c>
      <c r="D37" s="1">
        <v>306889</v>
      </c>
      <c r="E37" s="1">
        <v>228055</v>
      </c>
      <c r="F37" s="1">
        <v>442377</v>
      </c>
      <c r="G37" s="1">
        <f>SUM(C37:F37)</f>
        <v>1287397</v>
      </c>
      <c r="H37" s="1">
        <f>SUM(E37:F37)</f>
        <v>670432</v>
      </c>
      <c r="I37" s="8">
        <f>H37/G37</f>
        <v>0.52076554473872472</v>
      </c>
      <c r="J37" s="1">
        <v>176415</v>
      </c>
    </row>
    <row r="38" spans="1:10" x14ac:dyDescent="0.35">
      <c r="A38" s="7" t="s">
        <v>42</v>
      </c>
      <c r="B38" s="1">
        <v>3900381</v>
      </c>
      <c r="C38" s="1">
        <v>1361288</v>
      </c>
      <c r="D38" s="1">
        <v>1192286</v>
      </c>
      <c r="E38" s="1">
        <v>600691</v>
      </c>
      <c r="F38" s="1">
        <v>450418</v>
      </c>
      <c r="G38" s="1">
        <f t="shared" ref="G38:G41" si="0">SUM(C38:F38)</f>
        <v>3604683</v>
      </c>
      <c r="H38" s="1">
        <f t="shared" ref="H38:H41" si="1">SUM(E38:F38)</f>
        <v>1051109</v>
      </c>
      <c r="I38" s="8">
        <f t="shared" ref="I38:I41" si="2">H38/G38</f>
        <v>0.29159540519929217</v>
      </c>
      <c r="J38" s="1">
        <v>295697</v>
      </c>
    </row>
    <row r="39" spans="1:10" x14ac:dyDescent="0.35">
      <c r="A39" s="7" t="s">
        <v>43</v>
      </c>
      <c r="B39" s="1">
        <v>772294</v>
      </c>
      <c r="C39" s="1">
        <v>137953</v>
      </c>
      <c r="D39" s="1">
        <v>244976</v>
      </c>
      <c r="E39" s="1">
        <v>94058</v>
      </c>
      <c r="F39" s="1">
        <v>206342</v>
      </c>
      <c r="G39" s="1">
        <f t="shared" si="0"/>
        <v>683329</v>
      </c>
      <c r="H39" s="1">
        <f t="shared" si="1"/>
        <v>300400</v>
      </c>
      <c r="I39" s="8">
        <f t="shared" si="2"/>
        <v>0.43961254388442461</v>
      </c>
      <c r="J39" s="1">
        <v>88965</v>
      </c>
    </row>
    <row r="40" spans="1:10" x14ac:dyDescent="0.35">
      <c r="A40" s="7" t="s">
        <v>44</v>
      </c>
      <c r="B40" s="1">
        <v>785391</v>
      </c>
      <c r="C40" s="1">
        <v>243955</v>
      </c>
      <c r="D40" s="1">
        <v>280707</v>
      </c>
      <c r="E40" s="1">
        <v>58011</v>
      </c>
      <c r="F40" s="1">
        <v>36295</v>
      </c>
      <c r="G40" s="1">
        <f t="shared" si="0"/>
        <v>618968</v>
      </c>
      <c r="H40" s="1">
        <f t="shared" si="1"/>
        <v>94306</v>
      </c>
      <c r="I40" s="8">
        <f t="shared" si="2"/>
        <v>0.15236005738584224</v>
      </c>
      <c r="J40" s="1">
        <v>166424</v>
      </c>
    </row>
    <row r="41" spans="1:10" x14ac:dyDescent="0.35">
      <c r="A41" s="7" t="s">
        <v>45</v>
      </c>
      <c r="B41" s="1">
        <v>200321</v>
      </c>
      <c r="C41" s="1">
        <v>75740</v>
      </c>
      <c r="D41" s="1">
        <v>31903</v>
      </c>
      <c r="E41" s="1">
        <v>11446</v>
      </c>
      <c r="F41" s="1">
        <v>81232</v>
      </c>
      <c r="G41" s="1">
        <f t="shared" si="0"/>
        <v>200321</v>
      </c>
      <c r="H41" s="1">
        <f t="shared" si="1"/>
        <v>92678</v>
      </c>
      <c r="I41" s="8">
        <f t="shared" si="2"/>
        <v>0.46264745084139958</v>
      </c>
      <c r="J41" s="1" t="s">
        <v>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466261</v>
      </c>
      <c r="C43" s="1">
        <v>41895</v>
      </c>
      <c r="D43" s="1">
        <v>180160</v>
      </c>
      <c r="E43" s="1">
        <v>77123</v>
      </c>
      <c r="F43" s="1">
        <v>149817</v>
      </c>
      <c r="J43" s="1">
        <v>17266</v>
      </c>
    </row>
    <row r="44" spans="1:10" x14ac:dyDescent="0.35">
      <c r="A44" s="7" t="s">
        <v>48</v>
      </c>
      <c r="B44" s="1">
        <v>2038912</v>
      </c>
      <c r="C44" s="1">
        <v>453276</v>
      </c>
      <c r="D44" s="1">
        <v>666471</v>
      </c>
      <c r="E44" s="1">
        <v>254479</v>
      </c>
      <c r="F44" s="1">
        <v>453324</v>
      </c>
      <c r="J44" s="1">
        <v>211363</v>
      </c>
    </row>
    <row r="45" spans="1:10" x14ac:dyDescent="0.35">
      <c r="A45" s="7" t="s">
        <v>49</v>
      </c>
      <c r="B45" s="1">
        <v>1723671</v>
      </c>
      <c r="C45" s="1">
        <v>308889</v>
      </c>
      <c r="D45" s="1">
        <v>439484</v>
      </c>
      <c r="E45" s="1">
        <v>331123</v>
      </c>
      <c r="F45" s="1">
        <v>404529</v>
      </c>
      <c r="J45" s="1">
        <v>239646</v>
      </c>
    </row>
    <row r="46" spans="1:10" x14ac:dyDescent="0.35">
      <c r="A46" s="7" t="s">
        <v>50</v>
      </c>
      <c r="B46" s="1">
        <v>2893354</v>
      </c>
      <c r="C46" s="1">
        <v>1324953</v>
      </c>
      <c r="D46" s="1">
        <v>770646</v>
      </c>
      <c r="E46" s="1">
        <v>329536</v>
      </c>
      <c r="F46" s="1">
        <v>208993</v>
      </c>
      <c r="J46" s="1">
        <v>259226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4354947</v>
      </c>
      <c r="C48" s="1">
        <v>1391780</v>
      </c>
      <c r="D48" s="1">
        <v>1461238</v>
      </c>
      <c r="E48" s="1">
        <v>571498</v>
      </c>
      <c r="F48" s="1">
        <v>591062</v>
      </c>
      <c r="J48" s="1">
        <v>339368</v>
      </c>
    </row>
    <row r="49" spans="1:10" x14ac:dyDescent="0.35">
      <c r="A49" s="7" t="s">
        <v>53</v>
      </c>
      <c r="B49" s="1">
        <v>326011</v>
      </c>
      <c r="C49" s="1">
        <v>129636</v>
      </c>
      <c r="D49" s="1">
        <v>95566</v>
      </c>
      <c r="E49" s="1">
        <v>60820</v>
      </c>
      <c r="F49" s="1">
        <v>31308</v>
      </c>
      <c r="J49" s="1">
        <v>8682</v>
      </c>
    </row>
    <row r="50" spans="1:10" x14ac:dyDescent="0.35">
      <c r="A50" s="7" t="s">
        <v>54</v>
      </c>
      <c r="B50" s="1">
        <v>740724</v>
      </c>
      <c r="C50" s="1">
        <v>143541</v>
      </c>
      <c r="D50" s="1">
        <v>169798</v>
      </c>
      <c r="E50" s="1">
        <v>215571</v>
      </c>
      <c r="F50" s="1">
        <v>163888</v>
      </c>
      <c r="J50" s="1">
        <v>47926</v>
      </c>
    </row>
    <row r="51" spans="1:10" x14ac:dyDescent="0.35">
      <c r="A51" s="7" t="s">
        <v>55</v>
      </c>
      <c r="B51" s="1">
        <v>1659649</v>
      </c>
      <c r="C51" s="1">
        <v>459356</v>
      </c>
      <c r="D51" s="1">
        <v>321317</v>
      </c>
      <c r="E51" s="1">
        <v>144373</v>
      </c>
      <c r="F51" s="1">
        <v>430406</v>
      </c>
      <c r="J51" s="1">
        <v>304198</v>
      </c>
    </row>
    <row r="52" spans="1:10" x14ac:dyDescent="0.35">
      <c r="A52" s="7" t="s">
        <v>29</v>
      </c>
      <c r="B52" s="1">
        <v>40868</v>
      </c>
      <c r="C52" s="1">
        <v>4699</v>
      </c>
      <c r="D52" s="1">
        <v>8843</v>
      </c>
      <c r="E52" s="1" t="s">
        <v>72</v>
      </c>
      <c r="F52" s="1" t="s">
        <v>72</v>
      </c>
      <c r="J52" s="1">
        <v>27326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533014</v>
      </c>
      <c r="C54" s="1">
        <v>178213</v>
      </c>
      <c r="D54" s="1">
        <v>115611</v>
      </c>
      <c r="E54" s="1">
        <v>119266</v>
      </c>
      <c r="F54" s="1">
        <v>65177</v>
      </c>
      <c r="J54" s="1">
        <v>54746</v>
      </c>
    </row>
    <row r="55" spans="1:10" x14ac:dyDescent="0.35">
      <c r="A55" s="7" t="s">
        <v>58</v>
      </c>
      <c r="B55" s="1">
        <v>1802853</v>
      </c>
      <c r="C55" s="1">
        <v>703924</v>
      </c>
      <c r="D55" s="1">
        <v>526887</v>
      </c>
      <c r="E55" s="1">
        <v>232346</v>
      </c>
      <c r="F55" s="1">
        <v>262415</v>
      </c>
      <c r="J55" s="1">
        <v>77280</v>
      </c>
    </row>
    <row r="56" spans="1:10" x14ac:dyDescent="0.35">
      <c r="A56" s="7" t="s">
        <v>59</v>
      </c>
      <c r="B56" s="1">
        <v>1484244</v>
      </c>
      <c r="C56" s="1">
        <v>477351</v>
      </c>
      <c r="D56" s="1">
        <v>280880</v>
      </c>
      <c r="E56" s="1">
        <v>209867</v>
      </c>
      <c r="F56" s="1">
        <v>296565</v>
      </c>
      <c r="J56" s="1">
        <v>219581</v>
      </c>
    </row>
    <row r="57" spans="1:10" x14ac:dyDescent="0.35">
      <c r="A57" s="7" t="s">
        <v>60</v>
      </c>
      <c r="B57" s="1">
        <v>1832760</v>
      </c>
      <c r="C57" s="1">
        <v>415021</v>
      </c>
      <c r="D57" s="1">
        <v>677587</v>
      </c>
      <c r="E57" s="1">
        <v>203304</v>
      </c>
      <c r="F57" s="1">
        <v>276396</v>
      </c>
      <c r="J57" s="1">
        <v>260451</v>
      </c>
    </row>
    <row r="58" spans="1:10" x14ac:dyDescent="0.35">
      <c r="A58" s="7" t="s">
        <v>61</v>
      </c>
      <c r="B58" s="1">
        <v>809751</v>
      </c>
      <c r="C58" s="1">
        <v>206456</v>
      </c>
      <c r="D58" s="1">
        <v>208289</v>
      </c>
      <c r="E58" s="1">
        <v>111292</v>
      </c>
      <c r="F58" s="1">
        <v>175753</v>
      </c>
      <c r="J58" s="1">
        <v>107961</v>
      </c>
    </row>
    <row r="59" spans="1:10" x14ac:dyDescent="0.35">
      <c r="A59" s="7" t="s">
        <v>62</v>
      </c>
      <c r="B59" s="1">
        <v>330148</v>
      </c>
      <c r="C59" s="1">
        <v>74014</v>
      </c>
      <c r="D59" s="1">
        <v>114646</v>
      </c>
      <c r="E59" s="1">
        <v>57274</v>
      </c>
      <c r="F59" s="1">
        <v>81395</v>
      </c>
      <c r="J59" s="1">
        <v>2820</v>
      </c>
    </row>
    <row r="60" spans="1:10" x14ac:dyDescent="0.35">
      <c r="A60" s="7" t="s">
        <v>63</v>
      </c>
      <c r="B60" s="1">
        <v>329430</v>
      </c>
      <c r="C60" s="1">
        <v>74034</v>
      </c>
      <c r="D60" s="1">
        <v>132861</v>
      </c>
      <c r="E60" s="1">
        <v>58913</v>
      </c>
      <c r="F60" s="1">
        <v>58962</v>
      </c>
      <c r="J60" s="1">
        <v>4661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3053512</v>
      </c>
      <c r="C62" s="1">
        <v>795614</v>
      </c>
      <c r="D62" s="1">
        <v>896296</v>
      </c>
      <c r="E62" s="1">
        <v>422595</v>
      </c>
      <c r="F62" s="1">
        <v>554887</v>
      </c>
      <c r="G62" s="1">
        <f>SUM(C62:F62)</f>
        <v>2669392</v>
      </c>
      <c r="H62" s="1">
        <f>SUM(E62:F62)</f>
        <v>977482</v>
      </c>
      <c r="I62" s="8">
        <f>H62/G62</f>
        <v>0.36618151249423092</v>
      </c>
      <c r="J62" s="1">
        <v>384121</v>
      </c>
    </row>
    <row r="63" spans="1:10" x14ac:dyDescent="0.35">
      <c r="A63" s="7" t="s">
        <v>66</v>
      </c>
      <c r="B63" s="1">
        <v>4068687</v>
      </c>
      <c r="C63" s="1">
        <v>1333399</v>
      </c>
      <c r="D63" s="1">
        <v>1160465</v>
      </c>
      <c r="E63" s="1">
        <v>569667</v>
      </c>
      <c r="F63" s="1">
        <v>661777</v>
      </c>
      <c r="G63" s="1">
        <f>SUM(C63:F63)</f>
        <v>3725308</v>
      </c>
      <c r="H63" s="1">
        <f>SUM(E63:F63)</f>
        <v>1231444</v>
      </c>
      <c r="I63" s="8">
        <f>H63/G63</f>
        <v>0.3305616609418604</v>
      </c>
      <c r="J63" s="1">
        <v>343379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910812</v>
      </c>
      <c r="C65" s="1">
        <v>93848</v>
      </c>
      <c r="D65" s="1">
        <v>181140</v>
      </c>
      <c r="E65" s="1">
        <v>145057</v>
      </c>
      <c r="F65" s="1">
        <v>414586</v>
      </c>
      <c r="J65" s="1">
        <v>76181</v>
      </c>
    </row>
    <row r="66" spans="1:10" x14ac:dyDescent="0.35">
      <c r="A66" s="7" t="s">
        <v>38</v>
      </c>
      <c r="B66" s="1">
        <v>5897468</v>
      </c>
      <c r="C66" s="1">
        <v>2029266</v>
      </c>
      <c r="D66" s="1">
        <v>1869149</v>
      </c>
      <c r="E66" s="1">
        <v>847204</v>
      </c>
      <c r="F66" s="1">
        <v>766578</v>
      </c>
      <c r="J66" s="1">
        <v>385270</v>
      </c>
    </row>
    <row r="67" spans="1:10" x14ac:dyDescent="0.35">
      <c r="A67" s="7" t="s">
        <v>29</v>
      </c>
      <c r="B67" s="1">
        <v>313920</v>
      </c>
      <c r="C67" s="1">
        <v>5898</v>
      </c>
      <c r="D67" s="1">
        <v>6472</v>
      </c>
      <c r="E67" s="1" t="s">
        <v>72</v>
      </c>
      <c r="F67" s="1">
        <v>35500</v>
      </c>
      <c r="J67" s="1">
        <v>266050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4313128</v>
      </c>
      <c r="C69" s="1">
        <v>1400713</v>
      </c>
      <c r="D69" s="1">
        <v>1350392</v>
      </c>
      <c r="E69" s="1">
        <v>614692</v>
      </c>
      <c r="F69" s="1">
        <v>709701</v>
      </c>
      <c r="J69" s="1">
        <v>237630</v>
      </c>
    </row>
    <row r="70" spans="1:10" x14ac:dyDescent="0.35">
      <c r="A70" s="7" t="s">
        <v>38</v>
      </c>
      <c r="B70" s="1">
        <v>2439582</v>
      </c>
      <c r="C70" s="1">
        <v>725857</v>
      </c>
      <c r="D70" s="1">
        <v>645422</v>
      </c>
      <c r="E70" s="1">
        <v>351488</v>
      </c>
      <c r="F70" s="1">
        <v>492993</v>
      </c>
      <c r="J70" s="1">
        <v>223821</v>
      </c>
    </row>
    <row r="71" spans="1:10" x14ac:dyDescent="0.35">
      <c r="A71" s="7" t="s">
        <v>29</v>
      </c>
      <c r="B71" s="1">
        <v>369489</v>
      </c>
      <c r="C71" s="1">
        <v>2442</v>
      </c>
      <c r="D71" s="1">
        <v>60947</v>
      </c>
      <c r="E71" s="1">
        <v>26081</v>
      </c>
      <c r="F71" s="1">
        <v>13969</v>
      </c>
      <c r="J71" s="1">
        <v>266050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422140</v>
      </c>
      <c r="C73" s="1">
        <v>18162</v>
      </c>
      <c r="D73" s="1">
        <v>90037</v>
      </c>
      <c r="E73" s="1">
        <v>93917</v>
      </c>
      <c r="F73" s="1">
        <v>220025</v>
      </c>
      <c r="G73" s="1">
        <f>SUM(C73:F73)</f>
        <v>422141</v>
      </c>
      <c r="H73" s="1">
        <f>SUM(E73:F73)</f>
        <v>313942</v>
      </c>
      <c r="I73" s="8">
        <f>H73/G73</f>
        <v>0.74368990455795581</v>
      </c>
      <c r="J73" s="1" t="s">
        <v>72</v>
      </c>
    </row>
    <row r="74" spans="1:10" x14ac:dyDescent="0.35">
      <c r="A74" s="7" t="s">
        <v>71</v>
      </c>
      <c r="B74" s="1">
        <v>357994</v>
      </c>
      <c r="C74" s="1">
        <v>33451</v>
      </c>
      <c r="D74" s="1">
        <v>49373</v>
      </c>
      <c r="E74" s="1">
        <v>118336</v>
      </c>
      <c r="F74" s="1">
        <v>156834</v>
      </c>
      <c r="G74" s="1">
        <f>SUM(C74:F74)</f>
        <v>357994</v>
      </c>
      <c r="H74" s="1">
        <f>SUM(E74:F74)</f>
        <v>275170</v>
      </c>
      <c r="I74" s="8">
        <f>H74/G74</f>
        <v>0.76864416722067963</v>
      </c>
      <c r="J74" s="1" t="s">
        <v>72</v>
      </c>
    </row>
    <row r="75" spans="1:10" x14ac:dyDescent="0.35">
      <c r="A75" s="7" t="s">
        <v>73</v>
      </c>
      <c r="C75" s="1">
        <f>SUM(C73:C74)</f>
        <v>51613</v>
      </c>
      <c r="D75" s="1">
        <f>SUM(D73:D74)</f>
        <v>139410</v>
      </c>
      <c r="E75" s="1">
        <f>SUM(E73:E74)</f>
        <v>212253</v>
      </c>
      <c r="F75" s="1">
        <f>SUM(F73:F74)</f>
        <v>376859</v>
      </c>
      <c r="G75" s="1">
        <f>SUM(C75:F75)</f>
        <v>780135</v>
      </c>
      <c r="H75" s="1">
        <f>SUM(E75:F75)</f>
        <v>589112</v>
      </c>
      <c r="I75" s="8">
        <f>H75/G75</f>
        <v>0.75514109737417245</v>
      </c>
    </row>
    <row r="76" spans="1:10" x14ac:dyDescent="0.35">
      <c r="A76" s="7" t="s">
        <v>74</v>
      </c>
      <c r="B76" s="1">
        <v>621651</v>
      </c>
      <c r="C76" s="1">
        <v>57271</v>
      </c>
      <c r="D76" s="1">
        <v>266299</v>
      </c>
      <c r="E76" s="1">
        <v>149294</v>
      </c>
      <c r="F76" s="1">
        <v>148787</v>
      </c>
      <c r="J76" s="1" t="s">
        <v>72</v>
      </c>
    </row>
    <row r="77" spans="1:10" x14ac:dyDescent="0.35">
      <c r="A77" s="7" t="s">
        <v>75</v>
      </c>
      <c r="B77" s="1">
        <v>667090</v>
      </c>
      <c r="C77" s="1">
        <v>186204</v>
      </c>
      <c r="D77" s="1">
        <v>291888</v>
      </c>
      <c r="E77" s="1">
        <v>86610</v>
      </c>
      <c r="F77" s="1">
        <v>102388</v>
      </c>
      <c r="J77" s="1" t="s">
        <v>72</v>
      </c>
    </row>
    <row r="78" spans="1:10" x14ac:dyDescent="0.35">
      <c r="A78" s="7" t="s">
        <v>76</v>
      </c>
      <c r="C78" s="1">
        <f>SUM(C75:C77)</f>
        <v>295088</v>
      </c>
      <c r="D78" s="1">
        <f>SUM(D75:D77)</f>
        <v>697597</v>
      </c>
      <c r="E78" s="1">
        <f>SUM(E75:E77)</f>
        <v>448157</v>
      </c>
      <c r="F78" s="1">
        <f>SUM(F75:F77)</f>
        <v>628034</v>
      </c>
      <c r="G78" s="1">
        <f>SUM(C78:F78)</f>
        <v>2068876</v>
      </c>
      <c r="H78" s="1">
        <f>SUM(E78:F78)</f>
        <v>1076191</v>
      </c>
      <c r="I78" s="8">
        <f>H78/G78</f>
        <v>0.52018148985246093</v>
      </c>
    </row>
    <row r="79" spans="1:10" x14ac:dyDescent="0.35">
      <c r="A79" s="7" t="s">
        <v>77</v>
      </c>
      <c r="B79" s="1">
        <v>731713</v>
      </c>
      <c r="C79" s="1">
        <v>251044</v>
      </c>
      <c r="D79" s="1">
        <v>278231</v>
      </c>
      <c r="E79" s="1">
        <v>89212</v>
      </c>
      <c r="F79" s="1">
        <v>113225</v>
      </c>
      <c r="J79" s="1" t="s">
        <v>72</v>
      </c>
    </row>
    <row r="80" spans="1:10" x14ac:dyDescent="0.35">
      <c r="A80" s="7" t="s">
        <v>78</v>
      </c>
      <c r="B80" s="1">
        <v>903712</v>
      </c>
      <c r="C80" s="1">
        <v>313808</v>
      </c>
      <c r="D80" s="1">
        <v>364121</v>
      </c>
      <c r="E80" s="1">
        <v>120044</v>
      </c>
      <c r="F80" s="1">
        <v>105739</v>
      </c>
      <c r="J80" s="1" t="s">
        <v>72</v>
      </c>
    </row>
    <row r="81" spans="1:10" x14ac:dyDescent="0.35">
      <c r="A81" s="7" t="s">
        <v>79</v>
      </c>
      <c r="B81" s="1">
        <v>557859</v>
      </c>
      <c r="C81" s="1">
        <v>304441</v>
      </c>
      <c r="D81" s="1">
        <v>164138</v>
      </c>
      <c r="E81" s="1">
        <v>63245</v>
      </c>
      <c r="F81" s="1">
        <v>26034</v>
      </c>
      <c r="J81" s="1" t="s">
        <v>72</v>
      </c>
    </row>
    <row r="82" spans="1:10" x14ac:dyDescent="0.35">
      <c r="A82" s="7" t="s">
        <v>80</v>
      </c>
      <c r="B82" s="1">
        <v>1040597</v>
      </c>
      <c r="C82" s="1">
        <v>722484</v>
      </c>
      <c r="D82" s="1">
        <v>220121</v>
      </c>
      <c r="E82" s="1">
        <v>73017</v>
      </c>
      <c r="F82" s="1">
        <v>24975</v>
      </c>
      <c r="J82" s="1" t="s">
        <v>72</v>
      </c>
    </row>
    <row r="83" spans="1:10" x14ac:dyDescent="0.35">
      <c r="A83" s="7"/>
      <c r="C83" s="1">
        <f>SUM(C78:C82)</f>
        <v>1886865</v>
      </c>
      <c r="D83" s="1">
        <f>SUM(D78:D82)</f>
        <v>1724208</v>
      </c>
      <c r="E83" s="1">
        <f>SUM(E78:E82)</f>
        <v>793675</v>
      </c>
      <c r="F83" s="1">
        <f>SUM(F78:F82)</f>
        <v>898007</v>
      </c>
    </row>
    <row r="84" spans="1:10" x14ac:dyDescent="0.35">
      <c r="A84" s="7" t="s">
        <v>81</v>
      </c>
      <c r="G84" s="1">
        <f>SUM(C83:F83)</f>
        <v>5302755</v>
      </c>
      <c r="H84" s="1">
        <f>SUM(E83:F83)</f>
        <v>1691682</v>
      </c>
      <c r="I84" s="8">
        <f>H84/G84</f>
        <v>0.31901945309560786</v>
      </c>
    </row>
    <row r="85" spans="1:10" x14ac:dyDescent="0.35">
      <c r="A85" s="7" t="s">
        <v>29</v>
      </c>
      <c r="B85" s="1">
        <v>1819443</v>
      </c>
      <c r="C85" s="1">
        <v>242147</v>
      </c>
      <c r="D85" s="1">
        <v>332553</v>
      </c>
      <c r="E85" s="1">
        <v>198585</v>
      </c>
      <c r="F85" s="1">
        <v>318657</v>
      </c>
      <c r="J85" s="1">
        <v>727501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5083474</v>
      </c>
      <c r="C87" s="1">
        <v>1974067</v>
      </c>
      <c r="D87" s="1">
        <v>1685672</v>
      </c>
      <c r="E87" s="1">
        <v>695321</v>
      </c>
      <c r="F87" s="1">
        <v>728414</v>
      </c>
      <c r="J87" s="1" t="s">
        <v>72</v>
      </c>
    </row>
    <row r="88" spans="1:10" x14ac:dyDescent="0.35">
      <c r="A88" s="7" t="s">
        <v>84</v>
      </c>
      <c r="B88" s="1">
        <v>2831153</v>
      </c>
      <c r="C88" s="1">
        <v>657393</v>
      </c>
      <c r="D88" s="1">
        <v>917963</v>
      </c>
      <c r="E88" s="1">
        <v>582835</v>
      </c>
      <c r="F88" s="1">
        <v>672962</v>
      </c>
      <c r="J88" s="1" t="s">
        <v>72</v>
      </c>
    </row>
    <row r="89" spans="1:10" ht="43.5" x14ac:dyDescent="0.35">
      <c r="A89" s="7" t="s">
        <v>85</v>
      </c>
      <c r="B89" s="1">
        <v>1689631</v>
      </c>
      <c r="C89" s="1">
        <v>312566</v>
      </c>
      <c r="D89" s="1">
        <v>578889</v>
      </c>
      <c r="E89" s="1">
        <v>261410</v>
      </c>
      <c r="F89" s="1">
        <v>536766</v>
      </c>
      <c r="J89" s="1" t="s">
        <v>72</v>
      </c>
    </row>
    <row r="90" spans="1:10" x14ac:dyDescent="0.35">
      <c r="A90" s="7" t="s">
        <v>86</v>
      </c>
      <c r="B90" s="1">
        <v>820165</v>
      </c>
      <c r="C90" s="1">
        <v>72134</v>
      </c>
      <c r="D90" s="1">
        <v>131491</v>
      </c>
      <c r="E90" s="1">
        <v>126694</v>
      </c>
      <c r="F90" s="1">
        <v>489846</v>
      </c>
      <c r="J90" s="1" t="s">
        <v>72</v>
      </c>
    </row>
    <row r="91" spans="1:10" x14ac:dyDescent="0.35">
      <c r="A91" s="7" t="s">
        <v>87</v>
      </c>
      <c r="B91" s="1">
        <v>131371</v>
      </c>
      <c r="C91" s="1">
        <v>30037</v>
      </c>
      <c r="D91" s="1">
        <v>20139</v>
      </c>
      <c r="E91" s="1">
        <v>16855</v>
      </c>
      <c r="F91" s="1">
        <v>64340</v>
      </c>
      <c r="J91" s="1" t="s">
        <v>72</v>
      </c>
    </row>
    <row r="92" spans="1:10" ht="29" x14ac:dyDescent="0.35">
      <c r="A92" s="7" t="s">
        <v>88</v>
      </c>
      <c r="B92" s="1">
        <v>96012</v>
      </c>
      <c r="C92" s="1">
        <v>14646</v>
      </c>
      <c r="D92" s="1">
        <v>12511</v>
      </c>
      <c r="E92" s="1">
        <v>38704</v>
      </c>
      <c r="F92" s="1">
        <v>30151</v>
      </c>
      <c r="J92" s="1" t="s">
        <v>72</v>
      </c>
    </row>
    <row r="93" spans="1:10" x14ac:dyDescent="0.35">
      <c r="A93" s="7" t="s">
        <v>89</v>
      </c>
      <c r="B93" s="1">
        <v>418278</v>
      </c>
      <c r="C93" s="1">
        <v>4570</v>
      </c>
      <c r="D93" s="1">
        <v>113080</v>
      </c>
      <c r="E93" s="1">
        <v>77156</v>
      </c>
      <c r="F93" s="1">
        <v>223473</v>
      </c>
      <c r="G93" s="1">
        <f>SUM(C93:F93)</f>
        <v>418279</v>
      </c>
      <c r="H93" s="1">
        <f>E93+F93</f>
        <v>300629</v>
      </c>
      <c r="I93" s="8">
        <f>H93/G93</f>
        <v>0.71872840855027387</v>
      </c>
      <c r="J93" s="1" t="s">
        <v>72</v>
      </c>
    </row>
    <row r="94" spans="1:10" ht="29" x14ac:dyDescent="0.35">
      <c r="A94" s="7" t="s">
        <v>90</v>
      </c>
      <c r="B94" s="1">
        <v>80913</v>
      </c>
      <c r="C94" s="1" t="s">
        <v>72</v>
      </c>
      <c r="D94" s="1">
        <v>20434</v>
      </c>
      <c r="E94" s="1">
        <v>43051</v>
      </c>
      <c r="F94" s="1">
        <v>17427</v>
      </c>
      <c r="J94" s="1" t="s">
        <v>72</v>
      </c>
    </row>
    <row r="95" spans="1:10" x14ac:dyDescent="0.35">
      <c r="A95" s="7" t="s">
        <v>91</v>
      </c>
      <c r="B95" s="1">
        <v>184170</v>
      </c>
      <c r="C95" s="1">
        <v>716</v>
      </c>
      <c r="D95" s="1">
        <v>29867</v>
      </c>
      <c r="E95" s="1">
        <v>48659</v>
      </c>
      <c r="F95" s="1">
        <v>104927</v>
      </c>
      <c r="J95" s="1" t="s">
        <v>72</v>
      </c>
    </row>
    <row r="96" spans="1:10" x14ac:dyDescent="0.35">
      <c r="A96" s="7" t="s">
        <v>92</v>
      </c>
      <c r="B96" s="1">
        <v>88104</v>
      </c>
      <c r="C96" s="1">
        <v>1276</v>
      </c>
      <c r="D96" s="1">
        <v>7448</v>
      </c>
      <c r="E96" s="1">
        <v>39486</v>
      </c>
      <c r="F96" s="1">
        <v>39894</v>
      </c>
      <c r="J96" s="1" t="s">
        <v>72</v>
      </c>
    </row>
    <row r="97" spans="1:10" x14ac:dyDescent="0.35">
      <c r="A97" s="7" t="s">
        <v>93</v>
      </c>
      <c r="B97" s="1">
        <v>260163</v>
      </c>
      <c r="C97" s="1">
        <v>65418</v>
      </c>
      <c r="D97" s="1">
        <v>39646</v>
      </c>
      <c r="E97" s="1">
        <v>26580</v>
      </c>
      <c r="F97" s="1">
        <v>128519</v>
      </c>
      <c r="J97" s="1" t="s">
        <v>72</v>
      </c>
    </row>
    <row r="98" spans="1:10" x14ac:dyDescent="0.35">
      <c r="A98" s="7" t="s">
        <v>29</v>
      </c>
      <c r="B98" s="1">
        <v>816368</v>
      </c>
      <c r="C98" s="1">
        <v>11137</v>
      </c>
      <c r="D98" s="1">
        <v>65032</v>
      </c>
      <c r="E98" s="1">
        <v>12698</v>
      </c>
      <c r="F98" s="1" t="s">
        <v>72</v>
      </c>
      <c r="J98" s="1">
        <v>727501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57622</v>
      </c>
      <c r="C100" s="1" t="s">
        <v>72</v>
      </c>
      <c r="D100" s="1" t="s">
        <v>72</v>
      </c>
      <c r="E100" s="1">
        <v>2409</v>
      </c>
      <c r="F100" s="1">
        <v>13176</v>
      </c>
      <c r="J100" s="1">
        <v>42037</v>
      </c>
    </row>
    <row r="101" spans="1:10" x14ac:dyDescent="0.35">
      <c r="A101" s="7" t="s">
        <v>96</v>
      </c>
      <c r="B101" s="1">
        <v>20284</v>
      </c>
      <c r="C101" s="1">
        <v>1682</v>
      </c>
      <c r="D101" s="1">
        <v>17184</v>
      </c>
      <c r="E101" s="1">
        <v>1418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27186</v>
      </c>
      <c r="C102" s="1">
        <v>13323</v>
      </c>
      <c r="D102" s="1">
        <v>8391</v>
      </c>
      <c r="E102" s="1">
        <v>5472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1682</v>
      </c>
      <c r="C103" s="1">
        <v>1682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6996723</v>
      </c>
      <c r="C104" s="1">
        <v>2114007</v>
      </c>
      <c r="D104" s="1">
        <v>2031186</v>
      </c>
      <c r="E104" s="1">
        <v>981527</v>
      </c>
      <c r="F104" s="1">
        <v>1203488</v>
      </c>
      <c r="J104" s="1">
        <v>666514</v>
      </c>
    </row>
    <row r="105" spans="1:10" x14ac:dyDescent="0.35">
      <c r="A105" s="7" t="s">
        <v>29</v>
      </c>
      <c r="B105" s="1">
        <v>20384</v>
      </c>
      <c r="C105" s="1" t="s">
        <v>72</v>
      </c>
      <c r="D105" s="1" t="s">
        <v>72</v>
      </c>
      <c r="E105" s="1">
        <v>1434</v>
      </c>
      <c r="F105" s="1" t="s">
        <v>72</v>
      </c>
      <c r="J105" s="1">
        <v>18949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3530467</v>
      </c>
      <c r="C107" s="1">
        <v>1484718</v>
      </c>
      <c r="D107" s="1">
        <v>1036204</v>
      </c>
      <c r="E107" s="1">
        <v>424132</v>
      </c>
      <c r="F107" s="1">
        <v>585413</v>
      </c>
      <c r="J107" s="1" t="s">
        <v>72</v>
      </c>
    </row>
    <row r="108" spans="1:10" x14ac:dyDescent="0.35">
      <c r="A108" s="7" t="s">
        <v>102</v>
      </c>
      <c r="B108" s="1">
        <v>1777229</v>
      </c>
      <c r="C108" s="1">
        <v>374438</v>
      </c>
      <c r="D108" s="1">
        <v>656144</v>
      </c>
      <c r="E108" s="1">
        <v>371780</v>
      </c>
      <c r="F108" s="1">
        <v>374867</v>
      </c>
      <c r="J108" s="1" t="s">
        <v>72</v>
      </c>
    </row>
    <row r="109" spans="1:10" x14ac:dyDescent="0.35">
      <c r="A109" s="7" t="s">
        <v>103</v>
      </c>
      <c r="B109" s="1">
        <v>214040</v>
      </c>
      <c r="C109" s="1">
        <v>61131</v>
      </c>
      <c r="D109" s="1">
        <v>57195</v>
      </c>
      <c r="E109" s="1">
        <v>40795</v>
      </c>
      <c r="F109" s="1">
        <v>54919</v>
      </c>
      <c r="J109" s="1" t="s">
        <v>72</v>
      </c>
    </row>
    <row r="110" spans="1:10" x14ac:dyDescent="0.35">
      <c r="A110" s="7" t="s">
        <v>104</v>
      </c>
      <c r="B110" s="1">
        <v>57404</v>
      </c>
      <c r="C110" s="1">
        <v>22145</v>
      </c>
      <c r="D110" s="1">
        <v>32598</v>
      </c>
      <c r="E110" s="1" t="s">
        <v>72</v>
      </c>
      <c r="F110" s="1">
        <v>2661</v>
      </c>
      <c r="J110" s="1" t="s">
        <v>72</v>
      </c>
    </row>
    <row r="111" spans="1:10" x14ac:dyDescent="0.35">
      <c r="A111" s="7" t="s">
        <v>29</v>
      </c>
      <c r="B111" s="1">
        <v>1543059</v>
      </c>
      <c r="C111" s="1">
        <v>186581</v>
      </c>
      <c r="D111" s="1">
        <v>274620</v>
      </c>
      <c r="E111" s="1">
        <v>155554</v>
      </c>
      <c r="F111" s="1">
        <v>198803</v>
      </c>
      <c r="J111" s="1">
        <v>727501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4687680</v>
      </c>
      <c r="C113" s="1">
        <v>1714501</v>
      </c>
      <c r="D113" s="1">
        <v>1430757</v>
      </c>
      <c r="E113" s="1">
        <v>726919</v>
      </c>
      <c r="F113" s="1">
        <v>815503</v>
      </c>
      <c r="J113" s="1" t="s">
        <v>72</v>
      </c>
    </row>
    <row r="114" spans="1:10" x14ac:dyDescent="0.35">
      <c r="A114" s="7" t="s">
        <v>102</v>
      </c>
      <c r="B114" s="1">
        <v>688602</v>
      </c>
      <c r="C114" s="1">
        <v>207880</v>
      </c>
      <c r="D114" s="1">
        <v>265372</v>
      </c>
      <c r="E114" s="1">
        <v>69513</v>
      </c>
      <c r="F114" s="1">
        <v>145837</v>
      </c>
      <c r="J114" s="1" t="s">
        <v>72</v>
      </c>
    </row>
    <row r="115" spans="1:10" x14ac:dyDescent="0.35">
      <c r="A115" s="7" t="s">
        <v>103</v>
      </c>
      <c r="B115" s="1">
        <v>122308</v>
      </c>
      <c r="C115" s="1">
        <v>9753</v>
      </c>
      <c r="D115" s="1">
        <v>40030</v>
      </c>
      <c r="E115" s="1">
        <v>32734</v>
      </c>
      <c r="F115" s="1">
        <v>39791</v>
      </c>
      <c r="J115" s="1" t="s">
        <v>72</v>
      </c>
    </row>
    <row r="116" spans="1:10" x14ac:dyDescent="0.35">
      <c r="A116" s="7" t="s">
        <v>104</v>
      </c>
      <c r="B116" s="1">
        <v>27146</v>
      </c>
      <c r="C116" s="1" t="s">
        <v>72</v>
      </c>
      <c r="D116" s="1">
        <v>4214</v>
      </c>
      <c r="E116" s="1">
        <v>6202</v>
      </c>
      <c r="F116" s="1">
        <v>16730</v>
      </c>
      <c r="J116" s="1" t="s">
        <v>72</v>
      </c>
    </row>
    <row r="117" spans="1:10" x14ac:dyDescent="0.35">
      <c r="A117" s="7" t="s">
        <v>29</v>
      </c>
      <c r="B117" s="1">
        <v>1596463</v>
      </c>
      <c r="C117" s="1">
        <v>196878</v>
      </c>
      <c r="D117" s="1">
        <v>316389</v>
      </c>
      <c r="E117" s="1">
        <v>156893</v>
      </c>
      <c r="F117" s="1">
        <v>198803</v>
      </c>
      <c r="J117" s="1">
        <v>727501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3276480</v>
      </c>
      <c r="C119" s="1">
        <v>1463407</v>
      </c>
      <c r="D119" s="1">
        <v>1005718</v>
      </c>
      <c r="E119" s="1">
        <v>401205</v>
      </c>
      <c r="F119" s="1">
        <v>406150</v>
      </c>
      <c r="J119" s="1" t="s">
        <v>72</v>
      </c>
    </row>
    <row r="120" spans="1:10" x14ac:dyDescent="0.35">
      <c r="A120" s="7" t="s">
        <v>102</v>
      </c>
      <c r="B120" s="1">
        <v>1957848</v>
      </c>
      <c r="C120" s="1">
        <v>459068</v>
      </c>
      <c r="D120" s="1">
        <v>654916</v>
      </c>
      <c r="E120" s="1">
        <v>338931</v>
      </c>
      <c r="F120" s="1">
        <v>504933</v>
      </c>
      <c r="J120" s="1" t="s">
        <v>72</v>
      </c>
    </row>
    <row r="121" spans="1:10" x14ac:dyDescent="0.35">
      <c r="A121" s="7" t="s">
        <v>103</v>
      </c>
      <c r="B121" s="1">
        <v>303882</v>
      </c>
      <c r="C121" s="1">
        <v>16662</v>
      </c>
      <c r="D121" s="1">
        <v>97906</v>
      </c>
      <c r="E121" s="1">
        <v>87785</v>
      </c>
      <c r="F121" s="1">
        <v>101529</v>
      </c>
      <c r="J121" s="1" t="s">
        <v>72</v>
      </c>
    </row>
    <row r="122" spans="1:10" x14ac:dyDescent="0.35">
      <c r="A122" s="7" t="s">
        <v>104</v>
      </c>
      <c r="B122" s="1">
        <v>8863</v>
      </c>
      <c r="C122" s="1" t="s">
        <v>72</v>
      </c>
      <c r="D122" s="1" t="s">
        <v>72</v>
      </c>
      <c r="E122" s="1">
        <v>6202</v>
      </c>
      <c r="F122" s="1">
        <v>2661</v>
      </c>
      <c r="J122" s="1" t="s">
        <v>72</v>
      </c>
    </row>
    <row r="123" spans="1:10" x14ac:dyDescent="0.35">
      <c r="A123" s="7" t="s">
        <v>29</v>
      </c>
      <c r="B123" s="1">
        <v>1575126</v>
      </c>
      <c r="C123" s="1">
        <v>189875</v>
      </c>
      <c r="D123" s="1">
        <v>298221</v>
      </c>
      <c r="E123" s="1">
        <v>158137</v>
      </c>
      <c r="F123" s="1">
        <v>201392</v>
      </c>
      <c r="J123" s="1">
        <v>727501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4107344</v>
      </c>
      <c r="C125" s="1">
        <v>1683183</v>
      </c>
      <c r="D125" s="1">
        <v>1275105</v>
      </c>
      <c r="E125" s="1">
        <v>575731</v>
      </c>
      <c r="F125" s="1">
        <v>573325</v>
      </c>
      <c r="J125" s="1" t="s">
        <v>72</v>
      </c>
    </row>
    <row r="126" spans="1:10" x14ac:dyDescent="0.35">
      <c r="A126" s="7" t="s">
        <v>102</v>
      </c>
      <c r="B126" s="1">
        <v>1164762</v>
      </c>
      <c r="C126" s="1">
        <v>221268</v>
      </c>
      <c r="D126" s="1">
        <v>366961</v>
      </c>
      <c r="E126" s="1">
        <v>223286</v>
      </c>
      <c r="F126" s="1">
        <v>353247</v>
      </c>
      <c r="J126" s="1" t="s">
        <v>72</v>
      </c>
    </row>
    <row r="127" spans="1:10" x14ac:dyDescent="0.35">
      <c r="A127" s="7" t="s">
        <v>103</v>
      </c>
      <c r="B127" s="1">
        <v>216576</v>
      </c>
      <c r="C127" s="1">
        <v>17163</v>
      </c>
      <c r="D127" s="1">
        <v>111934</v>
      </c>
      <c r="E127" s="1">
        <v>26768</v>
      </c>
      <c r="F127" s="1">
        <v>60710</v>
      </c>
      <c r="J127" s="1" t="s">
        <v>72</v>
      </c>
    </row>
    <row r="128" spans="1:10" x14ac:dyDescent="0.35">
      <c r="A128" s="7" t="s">
        <v>104</v>
      </c>
      <c r="B128" s="1">
        <v>41768</v>
      </c>
      <c r="C128" s="1">
        <v>3334</v>
      </c>
      <c r="D128" s="1">
        <v>4540</v>
      </c>
      <c r="E128" s="1">
        <v>7577</v>
      </c>
      <c r="F128" s="1">
        <v>26317</v>
      </c>
      <c r="J128" s="1" t="s">
        <v>72</v>
      </c>
    </row>
    <row r="129" spans="1:10" x14ac:dyDescent="0.35">
      <c r="A129" s="7" t="s">
        <v>29</v>
      </c>
      <c r="B129" s="1">
        <v>1591749</v>
      </c>
      <c r="C129" s="1">
        <v>204065</v>
      </c>
      <c r="D129" s="1">
        <v>298221</v>
      </c>
      <c r="E129" s="1">
        <v>158898</v>
      </c>
      <c r="F129" s="1">
        <v>203064</v>
      </c>
      <c r="J129" s="1">
        <v>727501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5035895</v>
      </c>
      <c r="C131" s="1">
        <v>1879375</v>
      </c>
      <c r="D131" s="1">
        <v>1643193</v>
      </c>
      <c r="E131" s="1">
        <v>778284</v>
      </c>
      <c r="F131" s="1">
        <v>735043</v>
      </c>
      <c r="J131" s="1" t="s">
        <v>72</v>
      </c>
    </row>
    <row r="132" spans="1:10" x14ac:dyDescent="0.35">
      <c r="A132" s="7" t="s">
        <v>102</v>
      </c>
      <c r="B132" s="1">
        <v>302110</v>
      </c>
      <c r="C132" s="1">
        <v>41638</v>
      </c>
      <c r="D132" s="1">
        <v>81819</v>
      </c>
      <c r="E132" s="1">
        <v>38591</v>
      </c>
      <c r="F132" s="1">
        <v>140062</v>
      </c>
      <c r="J132" s="1" t="s">
        <v>72</v>
      </c>
    </row>
    <row r="133" spans="1:10" x14ac:dyDescent="0.35">
      <c r="A133" s="7" t="s">
        <v>103</v>
      </c>
      <c r="B133" s="1">
        <v>120952</v>
      </c>
      <c r="C133" s="1">
        <v>8593</v>
      </c>
      <c r="D133" s="1">
        <v>33528</v>
      </c>
      <c r="E133" s="1">
        <v>13630</v>
      </c>
      <c r="F133" s="1">
        <v>65201</v>
      </c>
      <c r="J133" s="1" t="s">
        <v>72</v>
      </c>
    </row>
    <row r="134" spans="1:10" x14ac:dyDescent="0.35">
      <c r="A134" s="7" t="s">
        <v>104</v>
      </c>
      <c r="B134" s="1">
        <v>40743</v>
      </c>
      <c r="C134" s="1">
        <v>2949</v>
      </c>
      <c r="D134" s="1" t="s">
        <v>72</v>
      </c>
      <c r="E134" s="1">
        <v>6202</v>
      </c>
      <c r="F134" s="1">
        <v>31592</v>
      </c>
      <c r="J134" s="1" t="s">
        <v>72</v>
      </c>
    </row>
    <row r="135" spans="1:10" x14ac:dyDescent="0.35">
      <c r="A135" s="7" t="s">
        <v>29</v>
      </c>
      <c r="B135" s="1">
        <v>1622499</v>
      </c>
      <c r="C135" s="1">
        <v>196457</v>
      </c>
      <c r="D135" s="1">
        <v>298221</v>
      </c>
      <c r="E135" s="1">
        <v>155554</v>
      </c>
      <c r="F135" s="1">
        <v>244766</v>
      </c>
      <c r="J135" s="1">
        <v>727501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5057337</v>
      </c>
      <c r="C137" s="1">
        <v>1868592</v>
      </c>
      <c r="D137" s="1">
        <v>1611763</v>
      </c>
      <c r="E137" s="1">
        <v>774067</v>
      </c>
      <c r="F137" s="1">
        <v>802915</v>
      </c>
      <c r="J137" s="1" t="s">
        <v>72</v>
      </c>
    </row>
    <row r="138" spans="1:10" x14ac:dyDescent="0.35">
      <c r="A138" s="7" t="s">
        <v>102</v>
      </c>
      <c r="B138" s="1">
        <v>357975</v>
      </c>
      <c r="C138" s="1">
        <v>38052</v>
      </c>
      <c r="D138" s="1">
        <v>143271</v>
      </c>
      <c r="E138" s="1">
        <v>33318</v>
      </c>
      <c r="F138" s="1">
        <v>143334</v>
      </c>
      <c r="J138" s="1" t="s">
        <v>72</v>
      </c>
    </row>
    <row r="139" spans="1:10" x14ac:dyDescent="0.35">
      <c r="A139" s="7" t="s">
        <v>103</v>
      </c>
      <c r="B139" s="1">
        <v>29155</v>
      </c>
      <c r="C139" s="1" t="s">
        <v>72</v>
      </c>
      <c r="D139" s="1">
        <v>3506</v>
      </c>
      <c r="E139" s="1" t="s">
        <v>72</v>
      </c>
      <c r="F139" s="1">
        <v>25649</v>
      </c>
      <c r="J139" s="1" t="s">
        <v>72</v>
      </c>
    </row>
    <row r="140" spans="1:10" x14ac:dyDescent="0.35">
      <c r="A140" s="7" t="s">
        <v>104</v>
      </c>
      <c r="B140" s="1">
        <v>18789</v>
      </c>
      <c r="C140" s="1" t="s">
        <v>72</v>
      </c>
      <c r="D140" s="1" t="s">
        <v>72</v>
      </c>
      <c r="E140" s="1">
        <v>18789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1658944</v>
      </c>
      <c r="C141" s="1">
        <v>222368</v>
      </c>
      <c r="D141" s="1">
        <v>298221</v>
      </c>
      <c r="E141" s="1">
        <v>166088</v>
      </c>
      <c r="F141" s="1">
        <v>244766</v>
      </c>
      <c r="J141" s="1">
        <v>727501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1622106</v>
      </c>
      <c r="C8" s="1">
        <v>473774</v>
      </c>
      <c r="D8" s="1">
        <v>423383</v>
      </c>
      <c r="E8" s="1">
        <v>359522</v>
      </c>
      <c r="F8" s="1">
        <v>275684</v>
      </c>
      <c r="G8" s="1">
        <f>SUM(C8:F8)</f>
        <v>1532363</v>
      </c>
      <c r="H8" s="1">
        <f>SUM(E8:F8)</f>
        <v>635206</v>
      </c>
      <c r="I8" s="8">
        <f>H8/G8</f>
        <v>0.41452710617523392</v>
      </c>
      <c r="J8" s="1">
        <v>89744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127942</v>
      </c>
      <c r="C10" s="1">
        <v>52404</v>
      </c>
      <c r="D10" s="1">
        <v>42792</v>
      </c>
      <c r="E10" s="1">
        <v>16589</v>
      </c>
      <c r="F10" s="1">
        <v>2340</v>
      </c>
      <c r="J10" s="1">
        <v>13818</v>
      </c>
    </row>
    <row r="11" spans="1:10" x14ac:dyDescent="0.35">
      <c r="A11" s="7" t="s">
        <v>17</v>
      </c>
      <c r="B11" s="1">
        <v>465201</v>
      </c>
      <c r="C11" s="1">
        <v>115009</v>
      </c>
      <c r="D11" s="1">
        <v>114242</v>
      </c>
      <c r="E11" s="1">
        <v>85847</v>
      </c>
      <c r="F11" s="1">
        <v>111128</v>
      </c>
      <c r="J11" s="1">
        <v>38975</v>
      </c>
    </row>
    <row r="12" spans="1:10" x14ac:dyDescent="0.35">
      <c r="A12" s="7" t="s">
        <v>18</v>
      </c>
      <c r="B12" s="1">
        <v>338235</v>
      </c>
      <c r="C12" s="1">
        <v>66698</v>
      </c>
      <c r="D12" s="1">
        <v>93936</v>
      </c>
      <c r="E12" s="1">
        <v>86503</v>
      </c>
      <c r="F12" s="1">
        <v>80901</v>
      </c>
      <c r="J12" s="1">
        <v>10198</v>
      </c>
    </row>
    <row r="13" spans="1:10" x14ac:dyDescent="0.35">
      <c r="A13" s="7" t="s">
        <v>19</v>
      </c>
      <c r="B13" s="1">
        <v>284089</v>
      </c>
      <c r="C13" s="1">
        <v>99491</v>
      </c>
      <c r="D13" s="1">
        <v>58384</v>
      </c>
      <c r="E13" s="1">
        <v>67905</v>
      </c>
      <c r="F13" s="1">
        <v>41311</v>
      </c>
      <c r="J13" s="1">
        <v>16998</v>
      </c>
    </row>
    <row r="14" spans="1:10" x14ac:dyDescent="0.35">
      <c r="A14" s="7" t="s">
        <v>20</v>
      </c>
      <c r="B14" s="1">
        <v>406639</v>
      </c>
      <c r="C14" s="1">
        <v>140172</v>
      </c>
      <c r="D14" s="1">
        <v>114029</v>
      </c>
      <c r="E14" s="1">
        <v>102679</v>
      </c>
      <c r="F14" s="1">
        <v>40004</v>
      </c>
      <c r="J14" s="1">
        <v>9754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795754</v>
      </c>
      <c r="C16" s="1">
        <v>237358</v>
      </c>
      <c r="D16" s="1">
        <v>187237</v>
      </c>
      <c r="E16" s="1">
        <v>173768</v>
      </c>
      <c r="F16" s="1">
        <v>152041</v>
      </c>
      <c r="J16" s="1">
        <v>45350</v>
      </c>
    </row>
    <row r="17" spans="1:10" x14ac:dyDescent="0.35">
      <c r="A17" s="7" t="s">
        <v>23</v>
      </c>
      <c r="B17" s="1">
        <v>826352</v>
      </c>
      <c r="C17" s="1">
        <v>236415</v>
      </c>
      <c r="D17" s="1">
        <v>236145</v>
      </c>
      <c r="E17" s="1">
        <v>185754</v>
      </c>
      <c r="F17" s="1">
        <v>123643</v>
      </c>
      <c r="J17" s="1">
        <v>44394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739566</v>
      </c>
      <c r="C19" s="1">
        <v>222388</v>
      </c>
      <c r="D19" s="1">
        <v>171453</v>
      </c>
      <c r="E19" s="1">
        <v>155062</v>
      </c>
      <c r="F19" s="1">
        <v>147351</v>
      </c>
      <c r="J19" s="1">
        <v>43313</v>
      </c>
    </row>
    <row r="20" spans="1:10" x14ac:dyDescent="0.35">
      <c r="A20" s="7" t="s">
        <v>26</v>
      </c>
      <c r="B20" s="1">
        <v>807023</v>
      </c>
      <c r="C20" s="1">
        <v>232894</v>
      </c>
      <c r="D20" s="1">
        <v>234335</v>
      </c>
      <c r="E20" s="1">
        <v>182394</v>
      </c>
      <c r="F20" s="1">
        <v>115997</v>
      </c>
      <c r="J20" s="1">
        <v>41403</v>
      </c>
    </row>
    <row r="21" spans="1:10" x14ac:dyDescent="0.35">
      <c r="A21" s="7" t="s">
        <v>27</v>
      </c>
      <c r="B21" s="1">
        <v>21168</v>
      </c>
      <c r="C21" s="1">
        <v>14594</v>
      </c>
      <c r="D21" s="1">
        <v>963</v>
      </c>
      <c r="E21" s="1" t="s">
        <v>72</v>
      </c>
      <c r="F21" s="1">
        <v>5612</v>
      </c>
      <c r="J21" s="1" t="s">
        <v>72</v>
      </c>
    </row>
    <row r="22" spans="1:10" x14ac:dyDescent="0.35">
      <c r="A22" s="7" t="s">
        <v>28</v>
      </c>
      <c r="B22" s="1">
        <v>37896</v>
      </c>
      <c r="C22" s="1">
        <v>3257</v>
      </c>
      <c r="D22" s="1">
        <v>14728</v>
      </c>
      <c r="E22" s="1">
        <v>13771</v>
      </c>
      <c r="F22" s="1">
        <v>3988</v>
      </c>
      <c r="J22" s="1">
        <v>2152</v>
      </c>
    </row>
    <row r="23" spans="1:10" x14ac:dyDescent="0.35">
      <c r="A23" s="7" t="s">
        <v>29</v>
      </c>
      <c r="B23" s="1">
        <v>16453</v>
      </c>
      <c r="C23" s="1">
        <v>642</v>
      </c>
      <c r="D23" s="1">
        <v>1904</v>
      </c>
      <c r="E23" s="1">
        <v>8295</v>
      </c>
      <c r="F23" s="1">
        <v>2736</v>
      </c>
      <c r="J23" s="1">
        <v>2875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65372</v>
      </c>
      <c r="C25" s="1">
        <v>32470</v>
      </c>
      <c r="D25" s="1">
        <v>16197</v>
      </c>
      <c r="E25" s="1">
        <v>7854</v>
      </c>
      <c r="F25" s="1">
        <v>8381</v>
      </c>
      <c r="J25" s="1">
        <v>472</v>
      </c>
    </row>
    <row r="26" spans="1:10" x14ac:dyDescent="0.35">
      <c r="A26" s="7" t="s">
        <v>32</v>
      </c>
      <c r="B26" s="1">
        <v>1351205</v>
      </c>
      <c r="C26" s="1">
        <v>374662</v>
      </c>
      <c r="D26" s="1">
        <v>374962</v>
      </c>
      <c r="E26" s="1">
        <v>307335</v>
      </c>
      <c r="F26" s="1">
        <v>228967</v>
      </c>
      <c r="J26" s="1">
        <v>65279</v>
      </c>
    </row>
    <row r="27" spans="1:10" x14ac:dyDescent="0.35">
      <c r="A27" s="7" t="s">
        <v>33</v>
      </c>
      <c r="B27" s="1">
        <v>117068</v>
      </c>
      <c r="C27" s="1">
        <v>53850</v>
      </c>
      <c r="D27" s="1">
        <v>18939</v>
      </c>
      <c r="E27" s="1">
        <v>17774</v>
      </c>
      <c r="F27" s="1">
        <v>14593</v>
      </c>
      <c r="J27" s="1">
        <v>11912</v>
      </c>
    </row>
    <row r="28" spans="1:10" x14ac:dyDescent="0.35">
      <c r="A28" s="7" t="s">
        <v>34</v>
      </c>
      <c r="B28" s="1">
        <v>27663</v>
      </c>
      <c r="C28" s="1">
        <v>3160</v>
      </c>
      <c r="D28" s="1">
        <v>2149</v>
      </c>
      <c r="E28" s="1">
        <v>11728</v>
      </c>
      <c r="F28" s="1">
        <v>6550</v>
      </c>
      <c r="J28" s="1">
        <v>4076</v>
      </c>
    </row>
    <row r="29" spans="1:10" x14ac:dyDescent="0.35">
      <c r="A29" s="7" t="s">
        <v>35</v>
      </c>
      <c r="B29" s="1">
        <v>21065</v>
      </c>
      <c r="C29" s="1">
        <v>4724</v>
      </c>
      <c r="D29" s="1">
        <v>1718</v>
      </c>
      <c r="E29" s="1">
        <v>1233</v>
      </c>
      <c r="F29" s="1">
        <v>12950</v>
      </c>
      <c r="J29" s="1">
        <v>442</v>
      </c>
    </row>
    <row r="30" spans="1:10" x14ac:dyDescent="0.35">
      <c r="A30" s="7" t="s">
        <v>29</v>
      </c>
      <c r="B30" s="1">
        <v>39733</v>
      </c>
      <c r="C30" s="1">
        <v>4908</v>
      </c>
      <c r="D30" s="1">
        <v>9418</v>
      </c>
      <c r="E30" s="1">
        <v>13599</v>
      </c>
      <c r="F30" s="1">
        <v>4243</v>
      </c>
      <c r="J30" s="1">
        <v>7564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189395</v>
      </c>
      <c r="C32" s="1">
        <v>89569</v>
      </c>
      <c r="D32" s="1">
        <v>35136</v>
      </c>
      <c r="E32" s="1">
        <v>25627</v>
      </c>
      <c r="F32" s="1">
        <v>26679</v>
      </c>
      <c r="J32" s="1">
        <v>12383</v>
      </c>
    </row>
    <row r="33" spans="1:10" x14ac:dyDescent="0.35">
      <c r="A33" s="7" t="s">
        <v>38</v>
      </c>
      <c r="B33" s="1">
        <v>1312911</v>
      </c>
      <c r="C33" s="1">
        <v>369487</v>
      </c>
      <c r="D33" s="1">
        <v>361534</v>
      </c>
      <c r="E33" s="1">
        <v>292097</v>
      </c>
      <c r="F33" s="1">
        <v>224514</v>
      </c>
      <c r="J33" s="1">
        <v>65279</v>
      </c>
    </row>
    <row r="34" spans="1:10" x14ac:dyDescent="0.35">
      <c r="A34" s="7" t="s">
        <v>39</v>
      </c>
      <c r="B34" s="1">
        <v>68761</v>
      </c>
      <c r="C34" s="1">
        <v>9168</v>
      </c>
      <c r="D34" s="1">
        <v>15389</v>
      </c>
      <c r="E34" s="1">
        <v>19904</v>
      </c>
      <c r="F34" s="1">
        <v>19782</v>
      </c>
      <c r="J34" s="1">
        <v>4518</v>
      </c>
    </row>
    <row r="35" spans="1:10" x14ac:dyDescent="0.35">
      <c r="A35" s="7" t="s">
        <v>29</v>
      </c>
      <c r="B35" s="1">
        <v>51040</v>
      </c>
      <c r="C35" s="1">
        <v>5550</v>
      </c>
      <c r="D35" s="1">
        <v>11322</v>
      </c>
      <c r="E35" s="1">
        <v>21894</v>
      </c>
      <c r="F35" s="1">
        <v>4709</v>
      </c>
      <c r="J35" s="1">
        <v>7564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770777</v>
      </c>
      <c r="C37" s="1">
        <v>145574</v>
      </c>
      <c r="D37" s="1">
        <v>214361</v>
      </c>
      <c r="E37" s="1">
        <v>203731</v>
      </c>
      <c r="F37" s="1">
        <v>154742</v>
      </c>
      <c r="G37" s="1">
        <f>SUM(C37:F37)</f>
        <v>718408</v>
      </c>
      <c r="H37" s="1">
        <f>SUM(E37:F37)</f>
        <v>358473</v>
      </c>
      <c r="I37" s="8">
        <f>H37/G37</f>
        <v>0.49898247235554172</v>
      </c>
      <c r="J37" s="1">
        <v>52369</v>
      </c>
    </row>
    <row r="38" spans="1:10" x14ac:dyDescent="0.35">
      <c r="A38" s="7" t="s">
        <v>42</v>
      </c>
      <c r="B38" s="1">
        <v>629500</v>
      </c>
      <c r="C38" s="1">
        <v>244229</v>
      </c>
      <c r="D38" s="1">
        <v>158138</v>
      </c>
      <c r="E38" s="1">
        <v>104885</v>
      </c>
      <c r="F38" s="1">
        <v>90817</v>
      </c>
      <c r="G38" s="1">
        <f t="shared" ref="G38:G41" si="0">SUM(C38:F38)</f>
        <v>598069</v>
      </c>
      <c r="H38" s="1">
        <f t="shared" ref="H38:H41" si="1">SUM(E38:F38)</f>
        <v>195702</v>
      </c>
      <c r="I38" s="8">
        <f t="shared" ref="I38:I41" si="2">H38/G38</f>
        <v>0.32722311305217289</v>
      </c>
      <c r="J38" s="1">
        <v>31430</v>
      </c>
    </row>
    <row r="39" spans="1:10" x14ac:dyDescent="0.35">
      <c r="A39" s="7" t="s">
        <v>43</v>
      </c>
      <c r="B39" s="1">
        <v>33863</v>
      </c>
      <c r="C39" s="1">
        <v>16267</v>
      </c>
      <c r="D39" s="1">
        <v>8404</v>
      </c>
      <c r="E39" s="1">
        <v>7559</v>
      </c>
      <c r="F39" s="1">
        <v>1632</v>
      </c>
      <c r="G39" s="1">
        <f t="shared" si="0"/>
        <v>33862</v>
      </c>
      <c r="H39" s="1">
        <f t="shared" si="1"/>
        <v>9191</v>
      </c>
      <c r="I39" s="8">
        <f t="shared" si="2"/>
        <v>0.27142519638532869</v>
      </c>
      <c r="J39" s="1" t="s">
        <v>72</v>
      </c>
    </row>
    <row r="40" spans="1:10" x14ac:dyDescent="0.35">
      <c r="A40" s="7" t="s">
        <v>44</v>
      </c>
      <c r="B40" s="1">
        <v>38034</v>
      </c>
      <c r="C40" s="1">
        <v>7496</v>
      </c>
      <c r="D40" s="1">
        <v>18189</v>
      </c>
      <c r="E40" s="1">
        <v>9998</v>
      </c>
      <c r="F40" s="1">
        <v>1033</v>
      </c>
      <c r="G40" s="1">
        <f t="shared" si="0"/>
        <v>36716</v>
      </c>
      <c r="H40" s="1">
        <f t="shared" si="1"/>
        <v>11031</v>
      </c>
      <c r="I40" s="8">
        <f t="shared" si="2"/>
        <v>0.30044122453426297</v>
      </c>
      <c r="J40" s="1">
        <v>1317</v>
      </c>
    </row>
    <row r="41" spans="1:10" x14ac:dyDescent="0.35">
      <c r="A41" s="7" t="s">
        <v>45</v>
      </c>
      <c r="B41" s="1">
        <v>149932</v>
      </c>
      <c r="C41" s="1">
        <v>60207</v>
      </c>
      <c r="D41" s="1">
        <v>24290</v>
      </c>
      <c r="E41" s="1">
        <v>33349</v>
      </c>
      <c r="F41" s="1">
        <v>27460</v>
      </c>
      <c r="G41" s="1">
        <f t="shared" si="0"/>
        <v>145306</v>
      </c>
      <c r="H41" s="1">
        <f t="shared" si="1"/>
        <v>60809</v>
      </c>
      <c r="I41" s="8">
        <f t="shared" si="2"/>
        <v>0.41848925715386837</v>
      </c>
      <c r="J41" s="1">
        <v>4627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65956</v>
      </c>
      <c r="C43" s="1">
        <v>11133</v>
      </c>
      <c r="D43" s="1">
        <v>31591</v>
      </c>
      <c r="E43" s="1">
        <v>7185</v>
      </c>
      <c r="F43" s="1">
        <v>14080</v>
      </c>
      <c r="J43" s="1">
        <v>1967</v>
      </c>
    </row>
    <row r="44" spans="1:10" x14ac:dyDescent="0.35">
      <c r="A44" s="7" t="s">
        <v>48</v>
      </c>
      <c r="B44" s="1">
        <v>587507</v>
      </c>
      <c r="C44" s="1">
        <v>134438</v>
      </c>
      <c r="D44" s="1">
        <v>138707</v>
      </c>
      <c r="E44" s="1">
        <v>154780</v>
      </c>
      <c r="F44" s="1">
        <v>129568</v>
      </c>
      <c r="J44" s="1">
        <v>30015</v>
      </c>
    </row>
    <row r="45" spans="1:10" x14ac:dyDescent="0.35">
      <c r="A45" s="7" t="s">
        <v>49</v>
      </c>
      <c r="B45" s="1">
        <v>522162</v>
      </c>
      <c r="C45" s="1">
        <v>88961</v>
      </c>
      <c r="D45" s="1">
        <v>150873</v>
      </c>
      <c r="E45" s="1">
        <v>134525</v>
      </c>
      <c r="F45" s="1">
        <v>108022</v>
      </c>
      <c r="J45" s="1">
        <v>39781</v>
      </c>
    </row>
    <row r="46" spans="1:10" x14ac:dyDescent="0.35">
      <c r="A46" s="7" t="s">
        <v>50</v>
      </c>
      <c r="B46" s="1">
        <v>446481</v>
      </c>
      <c r="C46" s="1">
        <v>239243</v>
      </c>
      <c r="D46" s="1">
        <v>102211</v>
      </c>
      <c r="E46" s="1">
        <v>63032</v>
      </c>
      <c r="F46" s="1">
        <v>24014</v>
      </c>
      <c r="J46" s="1">
        <v>17981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871184</v>
      </c>
      <c r="C48" s="1">
        <v>271644</v>
      </c>
      <c r="D48" s="1">
        <v>251152</v>
      </c>
      <c r="E48" s="1">
        <v>175062</v>
      </c>
      <c r="F48" s="1">
        <v>131162</v>
      </c>
      <c r="J48" s="1">
        <v>42165</v>
      </c>
    </row>
    <row r="49" spans="1:10" x14ac:dyDescent="0.35">
      <c r="A49" s="7" t="s">
        <v>53</v>
      </c>
      <c r="B49" s="1">
        <v>71463</v>
      </c>
      <c r="C49" s="1">
        <v>17212</v>
      </c>
      <c r="D49" s="1">
        <v>19427</v>
      </c>
      <c r="E49" s="1">
        <v>17638</v>
      </c>
      <c r="F49" s="1">
        <v>14987</v>
      </c>
      <c r="J49" s="1">
        <v>2198</v>
      </c>
    </row>
    <row r="50" spans="1:10" x14ac:dyDescent="0.35">
      <c r="A50" s="7" t="s">
        <v>54</v>
      </c>
      <c r="B50" s="1">
        <v>243992</v>
      </c>
      <c r="C50" s="1">
        <v>39730</v>
      </c>
      <c r="D50" s="1">
        <v>57082</v>
      </c>
      <c r="E50" s="1">
        <v>80386</v>
      </c>
      <c r="F50" s="1">
        <v>53696</v>
      </c>
      <c r="J50" s="1">
        <v>13099</v>
      </c>
    </row>
    <row r="51" spans="1:10" x14ac:dyDescent="0.35">
      <c r="A51" s="7" t="s">
        <v>55</v>
      </c>
      <c r="B51" s="1">
        <v>413200</v>
      </c>
      <c r="C51" s="1">
        <v>141622</v>
      </c>
      <c r="D51" s="1">
        <v>94515</v>
      </c>
      <c r="E51" s="1">
        <v>74683</v>
      </c>
      <c r="F51" s="1">
        <v>72974</v>
      </c>
      <c r="J51" s="1">
        <v>29406</v>
      </c>
    </row>
    <row r="52" spans="1:10" x14ac:dyDescent="0.35">
      <c r="A52" s="7" t="s">
        <v>29</v>
      </c>
      <c r="B52" s="1">
        <v>22267</v>
      </c>
      <c r="C52" s="1">
        <v>3565</v>
      </c>
      <c r="D52" s="1">
        <v>1207</v>
      </c>
      <c r="E52" s="1">
        <v>11754</v>
      </c>
      <c r="F52" s="1">
        <v>2865</v>
      </c>
      <c r="J52" s="1">
        <v>2875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170536</v>
      </c>
      <c r="C54" s="1">
        <v>38537</v>
      </c>
      <c r="D54" s="1">
        <v>40890</v>
      </c>
      <c r="E54" s="1">
        <v>39603</v>
      </c>
      <c r="F54" s="1">
        <v>37729</v>
      </c>
      <c r="J54" s="1">
        <v>13777</v>
      </c>
    </row>
    <row r="55" spans="1:10" x14ac:dyDescent="0.35">
      <c r="A55" s="7" t="s">
        <v>58</v>
      </c>
      <c r="B55" s="1">
        <v>588760</v>
      </c>
      <c r="C55" s="1">
        <v>196020</v>
      </c>
      <c r="D55" s="1">
        <v>174062</v>
      </c>
      <c r="E55" s="1">
        <v>120746</v>
      </c>
      <c r="F55" s="1">
        <v>74195</v>
      </c>
      <c r="J55" s="1">
        <v>23737</v>
      </c>
    </row>
    <row r="56" spans="1:10" x14ac:dyDescent="0.35">
      <c r="A56" s="7" t="s">
        <v>59</v>
      </c>
      <c r="B56" s="1">
        <v>344429</v>
      </c>
      <c r="C56" s="1">
        <v>110229</v>
      </c>
      <c r="D56" s="1">
        <v>85721</v>
      </c>
      <c r="E56" s="1">
        <v>66034</v>
      </c>
      <c r="F56" s="1">
        <v>52658</v>
      </c>
      <c r="J56" s="1">
        <v>29787</v>
      </c>
    </row>
    <row r="57" spans="1:10" x14ac:dyDescent="0.35">
      <c r="A57" s="7" t="s">
        <v>60</v>
      </c>
      <c r="B57" s="1">
        <v>222002</v>
      </c>
      <c r="C57" s="1">
        <v>72227</v>
      </c>
      <c r="D57" s="1">
        <v>40235</v>
      </c>
      <c r="E57" s="1">
        <v>56763</v>
      </c>
      <c r="F57" s="1">
        <v>40800</v>
      </c>
      <c r="J57" s="1">
        <v>11977</v>
      </c>
    </row>
    <row r="58" spans="1:10" x14ac:dyDescent="0.35">
      <c r="A58" s="7" t="s">
        <v>61</v>
      </c>
      <c r="B58" s="1">
        <v>129550</v>
      </c>
      <c r="C58" s="1">
        <v>45910</v>
      </c>
      <c r="D58" s="1">
        <v>31468</v>
      </c>
      <c r="E58" s="1">
        <v>21778</v>
      </c>
      <c r="F58" s="1">
        <v>24563</v>
      </c>
      <c r="J58" s="1">
        <v>5832</v>
      </c>
    </row>
    <row r="59" spans="1:10" x14ac:dyDescent="0.35">
      <c r="A59" s="7" t="s">
        <v>62</v>
      </c>
      <c r="B59" s="1">
        <v>63696</v>
      </c>
      <c r="C59" s="1">
        <v>837</v>
      </c>
      <c r="D59" s="1">
        <v>18792</v>
      </c>
      <c r="E59" s="1">
        <v>16194</v>
      </c>
      <c r="F59" s="1">
        <v>24633</v>
      </c>
      <c r="J59" s="1">
        <v>3240</v>
      </c>
    </row>
    <row r="60" spans="1:10" x14ac:dyDescent="0.35">
      <c r="A60" s="7" t="s">
        <v>63</v>
      </c>
      <c r="B60" s="1">
        <v>103132</v>
      </c>
      <c r="C60" s="1">
        <v>10014</v>
      </c>
      <c r="D60" s="1">
        <v>32214</v>
      </c>
      <c r="E60" s="1">
        <v>38404</v>
      </c>
      <c r="F60" s="1">
        <v>21106</v>
      </c>
      <c r="J60" s="1">
        <v>1394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590558</v>
      </c>
      <c r="C62" s="1">
        <v>103902</v>
      </c>
      <c r="D62" s="1">
        <v>174976</v>
      </c>
      <c r="E62" s="1">
        <v>161445</v>
      </c>
      <c r="F62" s="1">
        <v>116535</v>
      </c>
      <c r="G62" s="1">
        <f>SUM(C62:F62)</f>
        <v>556858</v>
      </c>
      <c r="H62" s="1">
        <f>SUM(E62:F62)</f>
        <v>277980</v>
      </c>
      <c r="I62" s="8">
        <f>H62/G62</f>
        <v>0.49919369031243155</v>
      </c>
      <c r="J62" s="1">
        <v>33700</v>
      </c>
    </row>
    <row r="63" spans="1:10" x14ac:dyDescent="0.35">
      <c r="A63" s="7" t="s">
        <v>66</v>
      </c>
      <c r="B63" s="1">
        <v>1031548</v>
      </c>
      <c r="C63" s="1">
        <v>369872</v>
      </c>
      <c r="D63" s="1">
        <v>248407</v>
      </c>
      <c r="E63" s="1">
        <v>198077</v>
      </c>
      <c r="F63" s="1">
        <v>159149</v>
      </c>
      <c r="G63" s="1">
        <f>SUM(C63:F63)</f>
        <v>975505</v>
      </c>
      <c r="H63" s="1">
        <f>SUM(E63:F63)</f>
        <v>357226</v>
      </c>
      <c r="I63" s="8">
        <f>H63/G63</f>
        <v>0.36619597029231016</v>
      </c>
      <c r="J63" s="1">
        <v>56043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165826</v>
      </c>
      <c r="C65" s="1">
        <v>18679</v>
      </c>
      <c r="D65" s="1">
        <v>37120</v>
      </c>
      <c r="E65" s="1">
        <v>38973</v>
      </c>
      <c r="F65" s="1">
        <v>64569</v>
      </c>
      <c r="J65" s="1">
        <v>6486</v>
      </c>
    </row>
    <row r="66" spans="1:10" x14ac:dyDescent="0.35">
      <c r="A66" s="7" t="s">
        <v>38</v>
      </c>
      <c r="B66" s="1">
        <v>1417618</v>
      </c>
      <c r="C66" s="1">
        <v>455095</v>
      </c>
      <c r="D66" s="1">
        <v>384986</v>
      </c>
      <c r="E66" s="1">
        <v>312481</v>
      </c>
      <c r="F66" s="1">
        <v>210063</v>
      </c>
      <c r="J66" s="1">
        <v>54993</v>
      </c>
    </row>
    <row r="67" spans="1:10" x14ac:dyDescent="0.35">
      <c r="A67" s="7" t="s">
        <v>29</v>
      </c>
      <c r="B67" s="1">
        <v>38662</v>
      </c>
      <c r="C67" s="1" t="s">
        <v>72</v>
      </c>
      <c r="D67" s="1">
        <v>1277</v>
      </c>
      <c r="E67" s="1">
        <v>8068</v>
      </c>
      <c r="F67" s="1">
        <v>1052</v>
      </c>
      <c r="J67" s="1">
        <v>28265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917258</v>
      </c>
      <c r="C69" s="1">
        <v>303933</v>
      </c>
      <c r="D69" s="1">
        <v>236222</v>
      </c>
      <c r="E69" s="1">
        <v>191898</v>
      </c>
      <c r="F69" s="1">
        <v>158708</v>
      </c>
      <c r="J69" s="1">
        <v>26498</v>
      </c>
    </row>
    <row r="70" spans="1:10" x14ac:dyDescent="0.35">
      <c r="A70" s="7" t="s">
        <v>38</v>
      </c>
      <c r="B70" s="1">
        <v>669963</v>
      </c>
      <c r="C70" s="1">
        <v>169199</v>
      </c>
      <c r="D70" s="1">
        <v>184591</v>
      </c>
      <c r="E70" s="1">
        <v>166384</v>
      </c>
      <c r="F70" s="1">
        <v>114808</v>
      </c>
      <c r="J70" s="1">
        <v>34981</v>
      </c>
    </row>
    <row r="71" spans="1:10" x14ac:dyDescent="0.35">
      <c r="A71" s="7" t="s">
        <v>29</v>
      </c>
      <c r="B71" s="1">
        <v>34885</v>
      </c>
      <c r="C71" s="1">
        <v>642</v>
      </c>
      <c r="D71" s="1">
        <v>2569</v>
      </c>
      <c r="E71" s="1">
        <v>1241</v>
      </c>
      <c r="F71" s="1">
        <v>2168</v>
      </c>
      <c r="J71" s="1">
        <v>28265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222552</v>
      </c>
      <c r="C73" s="1">
        <v>27180</v>
      </c>
      <c r="D73" s="1">
        <v>76735</v>
      </c>
      <c r="E73" s="1">
        <v>47951</v>
      </c>
      <c r="F73" s="1">
        <v>70686</v>
      </c>
      <c r="G73" s="1">
        <f>SUM(C73:F73)</f>
        <v>222552</v>
      </c>
      <c r="H73" s="1">
        <f>SUM(E73:F73)</f>
        <v>118637</v>
      </c>
      <c r="I73" s="8">
        <f>H73/G73</f>
        <v>0.5330754160825335</v>
      </c>
      <c r="J73" s="1" t="s">
        <v>72</v>
      </c>
    </row>
    <row r="74" spans="1:10" x14ac:dyDescent="0.35">
      <c r="A74" s="7" t="s">
        <v>71</v>
      </c>
      <c r="B74" s="1">
        <v>128664</v>
      </c>
      <c r="C74" s="1">
        <v>18086</v>
      </c>
      <c r="D74" s="1">
        <v>40282</v>
      </c>
      <c r="E74" s="1">
        <v>29634</v>
      </c>
      <c r="F74" s="1">
        <v>40663</v>
      </c>
      <c r="G74" s="1">
        <f>SUM(C74:F74)</f>
        <v>128665</v>
      </c>
      <c r="H74" s="1">
        <f>SUM(E74:F74)</f>
        <v>70297</v>
      </c>
      <c r="I74" s="8">
        <f>H74/G74</f>
        <v>0.54635681809349868</v>
      </c>
      <c r="J74" s="1" t="s">
        <v>72</v>
      </c>
    </row>
    <row r="75" spans="1:10" x14ac:dyDescent="0.35">
      <c r="A75" s="7" t="s">
        <v>73</v>
      </c>
      <c r="C75" s="1">
        <f>SUM(C73:C74)</f>
        <v>45266</v>
      </c>
      <c r="D75" s="1">
        <f>SUM(D73:D74)</f>
        <v>117017</v>
      </c>
      <c r="E75" s="1">
        <f>SUM(E73:E74)</f>
        <v>77585</v>
      </c>
      <c r="F75" s="1">
        <f>SUM(F73:F74)</f>
        <v>111349</v>
      </c>
      <c r="G75" s="1">
        <f>SUM(C75:F75)</f>
        <v>351217</v>
      </c>
      <c r="H75" s="1">
        <f>SUM(E75:F75)</f>
        <v>188934</v>
      </c>
      <c r="I75" s="8">
        <f>H75/G75</f>
        <v>0.53794093110527108</v>
      </c>
    </row>
    <row r="76" spans="1:10" x14ac:dyDescent="0.35">
      <c r="A76" s="7" t="s">
        <v>74</v>
      </c>
      <c r="B76" s="1">
        <v>205873</v>
      </c>
      <c r="C76" s="1">
        <v>59284</v>
      </c>
      <c r="D76" s="1">
        <v>44668</v>
      </c>
      <c r="E76" s="1">
        <v>66097</v>
      </c>
      <c r="F76" s="1">
        <v>35825</v>
      </c>
      <c r="J76" s="1" t="s">
        <v>72</v>
      </c>
    </row>
    <row r="77" spans="1:10" x14ac:dyDescent="0.35">
      <c r="A77" s="7" t="s">
        <v>75</v>
      </c>
      <c r="B77" s="1">
        <v>214064</v>
      </c>
      <c r="C77" s="1">
        <v>47541</v>
      </c>
      <c r="D77" s="1">
        <v>82121</v>
      </c>
      <c r="E77" s="1">
        <v>54705</v>
      </c>
      <c r="F77" s="1">
        <v>29697</v>
      </c>
      <c r="J77" s="1" t="s">
        <v>72</v>
      </c>
    </row>
    <row r="78" spans="1:10" x14ac:dyDescent="0.35">
      <c r="A78" s="7" t="s">
        <v>76</v>
      </c>
      <c r="C78" s="1">
        <f>SUM(C75:C77)</f>
        <v>152091</v>
      </c>
      <c r="D78" s="1">
        <f>SUM(D75:D77)</f>
        <v>243806</v>
      </c>
      <c r="E78" s="1">
        <f>SUM(E75:E77)</f>
        <v>198387</v>
      </c>
      <c r="F78" s="1">
        <f>SUM(F75:F77)</f>
        <v>176871</v>
      </c>
      <c r="G78" s="1">
        <f>SUM(C78:F78)</f>
        <v>771155</v>
      </c>
      <c r="H78" s="1">
        <f>SUM(E78:F78)</f>
        <v>375258</v>
      </c>
      <c r="I78" s="8">
        <f>H78/G78</f>
        <v>0.4866181247609106</v>
      </c>
    </row>
    <row r="79" spans="1:10" x14ac:dyDescent="0.35">
      <c r="A79" s="7" t="s">
        <v>77</v>
      </c>
      <c r="B79" s="1">
        <v>165934</v>
      </c>
      <c r="C79" s="1">
        <v>72450</v>
      </c>
      <c r="D79" s="1">
        <v>34972</v>
      </c>
      <c r="E79" s="1">
        <v>41921</v>
      </c>
      <c r="F79" s="1">
        <v>16591</v>
      </c>
      <c r="J79" s="1" t="s">
        <v>72</v>
      </c>
    </row>
    <row r="80" spans="1:10" x14ac:dyDescent="0.35">
      <c r="A80" s="7" t="s">
        <v>78</v>
      </c>
      <c r="B80" s="1">
        <v>235083</v>
      </c>
      <c r="C80" s="1">
        <v>137179</v>
      </c>
      <c r="D80" s="1">
        <v>55983</v>
      </c>
      <c r="E80" s="1">
        <v>25901</v>
      </c>
      <c r="F80" s="1">
        <v>16019</v>
      </c>
      <c r="J80" s="1" t="s">
        <v>72</v>
      </c>
    </row>
    <row r="81" spans="1:10" x14ac:dyDescent="0.35">
      <c r="A81" s="7" t="s">
        <v>79</v>
      </c>
      <c r="B81" s="1">
        <v>66580</v>
      </c>
      <c r="C81" s="1">
        <v>36910</v>
      </c>
      <c r="D81" s="1">
        <v>16581</v>
      </c>
      <c r="E81" s="1">
        <v>4246</v>
      </c>
      <c r="F81" s="1">
        <v>8842</v>
      </c>
      <c r="J81" s="1" t="s">
        <v>72</v>
      </c>
    </row>
    <row r="82" spans="1:10" x14ac:dyDescent="0.35">
      <c r="A82" s="7" t="s">
        <v>80</v>
      </c>
      <c r="B82" s="1">
        <v>43910</v>
      </c>
      <c r="C82" s="1">
        <v>32217</v>
      </c>
      <c r="D82" s="1">
        <v>8168</v>
      </c>
      <c r="E82" s="1">
        <v>3204</v>
      </c>
      <c r="F82" s="1">
        <v>321</v>
      </c>
      <c r="J82" s="1" t="s">
        <v>72</v>
      </c>
    </row>
    <row r="83" spans="1:10" x14ac:dyDescent="0.35">
      <c r="A83" s="7"/>
      <c r="C83" s="1">
        <f>SUM(C78:C82)</f>
        <v>430847</v>
      </c>
      <c r="D83" s="1">
        <f>SUM(D78:D82)</f>
        <v>359510</v>
      </c>
      <c r="E83" s="1">
        <f>SUM(E78:E82)</f>
        <v>273659</v>
      </c>
      <c r="F83" s="1">
        <f>SUM(F78:F82)</f>
        <v>218644</v>
      </c>
    </row>
    <row r="84" spans="1:10" x14ac:dyDescent="0.35">
      <c r="A84" s="7" t="s">
        <v>81</v>
      </c>
      <c r="G84" s="1">
        <f>SUM(C83:F83)</f>
        <v>1282660</v>
      </c>
      <c r="H84" s="1">
        <f>SUM(E83:F83)</f>
        <v>492303</v>
      </c>
      <c r="I84" s="8">
        <f>H84/G84</f>
        <v>0.38381410506291613</v>
      </c>
    </row>
    <row r="85" spans="1:10" x14ac:dyDescent="0.35">
      <c r="A85" s="7" t="s">
        <v>29</v>
      </c>
      <c r="B85" s="1">
        <v>339446</v>
      </c>
      <c r="C85" s="1">
        <v>42927</v>
      </c>
      <c r="D85" s="1">
        <v>63873</v>
      </c>
      <c r="E85" s="1">
        <v>85863</v>
      </c>
      <c r="F85" s="1">
        <v>57039</v>
      </c>
      <c r="J85" s="1">
        <v>89744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1215920</v>
      </c>
      <c r="C87" s="1">
        <v>434753</v>
      </c>
      <c r="D87" s="1">
        <v>306841</v>
      </c>
      <c r="E87" s="1">
        <v>275506</v>
      </c>
      <c r="F87" s="1">
        <v>187666</v>
      </c>
      <c r="J87" s="1">
        <v>11154</v>
      </c>
    </row>
    <row r="88" spans="1:10" x14ac:dyDescent="0.35">
      <c r="A88" s="7" t="s">
        <v>84</v>
      </c>
      <c r="B88" s="1">
        <v>527193</v>
      </c>
      <c r="C88" s="1">
        <v>111072</v>
      </c>
      <c r="D88" s="1">
        <v>148931</v>
      </c>
      <c r="E88" s="1">
        <v>113968</v>
      </c>
      <c r="F88" s="1">
        <v>153222</v>
      </c>
      <c r="J88" s="1" t="s">
        <v>72</v>
      </c>
    </row>
    <row r="89" spans="1:10" ht="43.5" x14ac:dyDescent="0.35">
      <c r="A89" s="7" t="s">
        <v>85</v>
      </c>
      <c r="B89" s="1">
        <v>416228</v>
      </c>
      <c r="C89" s="1">
        <v>77019</v>
      </c>
      <c r="D89" s="1">
        <v>121315</v>
      </c>
      <c r="E89" s="1">
        <v>115459</v>
      </c>
      <c r="F89" s="1">
        <v>102436</v>
      </c>
      <c r="J89" s="1" t="s">
        <v>72</v>
      </c>
    </row>
    <row r="90" spans="1:10" x14ac:dyDescent="0.35">
      <c r="A90" s="7" t="s">
        <v>86</v>
      </c>
      <c r="B90" s="1">
        <v>158677</v>
      </c>
      <c r="C90" s="1">
        <v>3145</v>
      </c>
      <c r="D90" s="1">
        <v>28498</v>
      </c>
      <c r="E90" s="1">
        <v>21685</v>
      </c>
      <c r="F90" s="1">
        <v>105349</v>
      </c>
      <c r="J90" s="1" t="s">
        <v>72</v>
      </c>
    </row>
    <row r="91" spans="1:10" x14ac:dyDescent="0.35">
      <c r="A91" s="7" t="s">
        <v>87</v>
      </c>
      <c r="B91" s="1">
        <v>4755</v>
      </c>
      <c r="C91" s="1">
        <v>1432</v>
      </c>
      <c r="D91" s="1">
        <v>1325</v>
      </c>
      <c r="E91" s="1">
        <v>1132</v>
      </c>
      <c r="F91" s="1">
        <v>867</v>
      </c>
      <c r="J91" s="1" t="s">
        <v>72</v>
      </c>
    </row>
    <row r="92" spans="1:10" ht="29" x14ac:dyDescent="0.35">
      <c r="A92" s="7" t="s">
        <v>88</v>
      </c>
      <c r="B92" s="1">
        <v>18635</v>
      </c>
      <c r="C92" s="1">
        <v>2091</v>
      </c>
      <c r="D92" s="1">
        <v>3971</v>
      </c>
      <c r="E92" s="1">
        <v>3128</v>
      </c>
      <c r="F92" s="1">
        <v>9446</v>
      </c>
      <c r="J92" s="1" t="s">
        <v>72</v>
      </c>
    </row>
    <row r="93" spans="1:10" x14ac:dyDescent="0.35">
      <c r="A93" s="7" t="s">
        <v>89</v>
      </c>
      <c r="B93" s="1">
        <v>150533</v>
      </c>
      <c r="C93" s="1">
        <v>11121</v>
      </c>
      <c r="D93" s="1">
        <v>41649</v>
      </c>
      <c r="E93" s="1">
        <v>45734</v>
      </c>
      <c r="F93" s="1">
        <v>52029</v>
      </c>
      <c r="G93" s="1">
        <f>SUM(C93:F93)</f>
        <v>150533</v>
      </c>
      <c r="H93" s="1">
        <f>E93+F93</f>
        <v>97763</v>
      </c>
      <c r="I93" s="8">
        <f>H93/G93</f>
        <v>0.64944563650495235</v>
      </c>
      <c r="J93" s="1" t="s">
        <v>72</v>
      </c>
    </row>
    <row r="94" spans="1:10" ht="29" x14ac:dyDescent="0.35">
      <c r="A94" s="7" t="s">
        <v>90</v>
      </c>
      <c r="B94" s="1">
        <v>33404</v>
      </c>
      <c r="C94" s="1" t="s">
        <v>72</v>
      </c>
      <c r="D94" s="1">
        <v>4049</v>
      </c>
      <c r="E94" s="1">
        <v>8604</v>
      </c>
      <c r="F94" s="1">
        <v>20751</v>
      </c>
      <c r="J94" s="1" t="s">
        <v>72</v>
      </c>
    </row>
    <row r="95" spans="1:10" x14ac:dyDescent="0.35">
      <c r="A95" s="7" t="s">
        <v>91</v>
      </c>
      <c r="B95" s="1">
        <v>116065</v>
      </c>
      <c r="C95" s="1">
        <v>18590</v>
      </c>
      <c r="D95" s="1">
        <v>32661</v>
      </c>
      <c r="E95" s="1">
        <v>32966</v>
      </c>
      <c r="F95" s="1">
        <v>31848</v>
      </c>
      <c r="J95" s="1" t="s">
        <v>72</v>
      </c>
    </row>
    <row r="96" spans="1:10" x14ac:dyDescent="0.35">
      <c r="A96" s="7" t="s">
        <v>92</v>
      </c>
      <c r="B96" s="1">
        <v>18246</v>
      </c>
      <c r="C96" s="1" t="s">
        <v>72</v>
      </c>
      <c r="D96" s="1">
        <v>1620</v>
      </c>
      <c r="E96" s="1">
        <v>2614</v>
      </c>
      <c r="F96" s="1">
        <v>14012</v>
      </c>
      <c r="J96" s="1" t="s">
        <v>72</v>
      </c>
    </row>
    <row r="97" spans="1:10" x14ac:dyDescent="0.35">
      <c r="A97" s="7" t="s">
        <v>93</v>
      </c>
      <c r="B97" s="1">
        <v>84023</v>
      </c>
      <c r="C97" s="1">
        <v>14473</v>
      </c>
      <c r="D97" s="1">
        <v>24513</v>
      </c>
      <c r="E97" s="1">
        <v>26458</v>
      </c>
      <c r="F97" s="1">
        <v>18580</v>
      </c>
      <c r="J97" s="1" t="s">
        <v>72</v>
      </c>
    </row>
    <row r="98" spans="1:10" x14ac:dyDescent="0.35">
      <c r="A98" s="7" t="s">
        <v>29</v>
      </c>
      <c r="B98" s="1">
        <v>126834</v>
      </c>
      <c r="C98" s="1">
        <v>4835</v>
      </c>
      <c r="D98" s="1">
        <v>10527</v>
      </c>
      <c r="E98" s="1">
        <v>31438</v>
      </c>
      <c r="F98" s="1">
        <v>1444</v>
      </c>
      <c r="J98" s="1">
        <v>78590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15348</v>
      </c>
      <c r="C100" s="1">
        <v>1721</v>
      </c>
      <c r="D100" s="1">
        <v>5993</v>
      </c>
      <c r="E100" s="1">
        <v>3670</v>
      </c>
      <c r="F100" s="1" t="s">
        <v>72</v>
      </c>
      <c r="J100" s="1">
        <v>3965</v>
      </c>
    </row>
    <row r="101" spans="1:10" x14ac:dyDescent="0.35">
      <c r="A101" s="7" t="s">
        <v>96</v>
      </c>
      <c r="B101" s="1">
        <v>14504</v>
      </c>
      <c r="C101" s="1" t="s">
        <v>72</v>
      </c>
      <c r="D101" s="1">
        <v>13086</v>
      </c>
      <c r="E101" s="1">
        <v>1418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19434</v>
      </c>
      <c r="C102" s="1">
        <v>5818</v>
      </c>
      <c r="D102" s="1">
        <v>12285</v>
      </c>
      <c r="E102" s="1">
        <v>610</v>
      </c>
      <c r="F102" s="1">
        <v>721</v>
      </c>
      <c r="J102" s="1" t="s">
        <v>72</v>
      </c>
    </row>
    <row r="103" spans="1:10" x14ac:dyDescent="0.35">
      <c r="A103" s="7" t="s">
        <v>98</v>
      </c>
      <c r="B103" s="1">
        <v>1282</v>
      </c>
      <c r="C103" s="1">
        <v>415</v>
      </c>
      <c r="D103" s="1" t="s">
        <v>72</v>
      </c>
      <c r="E103" s="1" t="s">
        <v>72</v>
      </c>
      <c r="F103" s="1">
        <v>867</v>
      </c>
      <c r="J103" s="1" t="s">
        <v>72</v>
      </c>
    </row>
    <row r="104" spans="1:10" x14ac:dyDescent="0.35">
      <c r="A104" s="7" t="s">
        <v>99</v>
      </c>
      <c r="B104" s="1">
        <v>1559622</v>
      </c>
      <c r="C104" s="1">
        <v>465622</v>
      </c>
      <c r="D104" s="1">
        <v>393977</v>
      </c>
      <c r="E104" s="1">
        <v>346997</v>
      </c>
      <c r="F104" s="1">
        <v>271575</v>
      </c>
      <c r="J104" s="1">
        <v>81451</v>
      </c>
    </row>
    <row r="105" spans="1:10" x14ac:dyDescent="0.35">
      <c r="A105" s="7" t="s">
        <v>29</v>
      </c>
      <c r="B105" s="1">
        <v>21612</v>
      </c>
      <c r="C105" s="1">
        <v>956</v>
      </c>
      <c r="D105" s="1">
        <v>6980</v>
      </c>
      <c r="E105" s="1">
        <v>6827</v>
      </c>
      <c r="F105" s="1">
        <v>2521</v>
      </c>
      <c r="J105" s="1">
        <v>4328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827372</v>
      </c>
      <c r="C107" s="1">
        <v>306280</v>
      </c>
      <c r="D107" s="1">
        <v>257860</v>
      </c>
      <c r="E107" s="1">
        <v>144787</v>
      </c>
      <c r="F107" s="1">
        <v>118445</v>
      </c>
      <c r="J107" s="1" t="s">
        <v>72</v>
      </c>
    </row>
    <row r="108" spans="1:10" x14ac:dyDescent="0.35">
      <c r="A108" s="7" t="s">
        <v>102</v>
      </c>
      <c r="B108" s="1">
        <v>456529</v>
      </c>
      <c r="C108" s="1">
        <v>135295</v>
      </c>
      <c r="D108" s="1">
        <v>93180</v>
      </c>
      <c r="E108" s="1">
        <v>134993</v>
      </c>
      <c r="F108" s="1">
        <v>93061</v>
      </c>
      <c r="J108" s="1" t="s">
        <v>72</v>
      </c>
    </row>
    <row r="109" spans="1:10" x14ac:dyDescent="0.35">
      <c r="A109" s="7" t="s">
        <v>103</v>
      </c>
      <c r="B109" s="1">
        <v>68012</v>
      </c>
      <c r="C109" s="1">
        <v>3720</v>
      </c>
      <c r="D109" s="1">
        <v>26027</v>
      </c>
      <c r="E109" s="1">
        <v>22502</v>
      </c>
      <c r="F109" s="1">
        <v>15763</v>
      </c>
      <c r="J109" s="1" t="s">
        <v>72</v>
      </c>
    </row>
    <row r="110" spans="1:10" x14ac:dyDescent="0.35">
      <c r="A110" s="7" t="s">
        <v>104</v>
      </c>
      <c r="B110" s="1">
        <v>3499</v>
      </c>
      <c r="C110" s="1" t="s">
        <v>72</v>
      </c>
      <c r="D110" s="1">
        <v>2741</v>
      </c>
      <c r="E110" s="1" t="s">
        <v>72</v>
      </c>
      <c r="F110" s="1">
        <v>758</v>
      </c>
      <c r="J110" s="1" t="s">
        <v>72</v>
      </c>
    </row>
    <row r="111" spans="1:10" x14ac:dyDescent="0.35">
      <c r="A111" s="7" t="s">
        <v>29</v>
      </c>
      <c r="B111" s="1">
        <v>266694</v>
      </c>
      <c r="C111" s="1">
        <v>28479</v>
      </c>
      <c r="D111" s="1">
        <v>43574</v>
      </c>
      <c r="E111" s="1">
        <v>57240</v>
      </c>
      <c r="F111" s="1">
        <v>47657</v>
      </c>
      <c r="J111" s="1">
        <v>89744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970501</v>
      </c>
      <c r="C113" s="1">
        <v>331523</v>
      </c>
      <c r="D113" s="1">
        <v>277157</v>
      </c>
      <c r="E113" s="1">
        <v>189082</v>
      </c>
      <c r="F113" s="1">
        <v>172739</v>
      </c>
      <c r="J113" s="1" t="s">
        <v>72</v>
      </c>
    </row>
    <row r="114" spans="1:10" x14ac:dyDescent="0.35">
      <c r="A114" s="7" t="s">
        <v>102</v>
      </c>
      <c r="B114" s="1">
        <v>298128</v>
      </c>
      <c r="C114" s="1">
        <v>105640</v>
      </c>
      <c r="D114" s="1">
        <v>72009</v>
      </c>
      <c r="E114" s="1">
        <v>84034</v>
      </c>
      <c r="F114" s="1">
        <v>36444</v>
      </c>
      <c r="J114" s="1" t="s">
        <v>72</v>
      </c>
    </row>
    <row r="115" spans="1:10" x14ac:dyDescent="0.35">
      <c r="A115" s="7" t="s">
        <v>103</v>
      </c>
      <c r="B115" s="1">
        <v>67313</v>
      </c>
      <c r="C115" s="1">
        <v>8910</v>
      </c>
      <c r="D115" s="1">
        <v>14241</v>
      </c>
      <c r="E115" s="1">
        <v>28608</v>
      </c>
      <c r="F115" s="1">
        <v>15553</v>
      </c>
      <c r="J115" s="1" t="s">
        <v>72</v>
      </c>
    </row>
    <row r="116" spans="1:10" x14ac:dyDescent="0.35">
      <c r="A116" s="7" t="s">
        <v>104</v>
      </c>
      <c r="B116" s="1">
        <v>18937</v>
      </c>
      <c r="C116" s="1" t="s">
        <v>72</v>
      </c>
      <c r="D116" s="1">
        <v>16401</v>
      </c>
      <c r="E116" s="1">
        <v>558</v>
      </c>
      <c r="F116" s="1">
        <v>1978</v>
      </c>
      <c r="J116" s="1" t="s">
        <v>72</v>
      </c>
    </row>
    <row r="117" spans="1:10" x14ac:dyDescent="0.35">
      <c r="A117" s="7" t="s">
        <v>29</v>
      </c>
      <c r="B117" s="1">
        <v>267228</v>
      </c>
      <c r="C117" s="1">
        <v>27700</v>
      </c>
      <c r="D117" s="1">
        <v>43574</v>
      </c>
      <c r="E117" s="1">
        <v>57240</v>
      </c>
      <c r="F117" s="1">
        <v>48970</v>
      </c>
      <c r="J117" s="1">
        <v>89744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700874</v>
      </c>
      <c r="C119" s="1">
        <v>249567</v>
      </c>
      <c r="D119" s="1">
        <v>226068</v>
      </c>
      <c r="E119" s="1">
        <v>158621</v>
      </c>
      <c r="F119" s="1">
        <v>66619</v>
      </c>
      <c r="J119" s="1" t="s">
        <v>72</v>
      </c>
    </row>
    <row r="120" spans="1:10" x14ac:dyDescent="0.35">
      <c r="A120" s="7" t="s">
        <v>102</v>
      </c>
      <c r="B120" s="1">
        <v>568563</v>
      </c>
      <c r="C120" s="1">
        <v>183688</v>
      </c>
      <c r="D120" s="1">
        <v>137097</v>
      </c>
      <c r="E120" s="1">
        <v>127522</v>
      </c>
      <c r="F120" s="1">
        <v>120256</v>
      </c>
      <c r="J120" s="1" t="s">
        <v>72</v>
      </c>
    </row>
    <row r="121" spans="1:10" x14ac:dyDescent="0.35">
      <c r="A121" s="7" t="s">
        <v>103</v>
      </c>
      <c r="B121" s="1">
        <v>79466</v>
      </c>
      <c r="C121" s="1">
        <v>12262</v>
      </c>
      <c r="D121" s="1">
        <v>13074</v>
      </c>
      <c r="E121" s="1">
        <v>16139</v>
      </c>
      <c r="F121" s="1">
        <v>37990</v>
      </c>
      <c r="J121" s="1" t="s">
        <v>72</v>
      </c>
    </row>
    <row r="122" spans="1:10" x14ac:dyDescent="0.35">
      <c r="A122" s="7" t="s">
        <v>104</v>
      </c>
      <c r="B122" s="1">
        <v>3205</v>
      </c>
      <c r="C122" s="1" t="s">
        <v>72</v>
      </c>
      <c r="D122" s="1">
        <v>2447</v>
      </c>
      <c r="E122" s="1" t="s">
        <v>72</v>
      </c>
      <c r="F122" s="1">
        <v>758</v>
      </c>
      <c r="J122" s="1" t="s">
        <v>72</v>
      </c>
    </row>
    <row r="123" spans="1:10" x14ac:dyDescent="0.35">
      <c r="A123" s="7" t="s">
        <v>29</v>
      </c>
      <c r="B123" s="1">
        <v>269998</v>
      </c>
      <c r="C123" s="1">
        <v>28256</v>
      </c>
      <c r="D123" s="1">
        <v>44697</v>
      </c>
      <c r="E123" s="1">
        <v>57240</v>
      </c>
      <c r="F123" s="1">
        <v>50061</v>
      </c>
      <c r="J123" s="1">
        <v>89744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966393</v>
      </c>
      <c r="C125" s="1">
        <v>368967</v>
      </c>
      <c r="D125" s="1">
        <v>283563</v>
      </c>
      <c r="E125" s="1">
        <v>164957</v>
      </c>
      <c r="F125" s="1">
        <v>148905</v>
      </c>
      <c r="J125" s="1" t="s">
        <v>72</v>
      </c>
    </row>
    <row r="126" spans="1:10" x14ac:dyDescent="0.35">
      <c r="A126" s="7" t="s">
        <v>102</v>
      </c>
      <c r="B126" s="1">
        <v>294436</v>
      </c>
      <c r="C126" s="1">
        <v>61029</v>
      </c>
      <c r="D126" s="1">
        <v>73652</v>
      </c>
      <c r="E126" s="1">
        <v>109089</v>
      </c>
      <c r="F126" s="1">
        <v>50667</v>
      </c>
      <c r="J126" s="1" t="s">
        <v>72</v>
      </c>
    </row>
    <row r="127" spans="1:10" x14ac:dyDescent="0.35">
      <c r="A127" s="7" t="s">
        <v>103</v>
      </c>
      <c r="B127" s="1">
        <v>81349</v>
      </c>
      <c r="C127" s="1">
        <v>14368</v>
      </c>
      <c r="D127" s="1">
        <v>17485</v>
      </c>
      <c r="E127" s="1">
        <v>25896</v>
      </c>
      <c r="F127" s="1">
        <v>23599</v>
      </c>
      <c r="J127" s="1" t="s">
        <v>72</v>
      </c>
    </row>
    <row r="128" spans="1:10" x14ac:dyDescent="0.35">
      <c r="A128" s="7" t="s">
        <v>104</v>
      </c>
      <c r="B128" s="1">
        <v>11609</v>
      </c>
      <c r="C128" s="1">
        <v>1709</v>
      </c>
      <c r="D128" s="1">
        <v>5109</v>
      </c>
      <c r="E128" s="1">
        <v>2340</v>
      </c>
      <c r="F128" s="1">
        <v>2451</v>
      </c>
      <c r="J128" s="1" t="s">
        <v>72</v>
      </c>
    </row>
    <row r="129" spans="1:10" x14ac:dyDescent="0.35">
      <c r="A129" s="7" t="s">
        <v>29</v>
      </c>
      <c r="B129" s="1">
        <v>268319</v>
      </c>
      <c r="C129" s="1">
        <v>27700</v>
      </c>
      <c r="D129" s="1">
        <v>43574</v>
      </c>
      <c r="E129" s="1">
        <v>57240</v>
      </c>
      <c r="F129" s="1">
        <v>50061</v>
      </c>
      <c r="J129" s="1">
        <v>89744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1212375</v>
      </c>
      <c r="C131" s="1">
        <v>432627</v>
      </c>
      <c r="D131" s="1">
        <v>346988</v>
      </c>
      <c r="E131" s="1">
        <v>249282</v>
      </c>
      <c r="F131" s="1">
        <v>183478</v>
      </c>
      <c r="J131" s="1" t="s">
        <v>72</v>
      </c>
    </row>
    <row r="132" spans="1:10" x14ac:dyDescent="0.35">
      <c r="A132" s="7" t="s">
        <v>102</v>
      </c>
      <c r="B132" s="1">
        <v>115784</v>
      </c>
      <c r="C132" s="1">
        <v>10034</v>
      </c>
      <c r="D132" s="1">
        <v>24776</v>
      </c>
      <c r="E132" s="1">
        <v>46267</v>
      </c>
      <c r="F132" s="1">
        <v>34707</v>
      </c>
      <c r="J132" s="1" t="s">
        <v>72</v>
      </c>
    </row>
    <row r="133" spans="1:10" x14ac:dyDescent="0.35">
      <c r="A133" s="7" t="s">
        <v>103</v>
      </c>
      <c r="B133" s="1">
        <v>17368</v>
      </c>
      <c r="C133" s="1">
        <v>2071</v>
      </c>
      <c r="D133" s="1">
        <v>3401</v>
      </c>
      <c r="E133" s="1">
        <v>6733</v>
      </c>
      <c r="F133" s="1">
        <v>5163</v>
      </c>
      <c r="J133" s="1" t="s">
        <v>72</v>
      </c>
    </row>
    <row r="134" spans="1:10" x14ac:dyDescent="0.35">
      <c r="A134" s="7" t="s">
        <v>104</v>
      </c>
      <c r="B134" s="1">
        <v>7386</v>
      </c>
      <c r="C134" s="1">
        <v>469</v>
      </c>
      <c r="D134" s="1">
        <v>4644</v>
      </c>
      <c r="E134" s="1" t="s">
        <v>72</v>
      </c>
      <c r="F134" s="1">
        <v>2274</v>
      </c>
      <c r="J134" s="1" t="s">
        <v>72</v>
      </c>
    </row>
    <row r="135" spans="1:10" x14ac:dyDescent="0.35">
      <c r="A135" s="7" t="s">
        <v>29</v>
      </c>
      <c r="B135" s="1">
        <v>269192</v>
      </c>
      <c r="C135" s="1">
        <v>28573</v>
      </c>
      <c r="D135" s="1">
        <v>43574</v>
      </c>
      <c r="E135" s="1">
        <v>57240</v>
      </c>
      <c r="F135" s="1">
        <v>50061</v>
      </c>
      <c r="J135" s="1">
        <v>89744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1229498</v>
      </c>
      <c r="C137" s="1">
        <v>409438</v>
      </c>
      <c r="D137" s="1">
        <v>358805</v>
      </c>
      <c r="E137" s="1">
        <v>266468</v>
      </c>
      <c r="F137" s="1">
        <v>194787</v>
      </c>
      <c r="J137" s="1" t="s">
        <v>72</v>
      </c>
    </row>
    <row r="138" spans="1:10" x14ac:dyDescent="0.35">
      <c r="A138" s="7" t="s">
        <v>102</v>
      </c>
      <c r="B138" s="1">
        <v>112424</v>
      </c>
      <c r="C138" s="1">
        <v>33771</v>
      </c>
      <c r="D138" s="1">
        <v>16951</v>
      </c>
      <c r="E138" s="1">
        <v>35046</v>
      </c>
      <c r="F138" s="1">
        <v>26655</v>
      </c>
      <c r="J138" s="1" t="s">
        <v>72</v>
      </c>
    </row>
    <row r="139" spans="1:10" x14ac:dyDescent="0.35">
      <c r="A139" s="7" t="s">
        <v>103</v>
      </c>
      <c r="B139" s="1">
        <v>7097</v>
      </c>
      <c r="C139" s="1">
        <v>1911</v>
      </c>
      <c r="D139" s="1">
        <v>996</v>
      </c>
      <c r="E139" s="1">
        <v>767</v>
      </c>
      <c r="F139" s="1">
        <v>3422</v>
      </c>
      <c r="J139" s="1" t="s">
        <v>72</v>
      </c>
    </row>
    <row r="140" spans="1:10" x14ac:dyDescent="0.35">
      <c r="A140" s="7" t="s">
        <v>104</v>
      </c>
      <c r="B140" s="1">
        <v>3205</v>
      </c>
      <c r="C140" s="1" t="s">
        <v>72</v>
      </c>
      <c r="D140" s="1">
        <v>2447</v>
      </c>
      <c r="E140" s="1" t="s">
        <v>72</v>
      </c>
      <c r="F140" s="1">
        <v>758</v>
      </c>
      <c r="J140" s="1" t="s">
        <v>72</v>
      </c>
    </row>
    <row r="141" spans="1:10" x14ac:dyDescent="0.35">
      <c r="A141" s="7" t="s">
        <v>29</v>
      </c>
      <c r="B141" s="1">
        <v>269882</v>
      </c>
      <c r="C141" s="1">
        <v>28653</v>
      </c>
      <c r="D141" s="1">
        <v>44184</v>
      </c>
      <c r="E141" s="1">
        <v>57240</v>
      </c>
      <c r="F141" s="1">
        <v>50061</v>
      </c>
      <c r="J141" s="1">
        <v>89744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15036419</v>
      </c>
      <c r="C8" s="1">
        <v>4522871</v>
      </c>
      <c r="D8" s="1">
        <v>4020322</v>
      </c>
      <c r="E8" s="1">
        <v>2476850</v>
      </c>
      <c r="F8" s="1">
        <v>2275091</v>
      </c>
      <c r="G8" s="1">
        <f>SUM(C8:F8)</f>
        <v>13295134</v>
      </c>
      <c r="H8" s="1">
        <f>SUM(E8:F8)</f>
        <v>4751941</v>
      </c>
      <c r="I8" s="8">
        <f>H8/G8</f>
        <v>0.35741956418039861</v>
      </c>
      <c r="J8" s="1">
        <v>1741286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615282</v>
      </c>
      <c r="C10" s="1">
        <v>199998</v>
      </c>
      <c r="D10" s="1">
        <v>102426</v>
      </c>
      <c r="E10" s="1">
        <v>94175</v>
      </c>
      <c r="F10" s="1">
        <v>74153</v>
      </c>
      <c r="J10" s="1">
        <v>144530</v>
      </c>
    </row>
    <row r="11" spans="1:10" x14ac:dyDescent="0.35">
      <c r="A11" s="7" t="s">
        <v>17</v>
      </c>
      <c r="B11" s="1">
        <v>4423622</v>
      </c>
      <c r="C11" s="1">
        <v>1430386</v>
      </c>
      <c r="D11" s="1">
        <v>1376017</v>
      </c>
      <c r="E11" s="1">
        <v>609687</v>
      </c>
      <c r="F11" s="1">
        <v>395809</v>
      </c>
      <c r="J11" s="1">
        <v>611724</v>
      </c>
    </row>
    <row r="12" spans="1:10" x14ac:dyDescent="0.35">
      <c r="A12" s="7" t="s">
        <v>18</v>
      </c>
      <c r="B12" s="1">
        <v>3841432</v>
      </c>
      <c r="C12" s="1">
        <v>938073</v>
      </c>
      <c r="D12" s="1">
        <v>514379</v>
      </c>
      <c r="E12" s="1">
        <v>923924</v>
      </c>
      <c r="F12" s="1">
        <v>1058467</v>
      </c>
      <c r="J12" s="1">
        <v>406589</v>
      </c>
    </row>
    <row r="13" spans="1:10" x14ac:dyDescent="0.35">
      <c r="A13" s="7" t="s">
        <v>19</v>
      </c>
      <c r="B13" s="1">
        <v>3117606</v>
      </c>
      <c r="C13" s="1">
        <v>686352</v>
      </c>
      <c r="D13" s="1">
        <v>981863</v>
      </c>
      <c r="E13" s="1">
        <v>451802</v>
      </c>
      <c r="F13" s="1">
        <v>604611</v>
      </c>
      <c r="J13" s="1">
        <v>392979</v>
      </c>
    </row>
    <row r="14" spans="1:10" x14ac:dyDescent="0.35">
      <c r="A14" s="7" t="s">
        <v>20</v>
      </c>
      <c r="B14" s="1">
        <v>3038477</v>
      </c>
      <c r="C14" s="1">
        <v>1268062</v>
      </c>
      <c r="D14" s="1">
        <v>1045637</v>
      </c>
      <c r="E14" s="1">
        <v>397262</v>
      </c>
      <c r="F14" s="1">
        <v>142051</v>
      </c>
      <c r="J14" s="1">
        <v>185465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7242087</v>
      </c>
      <c r="C16" s="1">
        <v>2450198</v>
      </c>
      <c r="D16" s="1">
        <v>1820146</v>
      </c>
      <c r="E16" s="1">
        <v>1209999</v>
      </c>
      <c r="F16" s="1">
        <v>1073580</v>
      </c>
      <c r="J16" s="1">
        <v>688164</v>
      </c>
    </row>
    <row r="17" spans="1:10" x14ac:dyDescent="0.35">
      <c r="A17" s="7" t="s">
        <v>23</v>
      </c>
      <c r="B17" s="1">
        <v>7794332</v>
      </c>
      <c r="C17" s="1">
        <v>2072673</v>
      </c>
      <c r="D17" s="1">
        <v>2200175</v>
      </c>
      <c r="E17" s="1">
        <v>1266851</v>
      </c>
      <c r="F17" s="1">
        <v>1201511</v>
      </c>
      <c r="J17" s="1">
        <v>1053122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6775793</v>
      </c>
      <c r="C19" s="1">
        <v>2343541</v>
      </c>
      <c r="D19" s="1">
        <v>1794397</v>
      </c>
      <c r="E19" s="1">
        <v>1186959</v>
      </c>
      <c r="F19" s="1">
        <v>1031370</v>
      </c>
      <c r="J19" s="1">
        <v>419526</v>
      </c>
    </row>
    <row r="20" spans="1:10" x14ac:dyDescent="0.35">
      <c r="A20" s="7" t="s">
        <v>26</v>
      </c>
      <c r="B20" s="1">
        <v>7486874</v>
      </c>
      <c r="C20" s="1">
        <v>2056789</v>
      </c>
      <c r="D20" s="1">
        <v>2132817</v>
      </c>
      <c r="E20" s="1">
        <v>1241610</v>
      </c>
      <c r="F20" s="1">
        <v>1098370</v>
      </c>
      <c r="J20" s="1">
        <v>957289</v>
      </c>
    </row>
    <row r="21" spans="1:10" x14ac:dyDescent="0.35">
      <c r="A21" s="7" t="s">
        <v>27</v>
      </c>
      <c r="B21" s="1">
        <v>240221</v>
      </c>
      <c r="C21" s="1" t="s">
        <v>72</v>
      </c>
      <c r="D21" s="1">
        <v>1535</v>
      </c>
      <c r="E21" s="1">
        <v>22046</v>
      </c>
      <c r="F21" s="1">
        <v>41128</v>
      </c>
      <c r="J21" s="1">
        <v>175513</v>
      </c>
    </row>
    <row r="22" spans="1:10" x14ac:dyDescent="0.35">
      <c r="A22" s="7" t="s">
        <v>28</v>
      </c>
      <c r="B22" s="1">
        <v>267558</v>
      </c>
      <c r="C22" s="1">
        <v>101771</v>
      </c>
      <c r="D22" s="1">
        <v>27185</v>
      </c>
      <c r="E22" s="1" t="s">
        <v>72</v>
      </c>
      <c r="F22" s="1">
        <v>54652</v>
      </c>
      <c r="J22" s="1">
        <v>83951</v>
      </c>
    </row>
    <row r="23" spans="1:10" x14ac:dyDescent="0.35">
      <c r="A23" s="7" t="s">
        <v>29</v>
      </c>
      <c r="B23" s="1">
        <v>265973</v>
      </c>
      <c r="C23" s="1">
        <v>20770</v>
      </c>
      <c r="D23" s="1">
        <v>64389</v>
      </c>
      <c r="E23" s="1">
        <v>26235</v>
      </c>
      <c r="F23" s="1">
        <v>49571</v>
      </c>
      <c r="J23" s="1">
        <v>105007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766322</v>
      </c>
      <c r="C25" s="1">
        <v>224498</v>
      </c>
      <c r="D25" s="1">
        <v>198941</v>
      </c>
      <c r="E25" s="1">
        <v>73337</v>
      </c>
      <c r="F25" s="1">
        <v>58393</v>
      </c>
      <c r="J25" s="1">
        <v>211153</v>
      </c>
    </row>
    <row r="26" spans="1:10" x14ac:dyDescent="0.35">
      <c r="A26" s="7" t="s">
        <v>32</v>
      </c>
      <c r="B26" s="1">
        <v>12437614</v>
      </c>
      <c r="C26" s="1">
        <v>3871028</v>
      </c>
      <c r="D26" s="1">
        <v>3504036</v>
      </c>
      <c r="E26" s="1">
        <v>2081374</v>
      </c>
      <c r="F26" s="1">
        <v>1921882</v>
      </c>
      <c r="J26" s="1">
        <v>1059294</v>
      </c>
    </row>
    <row r="27" spans="1:10" x14ac:dyDescent="0.35">
      <c r="A27" s="7" t="s">
        <v>33</v>
      </c>
      <c r="B27" s="1">
        <v>603717</v>
      </c>
      <c r="C27" s="1">
        <v>171244</v>
      </c>
      <c r="D27" s="1">
        <v>141950</v>
      </c>
      <c r="E27" s="1">
        <v>161012</v>
      </c>
      <c r="F27" s="1">
        <v>101439</v>
      </c>
      <c r="J27" s="1">
        <v>28072</v>
      </c>
    </row>
    <row r="28" spans="1:10" x14ac:dyDescent="0.35">
      <c r="A28" s="7" t="s">
        <v>34</v>
      </c>
      <c r="B28" s="1">
        <v>318708</v>
      </c>
      <c r="C28" s="1">
        <v>168051</v>
      </c>
      <c r="D28" s="1">
        <v>52521</v>
      </c>
      <c r="E28" s="1">
        <v>81777</v>
      </c>
      <c r="F28" s="1">
        <v>16358</v>
      </c>
      <c r="J28" s="1" t="s">
        <v>72</v>
      </c>
    </row>
    <row r="29" spans="1:10" x14ac:dyDescent="0.35">
      <c r="A29" s="7" t="s">
        <v>35</v>
      </c>
      <c r="B29" s="1">
        <v>461564</v>
      </c>
      <c r="C29" s="1">
        <v>76909</v>
      </c>
      <c r="D29" s="1">
        <v>57846</v>
      </c>
      <c r="E29" s="1">
        <v>36663</v>
      </c>
      <c r="F29" s="1">
        <v>159899</v>
      </c>
      <c r="J29" s="1">
        <v>130248</v>
      </c>
    </row>
    <row r="30" spans="1:10" x14ac:dyDescent="0.35">
      <c r="A30" s="7" t="s">
        <v>29</v>
      </c>
      <c r="B30" s="1">
        <v>448494</v>
      </c>
      <c r="C30" s="1">
        <v>11141</v>
      </c>
      <c r="D30" s="1">
        <v>65027</v>
      </c>
      <c r="E30" s="1">
        <v>42687</v>
      </c>
      <c r="F30" s="1">
        <v>17120</v>
      </c>
      <c r="J30" s="1">
        <v>312519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1374697</v>
      </c>
      <c r="C32" s="1">
        <v>395742</v>
      </c>
      <c r="D32" s="1">
        <v>342426</v>
      </c>
      <c r="E32" s="1">
        <v>237473</v>
      </c>
      <c r="F32" s="1">
        <v>159832</v>
      </c>
      <c r="J32" s="1">
        <v>239224</v>
      </c>
    </row>
    <row r="33" spans="1:10" x14ac:dyDescent="0.35">
      <c r="A33" s="7" t="s">
        <v>38</v>
      </c>
      <c r="B33" s="1">
        <v>12177265</v>
      </c>
      <c r="C33" s="1">
        <v>3831902</v>
      </c>
      <c r="D33" s="1">
        <v>3439647</v>
      </c>
      <c r="E33" s="1">
        <v>2081374</v>
      </c>
      <c r="F33" s="1">
        <v>1855527</v>
      </c>
      <c r="J33" s="1">
        <v>968814</v>
      </c>
    </row>
    <row r="34" spans="1:10" x14ac:dyDescent="0.35">
      <c r="A34" s="7" t="s">
        <v>39</v>
      </c>
      <c r="B34" s="1">
        <v>872588</v>
      </c>
      <c r="C34" s="1">
        <v>263316</v>
      </c>
      <c r="D34" s="1">
        <v>108832</v>
      </c>
      <c r="E34" s="1">
        <v>93199</v>
      </c>
      <c r="F34" s="1">
        <v>193042</v>
      </c>
      <c r="J34" s="1">
        <v>214199</v>
      </c>
    </row>
    <row r="35" spans="1:10" x14ac:dyDescent="0.35">
      <c r="A35" s="7" t="s">
        <v>29</v>
      </c>
      <c r="B35" s="1">
        <v>611870</v>
      </c>
      <c r="C35" s="1">
        <v>31911</v>
      </c>
      <c r="D35" s="1">
        <v>129417</v>
      </c>
      <c r="E35" s="1">
        <v>64804</v>
      </c>
      <c r="F35" s="1">
        <v>66691</v>
      </c>
      <c r="J35" s="1">
        <v>319048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2778355</v>
      </c>
      <c r="C37" s="1">
        <v>245134</v>
      </c>
      <c r="D37" s="1">
        <v>740371</v>
      </c>
      <c r="E37" s="1">
        <v>544512</v>
      </c>
      <c r="F37" s="1">
        <v>600712</v>
      </c>
      <c r="G37" s="1">
        <f>SUM(C37:F37)</f>
        <v>2130729</v>
      </c>
      <c r="H37" s="1">
        <f>SUM(E37:F37)</f>
        <v>1145224</v>
      </c>
      <c r="I37" s="8">
        <f>H37/G37</f>
        <v>0.53747989537853003</v>
      </c>
      <c r="J37" s="1">
        <v>647625</v>
      </c>
    </row>
    <row r="38" spans="1:10" x14ac:dyDescent="0.35">
      <c r="A38" s="7" t="s">
        <v>42</v>
      </c>
      <c r="B38" s="1">
        <v>8396028</v>
      </c>
      <c r="C38" s="1">
        <v>3605858</v>
      </c>
      <c r="D38" s="1">
        <v>2189557</v>
      </c>
      <c r="E38" s="1">
        <v>1452948</v>
      </c>
      <c r="F38" s="1">
        <v>592670</v>
      </c>
      <c r="G38" s="1">
        <f t="shared" ref="G38:G41" si="0">SUM(C38:F38)</f>
        <v>7841033</v>
      </c>
      <c r="H38" s="1">
        <f t="shared" ref="H38:H41" si="1">SUM(E38:F38)</f>
        <v>2045618</v>
      </c>
      <c r="I38" s="8">
        <f t="shared" ref="I38:I41" si="2">H38/G38</f>
        <v>0.26088628883464715</v>
      </c>
      <c r="J38" s="1">
        <v>554995</v>
      </c>
    </row>
    <row r="39" spans="1:10" x14ac:dyDescent="0.35">
      <c r="A39" s="7" t="s">
        <v>43</v>
      </c>
      <c r="B39" s="1">
        <v>2104288</v>
      </c>
      <c r="C39" s="1">
        <v>192408</v>
      </c>
      <c r="D39" s="1">
        <v>570848</v>
      </c>
      <c r="E39" s="1">
        <v>184612</v>
      </c>
      <c r="F39" s="1">
        <v>627512</v>
      </c>
      <c r="G39" s="1">
        <f t="shared" si="0"/>
        <v>1575380</v>
      </c>
      <c r="H39" s="1">
        <f t="shared" si="1"/>
        <v>812124</v>
      </c>
      <c r="I39" s="8">
        <f t="shared" si="2"/>
        <v>0.51550990872043567</v>
      </c>
      <c r="J39" s="1">
        <v>528908</v>
      </c>
    </row>
    <row r="40" spans="1:10" x14ac:dyDescent="0.35">
      <c r="A40" s="7" t="s">
        <v>44</v>
      </c>
      <c r="B40" s="1">
        <v>1136351</v>
      </c>
      <c r="C40" s="1">
        <v>342668</v>
      </c>
      <c r="D40" s="1">
        <v>321160</v>
      </c>
      <c r="E40" s="1">
        <v>204428</v>
      </c>
      <c r="F40" s="1">
        <v>268095</v>
      </c>
      <c r="G40" s="1">
        <f t="shared" si="0"/>
        <v>1136351</v>
      </c>
      <c r="H40" s="1">
        <f t="shared" si="1"/>
        <v>472523</v>
      </c>
      <c r="I40" s="8">
        <f t="shared" si="2"/>
        <v>0.41582486397248736</v>
      </c>
      <c r="J40" s="1" t="s">
        <v>72</v>
      </c>
    </row>
    <row r="41" spans="1:10" x14ac:dyDescent="0.35">
      <c r="A41" s="7" t="s">
        <v>45</v>
      </c>
      <c r="B41" s="1">
        <v>621397</v>
      </c>
      <c r="C41" s="1">
        <v>136803</v>
      </c>
      <c r="D41" s="1">
        <v>198386</v>
      </c>
      <c r="E41" s="1">
        <v>90348</v>
      </c>
      <c r="F41" s="1">
        <v>186102</v>
      </c>
      <c r="G41" s="1">
        <f t="shared" si="0"/>
        <v>611639</v>
      </c>
      <c r="H41" s="1">
        <f t="shared" si="1"/>
        <v>276450</v>
      </c>
      <c r="I41" s="8">
        <f t="shared" si="2"/>
        <v>0.45198229674693735</v>
      </c>
      <c r="J41" s="1">
        <v>9757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1286361</v>
      </c>
      <c r="C43" s="1">
        <v>170583</v>
      </c>
      <c r="D43" s="1">
        <v>342170</v>
      </c>
      <c r="E43" s="1">
        <v>66468</v>
      </c>
      <c r="F43" s="1">
        <v>570286</v>
      </c>
      <c r="J43" s="1">
        <v>136854</v>
      </c>
    </row>
    <row r="44" spans="1:10" x14ac:dyDescent="0.35">
      <c r="A44" s="7" t="s">
        <v>48</v>
      </c>
      <c r="B44" s="1">
        <v>4237927</v>
      </c>
      <c r="C44" s="1">
        <v>864157</v>
      </c>
      <c r="D44" s="1">
        <v>1149946</v>
      </c>
      <c r="E44" s="1">
        <v>798411</v>
      </c>
      <c r="F44" s="1">
        <v>633457</v>
      </c>
      <c r="J44" s="1">
        <v>791955</v>
      </c>
    </row>
    <row r="45" spans="1:10" x14ac:dyDescent="0.35">
      <c r="A45" s="7" t="s">
        <v>49</v>
      </c>
      <c r="B45" s="1">
        <v>3836108</v>
      </c>
      <c r="C45" s="1">
        <v>738106</v>
      </c>
      <c r="D45" s="1">
        <v>1055361</v>
      </c>
      <c r="E45" s="1">
        <v>786990</v>
      </c>
      <c r="F45" s="1">
        <v>685909</v>
      </c>
      <c r="J45" s="1">
        <v>569743</v>
      </c>
    </row>
    <row r="46" spans="1:10" x14ac:dyDescent="0.35">
      <c r="A46" s="7" t="s">
        <v>50</v>
      </c>
      <c r="B46" s="1">
        <v>5676023</v>
      </c>
      <c r="C46" s="1">
        <v>2750024</v>
      </c>
      <c r="D46" s="1">
        <v>1472845</v>
      </c>
      <c r="E46" s="1">
        <v>824980</v>
      </c>
      <c r="F46" s="1">
        <v>385439</v>
      </c>
      <c r="J46" s="1">
        <v>242734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7536505</v>
      </c>
      <c r="C48" s="1">
        <v>2445683</v>
      </c>
      <c r="D48" s="1">
        <v>2181982</v>
      </c>
      <c r="E48" s="1">
        <v>1145903</v>
      </c>
      <c r="F48" s="1">
        <v>1104742</v>
      </c>
      <c r="J48" s="1">
        <v>658196</v>
      </c>
    </row>
    <row r="49" spans="1:10" x14ac:dyDescent="0.35">
      <c r="A49" s="7" t="s">
        <v>53</v>
      </c>
      <c r="B49" s="1">
        <v>685849</v>
      </c>
      <c r="C49" s="1">
        <v>275039</v>
      </c>
      <c r="D49" s="1">
        <v>279814</v>
      </c>
      <c r="E49" s="1">
        <v>94686</v>
      </c>
      <c r="F49" s="1">
        <v>21482</v>
      </c>
      <c r="J49" s="1">
        <v>14828</v>
      </c>
    </row>
    <row r="50" spans="1:10" x14ac:dyDescent="0.35">
      <c r="A50" s="7" t="s">
        <v>54</v>
      </c>
      <c r="B50" s="1">
        <v>2093228</v>
      </c>
      <c r="C50" s="1">
        <v>359631</v>
      </c>
      <c r="D50" s="1">
        <v>315897</v>
      </c>
      <c r="E50" s="1">
        <v>556890</v>
      </c>
      <c r="F50" s="1">
        <v>397661</v>
      </c>
      <c r="J50" s="1">
        <v>463149</v>
      </c>
    </row>
    <row r="51" spans="1:10" x14ac:dyDescent="0.35">
      <c r="A51" s="7" t="s">
        <v>55</v>
      </c>
      <c r="B51" s="1">
        <v>4619383</v>
      </c>
      <c r="C51" s="1">
        <v>1408110</v>
      </c>
      <c r="D51" s="1">
        <v>1242628</v>
      </c>
      <c r="E51" s="1">
        <v>679371</v>
      </c>
      <c r="F51" s="1">
        <v>751206</v>
      </c>
      <c r="J51" s="1">
        <v>538067</v>
      </c>
    </row>
    <row r="52" spans="1:10" x14ac:dyDescent="0.35">
      <c r="A52" s="7" t="s">
        <v>29</v>
      </c>
      <c r="B52" s="1">
        <v>101453</v>
      </c>
      <c r="C52" s="1">
        <v>34408</v>
      </c>
      <c r="D52" s="1" t="s">
        <v>72</v>
      </c>
      <c r="E52" s="1" t="s">
        <v>72</v>
      </c>
      <c r="F52" s="1" t="s">
        <v>72</v>
      </c>
      <c r="J52" s="1">
        <v>67045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1426287</v>
      </c>
      <c r="C54" s="1">
        <v>489347</v>
      </c>
      <c r="D54" s="1">
        <v>353531</v>
      </c>
      <c r="E54" s="1">
        <v>373772</v>
      </c>
      <c r="F54" s="1">
        <v>140865</v>
      </c>
      <c r="J54" s="1">
        <v>68772</v>
      </c>
    </row>
    <row r="55" spans="1:10" x14ac:dyDescent="0.35">
      <c r="A55" s="7" t="s">
        <v>58</v>
      </c>
      <c r="B55" s="1">
        <v>4142443</v>
      </c>
      <c r="C55" s="1">
        <v>1573290</v>
      </c>
      <c r="D55" s="1">
        <v>1291331</v>
      </c>
      <c r="E55" s="1">
        <v>515690</v>
      </c>
      <c r="F55" s="1">
        <v>453425</v>
      </c>
      <c r="J55" s="1">
        <v>308707</v>
      </c>
    </row>
    <row r="56" spans="1:10" x14ac:dyDescent="0.35">
      <c r="A56" s="7" t="s">
        <v>59</v>
      </c>
      <c r="B56" s="1">
        <v>3641304</v>
      </c>
      <c r="C56" s="1">
        <v>1239318</v>
      </c>
      <c r="D56" s="1">
        <v>998251</v>
      </c>
      <c r="E56" s="1">
        <v>424166</v>
      </c>
      <c r="F56" s="1">
        <v>539813</v>
      </c>
      <c r="J56" s="1">
        <v>439756</v>
      </c>
    </row>
    <row r="57" spans="1:10" x14ac:dyDescent="0.35">
      <c r="A57" s="7" t="s">
        <v>60</v>
      </c>
      <c r="B57" s="1">
        <v>2389379</v>
      </c>
      <c r="C57" s="1">
        <v>694878</v>
      </c>
      <c r="D57" s="1">
        <v>521445</v>
      </c>
      <c r="E57" s="1">
        <v>584518</v>
      </c>
      <c r="F57" s="1">
        <v>323354</v>
      </c>
      <c r="J57" s="1">
        <v>265183</v>
      </c>
    </row>
    <row r="58" spans="1:10" x14ac:dyDescent="0.35">
      <c r="A58" s="7" t="s">
        <v>61</v>
      </c>
      <c r="B58" s="1">
        <v>1904171</v>
      </c>
      <c r="C58" s="1">
        <v>282431</v>
      </c>
      <c r="D58" s="1">
        <v>478321</v>
      </c>
      <c r="E58" s="1">
        <v>481717</v>
      </c>
      <c r="F58" s="1">
        <v>353196</v>
      </c>
      <c r="J58" s="1">
        <v>308505</v>
      </c>
    </row>
    <row r="59" spans="1:10" x14ac:dyDescent="0.35">
      <c r="A59" s="7" t="s">
        <v>62</v>
      </c>
      <c r="B59" s="1">
        <v>696626</v>
      </c>
      <c r="C59" s="1">
        <v>129392</v>
      </c>
      <c r="D59" s="1">
        <v>356604</v>
      </c>
      <c r="E59" s="1">
        <v>16673</v>
      </c>
      <c r="F59" s="1">
        <v>147772</v>
      </c>
      <c r="J59" s="1">
        <v>46185</v>
      </c>
    </row>
    <row r="60" spans="1:10" x14ac:dyDescent="0.35">
      <c r="A60" s="7" t="s">
        <v>63</v>
      </c>
      <c r="B60" s="1">
        <v>836209</v>
      </c>
      <c r="C60" s="1">
        <v>114216</v>
      </c>
      <c r="D60" s="1">
        <v>20838</v>
      </c>
      <c r="E60" s="1">
        <v>80313</v>
      </c>
      <c r="F60" s="1">
        <v>316665</v>
      </c>
      <c r="J60" s="1">
        <v>304177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5409770</v>
      </c>
      <c r="C62" s="1">
        <v>1044355</v>
      </c>
      <c r="D62" s="1">
        <v>1354011</v>
      </c>
      <c r="E62" s="1">
        <v>997431</v>
      </c>
      <c r="F62" s="1">
        <v>1135001</v>
      </c>
      <c r="G62" s="1">
        <f>SUM(C62:F62)</f>
        <v>4530798</v>
      </c>
      <c r="H62" s="1">
        <f>SUM(E62:F62)</f>
        <v>2132432</v>
      </c>
      <c r="I62" s="8">
        <f>H62/G62</f>
        <v>0.47065263117004996</v>
      </c>
      <c r="J62" s="1">
        <v>878972</v>
      </c>
    </row>
    <row r="63" spans="1:10" x14ac:dyDescent="0.35">
      <c r="A63" s="7" t="s">
        <v>66</v>
      </c>
      <c r="B63" s="1">
        <v>9626649</v>
      </c>
      <c r="C63" s="1">
        <v>3478516</v>
      </c>
      <c r="D63" s="1">
        <v>2666310</v>
      </c>
      <c r="E63" s="1">
        <v>1479419</v>
      </c>
      <c r="F63" s="1">
        <v>1140090</v>
      </c>
      <c r="G63" s="1">
        <f>SUM(C63:F63)</f>
        <v>8764335</v>
      </c>
      <c r="H63" s="1">
        <f>SUM(E63:F63)</f>
        <v>2619509</v>
      </c>
      <c r="I63" s="8">
        <f>H63/G63</f>
        <v>0.29888280171855597</v>
      </c>
      <c r="J63" s="1">
        <v>862314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1182657</v>
      </c>
      <c r="C65" s="1">
        <v>169617</v>
      </c>
      <c r="D65" s="1">
        <v>310311</v>
      </c>
      <c r="E65" s="1">
        <v>211097</v>
      </c>
      <c r="F65" s="1">
        <v>367857</v>
      </c>
      <c r="J65" s="1">
        <v>123775</v>
      </c>
    </row>
    <row r="66" spans="1:10" x14ac:dyDescent="0.35">
      <c r="A66" s="7" t="s">
        <v>38</v>
      </c>
      <c r="B66" s="1">
        <v>13157404</v>
      </c>
      <c r="C66" s="1">
        <v>4353254</v>
      </c>
      <c r="D66" s="1">
        <v>3710011</v>
      </c>
      <c r="E66" s="1">
        <v>2265753</v>
      </c>
      <c r="F66" s="1">
        <v>1870688</v>
      </c>
      <c r="J66" s="1">
        <v>957699</v>
      </c>
    </row>
    <row r="67" spans="1:10" x14ac:dyDescent="0.35">
      <c r="A67" s="7" t="s">
        <v>29</v>
      </c>
      <c r="B67" s="1">
        <v>696357</v>
      </c>
      <c r="C67" s="1" t="s">
        <v>72</v>
      </c>
      <c r="D67" s="1" t="s">
        <v>72</v>
      </c>
      <c r="E67" s="1" t="s">
        <v>72</v>
      </c>
      <c r="F67" s="1">
        <v>36546</v>
      </c>
      <c r="J67" s="1">
        <v>659812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8529059</v>
      </c>
      <c r="C69" s="1">
        <v>2859561</v>
      </c>
      <c r="D69" s="1">
        <v>2560450</v>
      </c>
      <c r="E69" s="1">
        <v>1390973</v>
      </c>
      <c r="F69" s="1">
        <v>1180303</v>
      </c>
      <c r="J69" s="1">
        <v>537773</v>
      </c>
    </row>
    <row r="70" spans="1:10" x14ac:dyDescent="0.35">
      <c r="A70" s="7" t="s">
        <v>38</v>
      </c>
      <c r="B70" s="1">
        <v>5678608</v>
      </c>
      <c r="C70" s="1">
        <v>1576695</v>
      </c>
      <c r="D70" s="1">
        <v>1459872</v>
      </c>
      <c r="E70" s="1">
        <v>1054459</v>
      </c>
      <c r="F70" s="1">
        <v>1043881</v>
      </c>
      <c r="J70" s="1">
        <v>543701</v>
      </c>
    </row>
    <row r="71" spans="1:10" x14ac:dyDescent="0.35">
      <c r="A71" s="7" t="s">
        <v>29</v>
      </c>
      <c r="B71" s="1">
        <v>828751</v>
      </c>
      <c r="C71" s="1">
        <v>86615</v>
      </c>
      <c r="D71" s="1" t="s">
        <v>72</v>
      </c>
      <c r="E71" s="1">
        <v>31417</v>
      </c>
      <c r="F71" s="1">
        <v>50907</v>
      </c>
      <c r="J71" s="1">
        <v>659812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1466112</v>
      </c>
      <c r="C73" s="1">
        <v>148355</v>
      </c>
      <c r="D73" s="1">
        <v>448578</v>
      </c>
      <c r="E73" s="1">
        <v>260358</v>
      </c>
      <c r="F73" s="1">
        <v>608821</v>
      </c>
      <c r="G73" s="1">
        <f>SUM(C73:F73)</f>
        <v>1466112</v>
      </c>
      <c r="H73" s="1">
        <f>SUM(E73:F73)</f>
        <v>869179</v>
      </c>
      <c r="I73" s="8">
        <f>H73/G73</f>
        <v>0.5928462491269425</v>
      </c>
      <c r="J73" s="1" t="s">
        <v>72</v>
      </c>
    </row>
    <row r="74" spans="1:10" x14ac:dyDescent="0.35">
      <c r="A74" s="7" t="s">
        <v>71</v>
      </c>
      <c r="B74" s="1">
        <v>763319</v>
      </c>
      <c r="C74" s="1">
        <v>135565</v>
      </c>
      <c r="D74" s="1">
        <v>260256</v>
      </c>
      <c r="E74" s="1">
        <v>270644</v>
      </c>
      <c r="F74" s="1">
        <v>96854</v>
      </c>
      <c r="G74" s="1">
        <f>SUM(C74:F74)</f>
        <v>763319</v>
      </c>
      <c r="H74" s="1">
        <f>SUM(E74:F74)</f>
        <v>367498</v>
      </c>
      <c r="I74" s="8">
        <f>H74/G74</f>
        <v>0.48144746822756934</v>
      </c>
      <c r="J74" s="1" t="s">
        <v>72</v>
      </c>
    </row>
    <row r="75" spans="1:10" x14ac:dyDescent="0.35">
      <c r="A75" s="7" t="s">
        <v>73</v>
      </c>
      <c r="C75" s="1">
        <f>SUM(C73:C74)</f>
        <v>283920</v>
      </c>
      <c r="D75" s="1">
        <f>SUM(D73:D74)</f>
        <v>708834</v>
      </c>
      <c r="E75" s="1">
        <f>SUM(E73:E74)</f>
        <v>531002</v>
      </c>
      <c r="F75" s="1">
        <f>SUM(F73:F74)</f>
        <v>705675</v>
      </c>
      <c r="G75" s="1">
        <f>SUM(C75:F75)</f>
        <v>2229431</v>
      </c>
      <c r="H75" s="1">
        <f>SUM(E75:F75)</f>
        <v>1236677</v>
      </c>
      <c r="I75" s="8">
        <f>H75/G75</f>
        <v>0.55470521402097661</v>
      </c>
    </row>
    <row r="76" spans="1:10" x14ac:dyDescent="0.35">
      <c r="A76" s="7" t="s">
        <v>74</v>
      </c>
      <c r="B76" s="1">
        <v>1301879</v>
      </c>
      <c r="C76" s="1">
        <v>298975</v>
      </c>
      <c r="D76" s="1">
        <v>533902</v>
      </c>
      <c r="E76" s="1">
        <v>276283</v>
      </c>
      <c r="F76" s="1">
        <v>192719</v>
      </c>
      <c r="J76" s="1" t="s">
        <v>72</v>
      </c>
    </row>
    <row r="77" spans="1:10" x14ac:dyDescent="0.35">
      <c r="A77" s="7" t="s">
        <v>75</v>
      </c>
      <c r="B77" s="1">
        <v>1690239</v>
      </c>
      <c r="C77" s="1">
        <v>311269</v>
      </c>
      <c r="D77" s="1">
        <v>653964</v>
      </c>
      <c r="E77" s="1">
        <v>312174</v>
      </c>
      <c r="F77" s="1">
        <v>412833</v>
      </c>
      <c r="J77" s="1" t="s">
        <v>72</v>
      </c>
    </row>
    <row r="78" spans="1:10" x14ac:dyDescent="0.35">
      <c r="A78" s="7" t="s">
        <v>76</v>
      </c>
      <c r="C78" s="1">
        <f>SUM(C75:C77)</f>
        <v>894164</v>
      </c>
      <c r="D78" s="1">
        <f>SUM(D75:D77)</f>
        <v>1896700</v>
      </c>
      <c r="E78" s="1">
        <f>SUM(E75:E77)</f>
        <v>1119459</v>
      </c>
      <c r="F78" s="1">
        <f>SUM(F75:F77)</f>
        <v>1311227</v>
      </c>
      <c r="G78" s="1">
        <f>SUM(C78:F78)</f>
        <v>5221550</v>
      </c>
      <c r="H78" s="1">
        <f>SUM(E78:F78)</f>
        <v>2430686</v>
      </c>
      <c r="I78" s="8">
        <f>H78/G78</f>
        <v>0.46551043272591469</v>
      </c>
    </row>
    <row r="79" spans="1:10" x14ac:dyDescent="0.35">
      <c r="A79" s="7" t="s">
        <v>77</v>
      </c>
      <c r="B79" s="1">
        <v>1594807</v>
      </c>
      <c r="C79" s="1">
        <v>389306</v>
      </c>
      <c r="D79" s="1">
        <v>521612</v>
      </c>
      <c r="E79" s="1">
        <v>249159</v>
      </c>
      <c r="F79" s="1">
        <v>434729</v>
      </c>
      <c r="J79" s="1" t="s">
        <v>72</v>
      </c>
    </row>
    <row r="80" spans="1:10" x14ac:dyDescent="0.35">
      <c r="A80" s="7" t="s">
        <v>78</v>
      </c>
      <c r="B80" s="1">
        <v>1633189</v>
      </c>
      <c r="C80" s="1">
        <v>811286</v>
      </c>
      <c r="D80" s="1">
        <v>526507</v>
      </c>
      <c r="E80" s="1">
        <v>177797</v>
      </c>
      <c r="F80" s="1">
        <v>117600</v>
      </c>
      <c r="J80" s="1" t="s">
        <v>72</v>
      </c>
    </row>
    <row r="81" spans="1:10" x14ac:dyDescent="0.35">
      <c r="A81" s="7" t="s">
        <v>79</v>
      </c>
      <c r="B81" s="1">
        <v>1075005</v>
      </c>
      <c r="C81" s="1">
        <v>647346</v>
      </c>
      <c r="D81" s="1">
        <v>210314</v>
      </c>
      <c r="E81" s="1">
        <v>166165</v>
      </c>
      <c r="F81" s="1">
        <v>51182</v>
      </c>
      <c r="J81" s="1" t="s">
        <v>72</v>
      </c>
    </row>
    <row r="82" spans="1:10" x14ac:dyDescent="0.35">
      <c r="A82" s="7" t="s">
        <v>80</v>
      </c>
      <c r="B82" s="1">
        <v>1444378</v>
      </c>
      <c r="C82" s="1">
        <v>1177836</v>
      </c>
      <c r="D82" s="1">
        <v>199686</v>
      </c>
      <c r="E82" s="1">
        <v>50501</v>
      </c>
      <c r="F82" s="1">
        <v>16355</v>
      </c>
      <c r="J82" s="1" t="s">
        <v>72</v>
      </c>
    </row>
    <row r="83" spans="1:10" x14ac:dyDescent="0.35">
      <c r="A83" s="7"/>
      <c r="C83" s="1">
        <f>SUM(C78:C82)</f>
        <v>3919938</v>
      </c>
      <c r="D83" s="1">
        <f>SUM(D78:D82)</f>
        <v>3354819</v>
      </c>
      <c r="E83" s="1">
        <f>SUM(E78:E82)</f>
        <v>1763081</v>
      </c>
      <c r="F83" s="1">
        <f>SUM(F78:F82)</f>
        <v>1931093</v>
      </c>
    </row>
    <row r="84" spans="1:10" x14ac:dyDescent="0.35">
      <c r="A84" s="7" t="s">
        <v>81</v>
      </c>
      <c r="G84" s="1">
        <f>SUM(C83:F83)</f>
        <v>10968931</v>
      </c>
      <c r="H84" s="1">
        <f>SUM(E83:F83)</f>
        <v>3694174</v>
      </c>
      <c r="I84" s="8">
        <f>H84/G84</f>
        <v>0.33678523458667031</v>
      </c>
    </row>
    <row r="85" spans="1:10" x14ac:dyDescent="0.35">
      <c r="A85" s="7" t="s">
        <v>29</v>
      </c>
      <c r="B85" s="1">
        <v>4067491</v>
      </c>
      <c r="C85" s="1">
        <v>602933</v>
      </c>
      <c r="D85" s="1">
        <v>665503</v>
      </c>
      <c r="E85" s="1">
        <v>713770</v>
      </c>
      <c r="F85" s="1">
        <v>343999</v>
      </c>
      <c r="J85" s="1">
        <v>1741286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10773959</v>
      </c>
      <c r="C87" s="1">
        <v>4225870</v>
      </c>
      <c r="D87" s="1">
        <v>3279090</v>
      </c>
      <c r="E87" s="1">
        <v>1867132</v>
      </c>
      <c r="F87" s="1">
        <v>1401868</v>
      </c>
      <c r="J87" s="1" t="s">
        <v>72</v>
      </c>
    </row>
    <row r="88" spans="1:10" x14ac:dyDescent="0.35">
      <c r="A88" s="7" t="s">
        <v>84</v>
      </c>
      <c r="B88" s="1">
        <v>5260767</v>
      </c>
      <c r="C88" s="1">
        <v>1051889</v>
      </c>
      <c r="D88" s="1">
        <v>1937571</v>
      </c>
      <c r="E88" s="1">
        <v>1241969</v>
      </c>
      <c r="F88" s="1">
        <v>1029338</v>
      </c>
      <c r="J88" s="1" t="s">
        <v>72</v>
      </c>
    </row>
    <row r="89" spans="1:10" ht="43.5" x14ac:dyDescent="0.35">
      <c r="A89" s="7" t="s">
        <v>85</v>
      </c>
      <c r="B89" s="1">
        <v>3153145</v>
      </c>
      <c r="C89" s="1">
        <v>530247</v>
      </c>
      <c r="D89" s="1">
        <v>1089552</v>
      </c>
      <c r="E89" s="1">
        <v>701548</v>
      </c>
      <c r="F89" s="1">
        <v>831797</v>
      </c>
      <c r="J89" s="1" t="s">
        <v>72</v>
      </c>
    </row>
    <row r="90" spans="1:10" x14ac:dyDescent="0.35">
      <c r="A90" s="7" t="s">
        <v>86</v>
      </c>
      <c r="B90" s="1">
        <v>1296854</v>
      </c>
      <c r="C90" s="1">
        <v>58205</v>
      </c>
      <c r="D90" s="1">
        <v>298903</v>
      </c>
      <c r="E90" s="1">
        <v>194926</v>
      </c>
      <c r="F90" s="1">
        <v>744821</v>
      </c>
      <c r="J90" s="1" t="s">
        <v>72</v>
      </c>
    </row>
    <row r="91" spans="1:10" x14ac:dyDescent="0.35">
      <c r="A91" s="7" t="s">
        <v>87</v>
      </c>
      <c r="B91" s="1">
        <v>141997</v>
      </c>
      <c r="C91" s="1">
        <v>16554</v>
      </c>
      <c r="D91" s="1">
        <v>18044</v>
      </c>
      <c r="E91" s="1">
        <v>3733</v>
      </c>
      <c r="F91" s="1">
        <v>103667</v>
      </c>
      <c r="J91" s="1" t="s">
        <v>72</v>
      </c>
    </row>
    <row r="92" spans="1:10" ht="29" x14ac:dyDescent="0.35">
      <c r="A92" s="7" t="s">
        <v>88</v>
      </c>
      <c r="B92" s="1">
        <v>506536</v>
      </c>
      <c r="C92" s="1">
        <v>9043</v>
      </c>
      <c r="D92" s="1">
        <v>156082</v>
      </c>
      <c r="E92" s="1">
        <v>240560</v>
      </c>
      <c r="F92" s="1">
        <v>100850</v>
      </c>
      <c r="J92" s="1" t="s">
        <v>72</v>
      </c>
    </row>
    <row r="93" spans="1:10" x14ac:dyDescent="0.35">
      <c r="A93" s="7" t="s">
        <v>89</v>
      </c>
      <c r="B93" s="1">
        <v>1129479</v>
      </c>
      <c r="C93" s="1">
        <v>61100</v>
      </c>
      <c r="D93" s="1">
        <v>253897</v>
      </c>
      <c r="E93" s="1">
        <v>145905</v>
      </c>
      <c r="F93" s="1">
        <v>668576</v>
      </c>
      <c r="G93" s="1">
        <f>SUM(C93:F93)</f>
        <v>1129478</v>
      </c>
      <c r="H93" s="1">
        <f>E93+F93</f>
        <v>814481</v>
      </c>
      <c r="I93" s="8">
        <f>H93/G93</f>
        <v>0.7211127618244888</v>
      </c>
      <c r="J93" s="1" t="s">
        <v>72</v>
      </c>
    </row>
    <row r="94" spans="1:10" ht="29" x14ac:dyDescent="0.35">
      <c r="A94" s="7" t="s">
        <v>90</v>
      </c>
      <c r="B94" s="1">
        <v>210669</v>
      </c>
      <c r="C94" s="1" t="s">
        <v>72</v>
      </c>
      <c r="D94" s="1">
        <v>139618</v>
      </c>
      <c r="E94" s="1">
        <v>29683</v>
      </c>
      <c r="F94" s="1">
        <v>41368</v>
      </c>
      <c r="J94" s="1" t="s">
        <v>72</v>
      </c>
    </row>
    <row r="95" spans="1:10" x14ac:dyDescent="0.35">
      <c r="A95" s="7" t="s">
        <v>91</v>
      </c>
      <c r="B95" s="1">
        <v>592722</v>
      </c>
      <c r="C95" s="1">
        <v>46163</v>
      </c>
      <c r="D95" s="1">
        <v>199339</v>
      </c>
      <c r="E95" s="1">
        <v>37929</v>
      </c>
      <c r="F95" s="1">
        <v>309291</v>
      </c>
      <c r="J95" s="1" t="s">
        <v>72</v>
      </c>
    </row>
    <row r="96" spans="1:10" x14ac:dyDescent="0.35">
      <c r="A96" s="7" t="s">
        <v>92</v>
      </c>
      <c r="B96" s="1">
        <v>204437</v>
      </c>
      <c r="C96" s="1">
        <v>20154</v>
      </c>
      <c r="D96" s="1">
        <v>58280</v>
      </c>
      <c r="E96" s="1">
        <v>37314</v>
      </c>
      <c r="F96" s="1">
        <v>88689</v>
      </c>
      <c r="J96" s="1" t="s">
        <v>72</v>
      </c>
    </row>
    <row r="97" spans="1:10" x14ac:dyDescent="0.35">
      <c r="A97" s="7" t="s">
        <v>93</v>
      </c>
      <c r="B97" s="1">
        <v>454969</v>
      </c>
      <c r="C97" s="1">
        <v>135884</v>
      </c>
      <c r="D97" s="1">
        <v>107891</v>
      </c>
      <c r="E97" s="1">
        <v>169761</v>
      </c>
      <c r="F97" s="1">
        <v>41432</v>
      </c>
      <c r="J97" s="1" t="s">
        <v>72</v>
      </c>
    </row>
    <row r="98" spans="1:10" x14ac:dyDescent="0.35">
      <c r="A98" s="7" t="s">
        <v>29</v>
      </c>
      <c r="B98" s="1">
        <v>2042083</v>
      </c>
      <c r="C98" s="1">
        <v>54119</v>
      </c>
      <c r="D98" s="1">
        <v>109424</v>
      </c>
      <c r="E98" s="1">
        <v>67726</v>
      </c>
      <c r="F98" s="1">
        <v>69528</v>
      </c>
      <c r="J98" s="1">
        <v>1741286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180171</v>
      </c>
      <c r="C100" s="1">
        <v>4659</v>
      </c>
      <c r="D100" s="1" t="s">
        <v>72</v>
      </c>
      <c r="E100" s="1" t="s">
        <v>72</v>
      </c>
      <c r="F100" s="1" t="s">
        <v>72</v>
      </c>
      <c r="J100" s="1">
        <v>175513</v>
      </c>
    </row>
    <row r="101" spans="1:10" x14ac:dyDescent="0.35">
      <c r="A101" s="7" t="s">
        <v>96</v>
      </c>
      <c r="B101" s="1">
        <v>58010</v>
      </c>
      <c r="C101" s="1">
        <v>6454</v>
      </c>
      <c r="D101" s="1" t="s">
        <v>72</v>
      </c>
      <c r="E101" s="1">
        <v>8798</v>
      </c>
      <c r="F101" s="1">
        <v>42758</v>
      </c>
      <c r="J101" s="1" t="s">
        <v>72</v>
      </c>
    </row>
    <row r="102" spans="1:10" x14ac:dyDescent="0.35">
      <c r="A102" s="7" t="s">
        <v>97</v>
      </c>
      <c r="B102" s="1">
        <v>65800</v>
      </c>
      <c r="C102" s="1">
        <v>9043</v>
      </c>
      <c r="D102" s="1">
        <v>55443</v>
      </c>
      <c r="E102" s="1" t="s">
        <v>72</v>
      </c>
      <c r="F102" s="1">
        <v>1313</v>
      </c>
      <c r="J102" s="1" t="s">
        <v>72</v>
      </c>
    </row>
    <row r="103" spans="1:10" x14ac:dyDescent="0.35">
      <c r="A103" s="7" t="s">
        <v>98</v>
      </c>
      <c r="B103" s="1">
        <v>36546</v>
      </c>
      <c r="C103" s="1" t="s">
        <v>72</v>
      </c>
      <c r="D103" s="1" t="s">
        <v>72</v>
      </c>
      <c r="E103" s="1">
        <v>36546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14547288</v>
      </c>
      <c r="C104" s="1">
        <v>4488644</v>
      </c>
      <c r="D104" s="1">
        <v>3964878</v>
      </c>
      <c r="E104" s="1">
        <v>2419451</v>
      </c>
      <c r="F104" s="1">
        <v>2231020</v>
      </c>
      <c r="J104" s="1">
        <v>1443296</v>
      </c>
    </row>
    <row r="105" spans="1:10" x14ac:dyDescent="0.35">
      <c r="A105" s="7" t="s">
        <v>29</v>
      </c>
      <c r="B105" s="1">
        <v>148604</v>
      </c>
      <c r="C105" s="1">
        <v>14071</v>
      </c>
      <c r="D105" s="1" t="s">
        <v>72</v>
      </c>
      <c r="E105" s="1">
        <v>12056</v>
      </c>
      <c r="F105" s="1" t="s">
        <v>72</v>
      </c>
      <c r="J105" s="1">
        <v>122478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8148824</v>
      </c>
      <c r="C107" s="1">
        <v>3370660</v>
      </c>
      <c r="D107" s="1">
        <v>2708229</v>
      </c>
      <c r="E107" s="1">
        <v>1316023</v>
      </c>
      <c r="F107" s="1">
        <v>753912</v>
      </c>
      <c r="J107" s="1" t="s">
        <v>72</v>
      </c>
    </row>
    <row r="108" spans="1:10" x14ac:dyDescent="0.35">
      <c r="A108" s="7" t="s">
        <v>102</v>
      </c>
      <c r="B108" s="1">
        <v>3144106</v>
      </c>
      <c r="C108" s="1">
        <v>690539</v>
      </c>
      <c r="D108" s="1">
        <v>580734</v>
      </c>
      <c r="E108" s="1">
        <v>747387</v>
      </c>
      <c r="F108" s="1">
        <v>1125446</v>
      </c>
      <c r="J108" s="1" t="s">
        <v>72</v>
      </c>
    </row>
    <row r="109" spans="1:10" x14ac:dyDescent="0.35">
      <c r="A109" s="7" t="s">
        <v>103</v>
      </c>
      <c r="B109" s="1">
        <v>328254</v>
      </c>
      <c r="C109" s="1">
        <v>76829</v>
      </c>
      <c r="D109" s="1">
        <v>135519</v>
      </c>
      <c r="E109" s="1">
        <v>34003</v>
      </c>
      <c r="F109" s="1">
        <v>81903</v>
      </c>
      <c r="J109" s="1" t="s">
        <v>72</v>
      </c>
    </row>
    <row r="110" spans="1:10" x14ac:dyDescent="0.35">
      <c r="A110" s="7" t="s">
        <v>104</v>
      </c>
      <c r="B110" s="1">
        <v>70501</v>
      </c>
      <c r="C110" s="1" t="s">
        <v>72</v>
      </c>
      <c r="D110" s="1">
        <v>33740</v>
      </c>
      <c r="E110" s="1" t="s">
        <v>72</v>
      </c>
      <c r="F110" s="1">
        <v>36761</v>
      </c>
      <c r="J110" s="1" t="s">
        <v>72</v>
      </c>
    </row>
    <row r="111" spans="1:10" x14ac:dyDescent="0.35">
      <c r="A111" s="7" t="s">
        <v>29</v>
      </c>
      <c r="B111" s="1">
        <v>3344734</v>
      </c>
      <c r="C111" s="1">
        <v>384843</v>
      </c>
      <c r="D111" s="1">
        <v>562100</v>
      </c>
      <c r="E111" s="1">
        <v>379436</v>
      </c>
      <c r="F111" s="1">
        <v>277069</v>
      </c>
      <c r="J111" s="1">
        <v>1741286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9867337</v>
      </c>
      <c r="C113" s="1">
        <v>3590837</v>
      </c>
      <c r="D113" s="1">
        <v>2789717</v>
      </c>
      <c r="E113" s="1">
        <v>1787111</v>
      </c>
      <c r="F113" s="1">
        <v>1699672</v>
      </c>
      <c r="J113" s="1" t="s">
        <v>72</v>
      </c>
    </row>
    <row r="114" spans="1:10" x14ac:dyDescent="0.35">
      <c r="A114" s="7" t="s">
        <v>102</v>
      </c>
      <c r="B114" s="1">
        <v>1598003</v>
      </c>
      <c r="C114" s="1">
        <v>487355</v>
      </c>
      <c r="D114" s="1">
        <v>607158</v>
      </c>
      <c r="E114" s="1">
        <v>258124</v>
      </c>
      <c r="F114" s="1">
        <v>245367</v>
      </c>
      <c r="J114" s="1" t="s">
        <v>72</v>
      </c>
    </row>
    <row r="115" spans="1:10" x14ac:dyDescent="0.35">
      <c r="A115" s="7" t="s">
        <v>103</v>
      </c>
      <c r="B115" s="1">
        <v>153730</v>
      </c>
      <c r="C115" s="1">
        <v>57723</v>
      </c>
      <c r="D115" s="1">
        <v>27607</v>
      </c>
      <c r="E115" s="1">
        <v>52179</v>
      </c>
      <c r="F115" s="1">
        <v>16222</v>
      </c>
      <c r="J115" s="1" t="s">
        <v>72</v>
      </c>
    </row>
    <row r="116" spans="1:10" x14ac:dyDescent="0.35">
      <c r="A116" s="7" t="s">
        <v>104</v>
      </c>
      <c r="B116" s="1">
        <v>70501</v>
      </c>
      <c r="C116" s="1" t="s">
        <v>72</v>
      </c>
      <c r="D116" s="1">
        <v>33740</v>
      </c>
      <c r="E116" s="1" t="s">
        <v>72</v>
      </c>
      <c r="F116" s="1">
        <v>36761</v>
      </c>
      <c r="J116" s="1" t="s">
        <v>72</v>
      </c>
    </row>
    <row r="117" spans="1:10" x14ac:dyDescent="0.35">
      <c r="A117" s="7" t="s">
        <v>29</v>
      </c>
      <c r="B117" s="1">
        <v>3346848</v>
      </c>
      <c r="C117" s="1">
        <v>386957</v>
      </c>
      <c r="D117" s="1">
        <v>562100</v>
      </c>
      <c r="E117" s="1">
        <v>379436</v>
      </c>
      <c r="F117" s="1">
        <v>277069</v>
      </c>
      <c r="J117" s="1">
        <v>1741286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7243535</v>
      </c>
      <c r="C119" s="1">
        <v>2963414</v>
      </c>
      <c r="D119" s="1">
        <v>2242919</v>
      </c>
      <c r="E119" s="1">
        <v>1168679</v>
      </c>
      <c r="F119" s="1">
        <v>868524</v>
      </c>
      <c r="J119" s="1" t="s">
        <v>72</v>
      </c>
    </row>
    <row r="120" spans="1:10" x14ac:dyDescent="0.35">
      <c r="A120" s="7" t="s">
        <v>102</v>
      </c>
      <c r="B120" s="1">
        <v>3627404</v>
      </c>
      <c r="C120" s="1">
        <v>1082020</v>
      </c>
      <c r="D120" s="1">
        <v>1036514</v>
      </c>
      <c r="E120" s="1">
        <v>764957</v>
      </c>
      <c r="F120" s="1">
        <v>743913</v>
      </c>
      <c r="J120" s="1" t="s">
        <v>72</v>
      </c>
    </row>
    <row r="121" spans="1:10" x14ac:dyDescent="0.35">
      <c r="A121" s="7" t="s">
        <v>103</v>
      </c>
      <c r="B121" s="1">
        <v>750245</v>
      </c>
      <c r="C121" s="1">
        <v>92594</v>
      </c>
      <c r="D121" s="1">
        <v>145049</v>
      </c>
      <c r="E121" s="1">
        <v>163778</v>
      </c>
      <c r="F121" s="1">
        <v>348824</v>
      </c>
      <c r="J121" s="1" t="s">
        <v>72</v>
      </c>
    </row>
    <row r="122" spans="1:10" x14ac:dyDescent="0.35">
      <c r="A122" s="7" t="s">
        <v>104</v>
      </c>
      <c r="B122" s="1">
        <v>70501</v>
      </c>
      <c r="C122" s="1" t="s">
        <v>72</v>
      </c>
      <c r="D122" s="1">
        <v>33740</v>
      </c>
      <c r="E122" s="1" t="s">
        <v>72</v>
      </c>
      <c r="F122" s="1">
        <v>36761</v>
      </c>
      <c r="J122" s="1" t="s">
        <v>72</v>
      </c>
    </row>
    <row r="123" spans="1:10" x14ac:dyDescent="0.35">
      <c r="A123" s="7" t="s">
        <v>29</v>
      </c>
      <c r="B123" s="1">
        <v>3344734</v>
      </c>
      <c r="C123" s="1">
        <v>384843</v>
      </c>
      <c r="D123" s="1">
        <v>562100</v>
      </c>
      <c r="E123" s="1">
        <v>379436</v>
      </c>
      <c r="F123" s="1">
        <v>277069</v>
      </c>
      <c r="J123" s="1">
        <v>1741286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8413461</v>
      </c>
      <c r="C125" s="1">
        <v>3272113</v>
      </c>
      <c r="D125" s="1">
        <v>2679400</v>
      </c>
      <c r="E125" s="1">
        <v>1502798</v>
      </c>
      <c r="F125" s="1">
        <v>959151</v>
      </c>
      <c r="J125" s="1" t="s">
        <v>72</v>
      </c>
    </row>
    <row r="126" spans="1:10" x14ac:dyDescent="0.35">
      <c r="A126" s="7" t="s">
        <v>102</v>
      </c>
      <c r="B126" s="1">
        <v>2563668</v>
      </c>
      <c r="C126" s="1">
        <v>669033</v>
      </c>
      <c r="D126" s="1">
        <v>624703</v>
      </c>
      <c r="E126" s="1">
        <v>503625</v>
      </c>
      <c r="F126" s="1">
        <v>766306</v>
      </c>
      <c r="J126" s="1" t="s">
        <v>72</v>
      </c>
    </row>
    <row r="127" spans="1:10" x14ac:dyDescent="0.35">
      <c r="A127" s="7" t="s">
        <v>103</v>
      </c>
      <c r="B127" s="1">
        <v>582036</v>
      </c>
      <c r="C127" s="1">
        <v>188314</v>
      </c>
      <c r="D127" s="1">
        <v>110074</v>
      </c>
      <c r="E127" s="1">
        <v>90990</v>
      </c>
      <c r="F127" s="1">
        <v>192657</v>
      </c>
      <c r="J127" s="1" t="s">
        <v>72</v>
      </c>
    </row>
    <row r="128" spans="1:10" x14ac:dyDescent="0.35">
      <c r="A128" s="7" t="s">
        <v>104</v>
      </c>
      <c r="B128" s="1">
        <v>46725</v>
      </c>
      <c r="C128" s="1" t="s">
        <v>72</v>
      </c>
      <c r="D128" s="1">
        <v>44044</v>
      </c>
      <c r="E128" s="1" t="s">
        <v>72</v>
      </c>
      <c r="F128" s="1">
        <v>2681</v>
      </c>
      <c r="J128" s="1" t="s">
        <v>72</v>
      </c>
    </row>
    <row r="129" spans="1:10" x14ac:dyDescent="0.35">
      <c r="A129" s="7" t="s">
        <v>29</v>
      </c>
      <c r="B129" s="1">
        <v>3430529</v>
      </c>
      <c r="C129" s="1">
        <v>393410</v>
      </c>
      <c r="D129" s="1">
        <v>562100</v>
      </c>
      <c r="E129" s="1">
        <v>379436</v>
      </c>
      <c r="F129" s="1">
        <v>354297</v>
      </c>
      <c r="J129" s="1">
        <v>1741286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10801680</v>
      </c>
      <c r="C131" s="1">
        <v>3993326</v>
      </c>
      <c r="D131" s="1">
        <v>3254571</v>
      </c>
      <c r="E131" s="1">
        <v>1865706</v>
      </c>
      <c r="F131" s="1">
        <v>1688077</v>
      </c>
      <c r="J131" s="1" t="s">
        <v>72</v>
      </c>
    </row>
    <row r="132" spans="1:10" x14ac:dyDescent="0.35">
      <c r="A132" s="7" t="s">
        <v>102</v>
      </c>
      <c r="B132" s="1">
        <v>717899</v>
      </c>
      <c r="C132" s="1">
        <v>131645</v>
      </c>
      <c r="D132" s="1">
        <v>169911</v>
      </c>
      <c r="E132" s="1">
        <v>203331</v>
      </c>
      <c r="F132" s="1">
        <v>213011</v>
      </c>
      <c r="J132" s="1" t="s">
        <v>72</v>
      </c>
    </row>
    <row r="133" spans="1:10" x14ac:dyDescent="0.35">
      <c r="A133" s="7" t="s">
        <v>103</v>
      </c>
      <c r="B133" s="1">
        <v>125309</v>
      </c>
      <c r="C133" s="1" t="s">
        <v>72</v>
      </c>
      <c r="D133" s="1" t="s">
        <v>72</v>
      </c>
      <c r="E133" s="1">
        <v>28376</v>
      </c>
      <c r="F133" s="1">
        <v>96934</v>
      </c>
      <c r="J133" s="1" t="s">
        <v>72</v>
      </c>
    </row>
    <row r="134" spans="1:10" x14ac:dyDescent="0.35">
      <c r="A134" s="7" t="s">
        <v>104</v>
      </c>
      <c r="B134" s="1">
        <v>33740</v>
      </c>
      <c r="C134" s="1" t="s">
        <v>72</v>
      </c>
      <c r="D134" s="1">
        <v>33740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3357791</v>
      </c>
      <c r="C135" s="1">
        <v>397900</v>
      </c>
      <c r="D135" s="1">
        <v>562100</v>
      </c>
      <c r="E135" s="1">
        <v>379436</v>
      </c>
      <c r="F135" s="1">
        <v>277069</v>
      </c>
      <c r="J135" s="1">
        <v>1741286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10980272</v>
      </c>
      <c r="C137" s="1">
        <v>4080446</v>
      </c>
      <c r="D137" s="1">
        <v>3207474</v>
      </c>
      <c r="E137" s="1">
        <v>1881246</v>
      </c>
      <c r="F137" s="1">
        <v>1811105</v>
      </c>
      <c r="J137" s="1" t="s">
        <v>72</v>
      </c>
    </row>
    <row r="138" spans="1:10" x14ac:dyDescent="0.35">
      <c r="A138" s="7" t="s">
        <v>102</v>
      </c>
      <c r="B138" s="1">
        <v>628574</v>
      </c>
      <c r="C138" s="1">
        <v>57582</v>
      </c>
      <c r="D138" s="1">
        <v>217008</v>
      </c>
      <c r="E138" s="1">
        <v>204748</v>
      </c>
      <c r="F138" s="1">
        <v>149236</v>
      </c>
      <c r="J138" s="1" t="s">
        <v>72</v>
      </c>
    </row>
    <row r="139" spans="1:10" x14ac:dyDescent="0.35">
      <c r="A139" s="7" t="s">
        <v>103</v>
      </c>
      <c r="B139" s="1">
        <v>49100</v>
      </c>
      <c r="C139" s="1" t="s">
        <v>72</v>
      </c>
      <c r="D139" s="1" t="s">
        <v>72</v>
      </c>
      <c r="E139" s="1">
        <v>11419</v>
      </c>
      <c r="F139" s="1">
        <v>37681</v>
      </c>
      <c r="J139" s="1" t="s">
        <v>72</v>
      </c>
    </row>
    <row r="140" spans="1:10" x14ac:dyDescent="0.35">
      <c r="A140" s="7" t="s">
        <v>104</v>
      </c>
      <c r="B140" s="1">
        <v>33740</v>
      </c>
      <c r="C140" s="1" t="s">
        <v>72</v>
      </c>
      <c r="D140" s="1">
        <v>33740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3344734</v>
      </c>
      <c r="C141" s="1">
        <v>384843</v>
      </c>
      <c r="D141" s="1">
        <v>562100</v>
      </c>
      <c r="E141" s="1">
        <v>379436</v>
      </c>
      <c r="F141" s="1">
        <v>277069</v>
      </c>
      <c r="J141" s="1">
        <v>1741286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8270414</v>
      </c>
      <c r="C8" s="1">
        <v>2393584</v>
      </c>
      <c r="D8" s="1">
        <v>2412060</v>
      </c>
      <c r="E8" s="1">
        <v>1813933</v>
      </c>
      <c r="F8" s="1">
        <v>1099084</v>
      </c>
      <c r="G8" s="1">
        <f>SUM(C8:F8)</f>
        <v>7718661</v>
      </c>
      <c r="H8" s="1">
        <f>SUM(E8:F8)</f>
        <v>2913017</v>
      </c>
      <c r="I8" s="8">
        <f>H8/G8</f>
        <v>0.37739926653081407</v>
      </c>
      <c r="J8" s="1">
        <v>551753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535096</v>
      </c>
      <c r="C10" s="1">
        <v>97335</v>
      </c>
      <c r="D10" s="1">
        <v>114040</v>
      </c>
      <c r="E10" s="1">
        <v>209837</v>
      </c>
      <c r="F10" s="1">
        <v>56961</v>
      </c>
      <c r="J10" s="1">
        <v>56922</v>
      </c>
    </row>
    <row r="11" spans="1:10" x14ac:dyDescent="0.35">
      <c r="A11" s="7" t="s">
        <v>17</v>
      </c>
      <c r="B11" s="1">
        <v>2438432</v>
      </c>
      <c r="C11" s="1">
        <v>672042</v>
      </c>
      <c r="D11" s="1">
        <v>562489</v>
      </c>
      <c r="E11" s="1">
        <v>659842</v>
      </c>
      <c r="F11" s="1">
        <v>328107</v>
      </c>
      <c r="J11" s="1">
        <v>215951</v>
      </c>
    </row>
    <row r="12" spans="1:10" x14ac:dyDescent="0.35">
      <c r="A12" s="7" t="s">
        <v>18</v>
      </c>
      <c r="B12" s="1">
        <v>2011209</v>
      </c>
      <c r="C12" s="1">
        <v>591239</v>
      </c>
      <c r="D12" s="1">
        <v>665926</v>
      </c>
      <c r="E12" s="1">
        <v>270847</v>
      </c>
      <c r="F12" s="1">
        <v>351998</v>
      </c>
      <c r="J12" s="1">
        <v>131200</v>
      </c>
    </row>
    <row r="13" spans="1:10" x14ac:dyDescent="0.35">
      <c r="A13" s="7" t="s">
        <v>19</v>
      </c>
      <c r="B13" s="1">
        <v>1394335</v>
      </c>
      <c r="C13" s="1">
        <v>321292</v>
      </c>
      <c r="D13" s="1">
        <v>435576</v>
      </c>
      <c r="E13" s="1">
        <v>299062</v>
      </c>
      <c r="F13" s="1">
        <v>229267</v>
      </c>
      <c r="J13" s="1">
        <v>109139</v>
      </c>
    </row>
    <row r="14" spans="1:10" x14ac:dyDescent="0.35">
      <c r="A14" s="7" t="s">
        <v>20</v>
      </c>
      <c r="B14" s="1">
        <v>1891341</v>
      </c>
      <c r="C14" s="1">
        <v>711675</v>
      </c>
      <c r="D14" s="1">
        <v>634028</v>
      </c>
      <c r="E14" s="1">
        <v>374344</v>
      </c>
      <c r="F14" s="1">
        <v>132751</v>
      </c>
      <c r="J14" s="1">
        <v>38542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3967929</v>
      </c>
      <c r="C16" s="1">
        <v>1298798</v>
      </c>
      <c r="D16" s="1">
        <v>1143521</v>
      </c>
      <c r="E16" s="1">
        <v>961713</v>
      </c>
      <c r="F16" s="1">
        <v>359955</v>
      </c>
      <c r="J16" s="1">
        <v>203943</v>
      </c>
    </row>
    <row r="17" spans="1:10" x14ac:dyDescent="0.35">
      <c r="A17" s="7" t="s">
        <v>23</v>
      </c>
      <c r="B17" s="1">
        <v>4302485</v>
      </c>
      <c r="C17" s="1">
        <v>1094786</v>
      </c>
      <c r="D17" s="1">
        <v>1268539</v>
      </c>
      <c r="E17" s="1">
        <v>852221</v>
      </c>
      <c r="F17" s="1">
        <v>739129</v>
      </c>
      <c r="J17" s="1">
        <v>347811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3833480</v>
      </c>
      <c r="C19" s="1">
        <v>1270313</v>
      </c>
      <c r="D19" s="1">
        <v>1116384</v>
      </c>
      <c r="E19" s="1">
        <v>884676</v>
      </c>
      <c r="F19" s="1">
        <v>359955</v>
      </c>
      <c r="J19" s="1">
        <v>202151</v>
      </c>
    </row>
    <row r="20" spans="1:10" x14ac:dyDescent="0.35">
      <c r="A20" s="7" t="s">
        <v>26</v>
      </c>
      <c r="B20" s="1">
        <v>4188882</v>
      </c>
      <c r="C20" s="1">
        <v>1089088</v>
      </c>
      <c r="D20" s="1">
        <v>1206370</v>
      </c>
      <c r="E20" s="1">
        <v>833396</v>
      </c>
      <c r="F20" s="1">
        <v>716150</v>
      </c>
      <c r="J20" s="1">
        <v>343878</v>
      </c>
    </row>
    <row r="21" spans="1:10" x14ac:dyDescent="0.35">
      <c r="A21" s="7" t="s">
        <v>27</v>
      </c>
      <c r="B21" s="1">
        <v>19683</v>
      </c>
      <c r="C21" s="1">
        <v>9055</v>
      </c>
      <c r="D21" s="1">
        <v>4160</v>
      </c>
      <c r="E21" s="1">
        <v>6468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50766</v>
      </c>
      <c r="C22" s="1">
        <v>516</v>
      </c>
      <c r="D22" s="1">
        <v>27088</v>
      </c>
      <c r="E22" s="1">
        <v>19269</v>
      </c>
      <c r="F22" s="1">
        <v>3893</v>
      </c>
      <c r="J22" s="1" t="s">
        <v>72</v>
      </c>
    </row>
    <row r="23" spans="1:10" x14ac:dyDescent="0.35">
      <c r="A23" s="7" t="s">
        <v>29</v>
      </c>
      <c r="B23" s="1">
        <v>177603</v>
      </c>
      <c r="C23" s="1">
        <v>24611</v>
      </c>
      <c r="D23" s="1">
        <v>58057</v>
      </c>
      <c r="E23" s="1">
        <v>70124</v>
      </c>
      <c r="F23" s="1">
        <v>19086</v>
      </c>
      <c r="J23" s="1">
        <v>5724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186632</v>
      </c>
      <c r="C25" s="1">
        <v>44820</v>
      </c>
      <c r="D25" s="1">
        <v>33604</v>
      </c>
      <c r="E25" s="1">
        <v>66969</v>
      </c>
      <c r="F25" s="1">
        <v>29605</v>
      </c>
      <c r="J25" s="1">
        <v>11634</v>
      </c>
    </row>
    <row r="26" spans="1:10" x14ac:dyDescent="0.35">
      <c r="A26" s="7" t="s">
        <v>32</v>
      </c>
      <c r="B26" s="1">
        <v>7306003</v>
      </c>
      <c r="C26" s="1">
        <v>2247104</v>
      </c>
      <c r="D26" s="1">
        <v>2047597</v>
      </c>
      <c r="E26" s="1">
        <v>1638639</v>
      </c>
      <c r="F26" s="1">
        <v>928946</v>
      </c>
      <c r="J26" s="1">
        <v>443717</v>
      </c>
    </row>
    <row r="27" spans="1:10" x14ac:dyDescent="0.35">
      <c r="A27" s="7" t="s">
        <v>33</v>
      </c>
      <c r="B27" s="1">
        <v>375318</v>
      </c>
      <c r="C27" s="1">
        <v>72974</v>
      </c>
      <c r="D27" s="1">
        <v>164730</v>
      </c>
      <c r="E27" s="1">
        <v>48344</v>
      </c>
      <c r="F27" s="1">
        <v>2508</v>
      </c>
      <c r="J27" s="1">
        <v>86762</v>
      </c>
    </row>
    <row r="28" spans="1:10" x14ac:dyDescent="0.35">
      <c r="A28" s="7" t="s">
        <v>34</v>
      </c>
      <c r="B28" s="1">
        <v>145118</v>
      </c>
      <c r="C28" s="1">
        <v>5225</v>
      </c>
      <c r="D28" s="1">
        <v>68804</v>
      </c>
      <c r="E28" s="1">
        <v>21717</v>
      </c>
      <c r="F28" s="1">
        <v>49372</v>
      </c>
      <c r="J28" s="1" t="s">
        <v>72</v>
      </c>
    </row>
    <row r="29" spans="1:10" x14ac:dyDescent="0.35">
      <c r="A29" s="7" t="s">
        <v>35</v>
      </c>
      <c r="B29" s="1">
        <v>193335</v>
      </c>
      <c r="C29" s="1">
        <v>23461</v>
      </c>
      <c r="D29" s="1">
        <v>74530</v>
      </c>
      <c r="E29" s="1">
        <v>31699</v>
      </c>
      <c r="F29" s="1">
        <v>63645</v>
      </c>
      <c r="J29" s="1" t="s">
        <v>72</v>
      </c>
    </row>
    <row r="30" spans="1:10" x14ac:dyDescent="0.35">
      <c r="A30" s="7" t="s">
        <v>29</v>
      </c>
      <c r="B30" s="1">
        <v>64009</v>
      </c>
      <c r="C30" s="1" t="s">
        <v>72</v>
      </c>
      <c r="D30" s="1">
        <v>22794</v>
      </c>
      <c r="E30" s="1">
        <v>6566</v>
      </c>
      <c r="F30" s="1">
        <v>25009</v>
      </c>
      <c r="J30" s="1">
        <v>9640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579345</v>
      </c>
      <c r="C32" s="1">
        <v>124561</v>
      </c>
      <c r="D32" s="1">
        <v>202494</v>
      </c>
      <c r="E32" s="1">
        <v>121781</v>
      </c>
      <c r="F32" s="1">
        <v>32113</v>
      </c>
      <c r="J32" s="1">
        <v>98396</v>
      </c>
    </row>
    <row r="33" spans="1:10" x14ac:dyDescent="0.35">
      <c r="A33" s="7" t="s">
        <v>38</v>
      </c>
      <c r="B33" s="1">
        <v>7127455</v>
      </c>
      <c r="C33" s="1">
        <v>2215725</v>
      </c>
      <c r="D33" s="1">
        <v>1989540</v>
      </c>
      <c r="E33" s="1">
        <v>1568612</v>
      </c>
      <c r="F33" s="1">
        <v>909860</v>
      </c>
      <c r="J33" s="1">
        <v>443717</v>
      </c>
    </row>
    <row r="34" spans="1:10" x14ac:dyDescent="0.35">
      <c r="A34" s="7" t="s">
        <v>39</v>
      </c>
      <c r="B34" s="1">
        <v>334293</v>
      </c>
      <c r="C34" s="1">
        <v>28686</v>
      </c>
      <c r="D34" s="1">
        <v>139175</v>
      </c>
      <c r="E34" s="1">
        <v>53415</v>
      </c>
      <c r="F34" s="1">
        <v>113016</v>
      </c>
      <c r="J34" s="1" t="s">
        <v>72</v>
      </c>
    </row>
    <row r="35" spans="1:10" x14ac:dyDescent="0.35">
      <c r="A35" s="7" t="s">
        <v>29</v>
      </c>
      <c r="B35" s="1">
        <v>229322</v>
      </c>
      <c r="C35" s="1">
        <v>24611</v>
      </c>
      <c r="D35" s="1">
        <v>80851</v>
      </c>
      <c r="E35" s="1">
        <v>70124</v>
      </c>
      <c r="F35" s="1">
        <v>44095</v>
      </c>
      <c r="J35" s="1">
        <v>9640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828264</v>
      </c>
      <c r="C37" s="1">
        <v>96660</v>
      </c>
      <c r="D37" s="1">
        <v>251457</v>
      </c>
      <c r="E37" s="1">
        <v>324343</v>
      </c>
      <c r="F37" s="1">
        <v>67156</v>
      </c>
      <c r="G37" s="1">
        <f>SUM(C37:F37)</f>
        <v>739616</v>
      </c>
      <c r="H37" s="1">
        <f>SUM(E37:F37)</f>
        <v>391499</v>
      </c>
      <c r="I37" s="8">
        <f>H37/G37</f>
        <v>0.52932738069484708</v>
      </c>
      <c r="J37" s="1">
        <v>88648</v>
      </c>
    </row>
    <row r="38" spans="1:10" x14ac:dyDescent="0.35">
      <c r="A38" s="7" t="s">
        <v>42</v>
      </c>
      <c r="B38" s="1">
        <v>5209196</v>
      </c>
      <c r="C38" s="1">
        <v>1604474</v>
      </c>
      <c r="D38" s="1">
        <v>1551531</v>
      </c>
      <c r="E38" s="1">
        <v>1088539</v>
      </c>
      <c r="F38" s="1">
        <v>613868</v>
      </c>
      <c r="G38" s="1">
        <f t="shared" ref="G38:G41" si="0">SUM(C38:F38)</f>
        <v>4858412</v>
      </c>
      <c r="H38" s="1">
        <f t="shared" ref="H38:H41" si="1">SUM(E38:F38)</f>
        <v>1702407</v>
      </c>
      <c r="I38" s="8">
        <f t="shared" ref="I38:I41" si="2">H38/G38</f>
        <v>0.35040400031944596</v>
      </c>
      <c r="J38" s="1">
        <v>350783</v>
      </c>
    </row>
    <row r="39" spans="1:10" x14ac:dyDescent="0.35">
      <c r="A39" s="7" t="s">
        <v>43</v>
      </c>
      <c r="B39" s="1">
        <v>1647128</v>
      </c>
      <c r="C39" s="1">
        <v>458229</v>
      </c>
      <c r="D39" s="1">
        <v>472829</v>
      </c>
      <c r="E39" s="1">
        <v>288239</v>
      </c>
      <c r="F39" s="1">
        <v>319424</v>
      </c>
      <c r="G39" s="1">
        <f t="shared" si="0"/>
        <v>1538721</v>
      </c>
      <c r="H39" s="1">
        <f t="shared" si="1"/>
        <v>607663</v>
      </c>
      <c r="I39" s="8">
        <f t="shared" si="2"/>
        <v>0.39491434769526118</v>
      </c>
      <c r="J39" s="1">
        <v>108406</v>
      </c>
    </row>
    <row r="40" spans="1:10" x14ac:dyDescent="0.35">
      <c r="A40" s="7" t="s">
        <v>44</v>
      </c>
      <c r="B40" s="1">
        <v>220790</v>
      </c>
      <c r="C40" s="1">
        <v>76094</v>
      </c>
      <c r="D40" s="1">
        <v>100151</v>
      </c>
      <c r="E40" s="1">
        <v>37052</v>
      </c>
      <c r="F40" s="1">
        <v>3577</v>
      </c>
      <c r="G40" s="1">
        <f t="shared" si="0"/>
        <v>216874</v>
      </c>
      <c r="H40" s="1">
        <f t="shared" si="1"/>
        <v>40629</v>
      </c>
      <c r="I40" s="8">
        <f t="shared" si="2"/>
        <v>0.18733919234209725</v>
      </c>
      <c r="J40" s="1">
        <v>3916</v>
      </c>
    </row>
    <row r="41" spans="1:10" x14ac:dyDescent="0.35">
      <c r="A41" s="7" t="s">
        <v>45</v>
      </c>
      <c r="B41" s="1">
        <v>365036</v>
      </c>
      <c r="C41" s="1">
        <v>158126</v>
      </c>
      <c r="D41" s="1">
        <v>36091</v>
      </c>
      <c r="E41" s="1">
        <v>75760</v>
      </c>
      <c r="F41" s="1">
        <v>95059</v>
      </c>
      <c r="G41" s="1">
        <f t="shared" si="0"/>
        <v>365036</v>
      </c>
      <c r="H41" s="1">
        <f t="shared" si="1"/>
        <v>170819</v>
      </c>
      <c r="I41" s="8">
        <f t="shared" si="2"/>
        <v>0.46795110619226599</v>
      </c>
      <c r="J41" s="1" t="s">
        <v>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372155</v>
      </c>
      <c r="C43" s="1">
        <v>33859</v>
      </c>
      <c r="D43" s="1">
        <v>103484</v>
      </c>
      <c r="E43" s="1">
        <v>77944</v>
      </c>
      <c r="F43" s="1">
        <v>128240</v>
      </c>
      <c r="J43" s="1">
        <v>28629</v>
      </c>
    </row>
    <row r="44" spans="1:10" x14ac:dyDescent="0.35">
      <c r="A44" s="7" t="s">
        <v>48</v>
      </c>
      <c r="B44" s="1">
        <v>2626220</v>
      </c>
      <c r="C44" s="1">
        <v>498695</v>
      </c>
      <c r="D44" s="1">
        <v>860388</v>
      </c>
      <c r="E44" s="1">
        <v>666869</v>
      </c>
      <c r="F44" s="1">
        <v>365048</v>
      </c>
      <c r="J44" s="1">
        <v>235220</v>
      </c>
    </row>
    <row r="45" spans="1:10" x14ac:dyDescent="0.35">
      <c r="A45" s="7" t="s">
        <v>49</v>
      </c>
      <c r="B45" s="1">
        <v>2586727</v>
      </c>
      <c r="C45" s="1">
        <v>496126</v>
      </c>
      <c r="D45" s="1">
        <v>754572</v>
      </c>
      <c r="E45" s="1">
        <v>763652</v>
      </c>
      <c r="F45" s="1">
        <v>442610</v>
      </c>
      <c r="J45" s="1">
        <v>129768</v>
      </c>
    </row>
    <row r="46" spans="1:10" x14ac:dyDescent="0.35">
      <c r="A46" s="7" t="s">
        <v>50</v>
      </c>
      <c r="B46" s="1">
        <v>2685312</v>
      </c>
      <c r="C46" s="1">
        <v>1364904</v>
      </c>
      <c r="D46" s="1">
        <v>693616</v>
      </c>
      <c r="E46" s="1">
        <v>305469</v>
      </c>
      <c r="F46" s="1">
        <v>163187</v>
      </c>
      <c r="J46" s="1">
        <v>158136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4562193</v>
      </c>
      <c r="C48" s="1">
        <v>1759711</v>
      </c>
      <c r="D48" s="1">
        <v>1200253</v>
      </c>
      <c r="E48" s="1">
        <v>803482</v>
      </c>
      <c r="F48" s="1">
        <v>518714</v>
      </c>
      <c r="J48" s="1">
        <v>280032</v>
      </c>
    </row>
    <row r="49" spans="1:10" x14ac:dyDescent="0.35">
      <c r="A49" s="7" t="s">
        <v>53</v>
      </c>
      <c r="B49" s="1">
        <v>436618</v>
      </c>
      <c r="C49" s="1">
        <v>100128</v>
      </c>
      <c r="D49" s="1">
        <v>174244</v>
      </c>
      <c r="E49" s="1">
        <v>60588</v>
      </c>
      <c r="F49" s="1">
        <v>73368</v>
      </c>
      <c r="J49" s="1">
        <v>28291</v>
      </c>
    </row>
    <row r="50" spans="1:10" x14ac:dyDescent="0.35">
      <c r="A50" s="7" t="s">
        <v>54</v>
      </c>
      <c r="B50" s="1">
        <v>1274771</v>
      </c>
      <c r="C50" s="1">
        <v>166662</v>
      </c>
      <c r="D50" s="1">
        <v>486374</v>
      </c>
      <c r="E50" s="1">
        <v>382556</v>
      </c>
      <c r="F50" s="1">
        <v>172524</v>
      </c>
      <c r="J50" s="1">
        <v>66655</v>
      </c>
    </row>
    <row r="51" spans="1:10" x14ac:dyDescent="0.35">
      <c r="A51" s="7" t="s">
        <v>55</v>
      </c>
      <c r="B51" s="1">
        <v>1969041</v>
      </c>
      <c r="C51" s="1">
        <v>365441</v>
      </c>
      <c r="D51" s="1">
        <v>551189</v>
      </c>
      <c r="E51" s="1">
        <v>556109</v>
      </c>
      <c r="F51" s="1">
        <v>323459</v>
      </c>
      <c r="J51" s="1">
        <v>172843</v>
      </c>
    </row>
    <row r="52" spans="1:10" x14ac:dyDescent="0.35">
      <c r="A52" s="7" t="s">
        <v>29</v>
      </c>
      <c r="B52" s="1">
        <v>27791</v>
      </c>
      <c r="C52" s="1">
        <v>1642</v>
      </c>
      <c r="D52" s="1" t="s">
        <v>72</v>
      </c>
      <c r="E52" s="1">
        <v>11198</v>
      </c>
      <c r="F52" s="1">
        <v>11019</v>
      </c>
      <c r="J52" s="1">
        <v>3933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932108</v>
      </c>
      <c r="C54" s="1">
        <v>237561</v>
      </c>
      <c r="D54" s="1">
        <v>251064</v>
      </c>
      <c r="E54" s="1">
        <v>294705</v>
      </c>
      <c r="F54" s="1">
        <v>95515</v>
      </c>
      <c r="J54" s="1">
        <v>53263</v>
      </c>
    </row>
    <row r="55" spans="1:10" x14ac:dyDescent="0.35">
      <c r="A55" s="7" t="s">
        <v>58</v>
      </c>
      <c r="B55" s="1">
        <v>2698046</v>
      </c>
      <c r="C55" s="1">
        <v>1066155</v>
      </c>
      <c r="D55" s="1">
        <v>737773</v>
      </c>
      <c r="E55" s="1">
        <v>387896</v>
      </c>
      <c r="F55" s="1">
        <v>375070</v>
      </c>
      <c r="J55" s="1">
        <v>131151</v>
      </c>
    </row>
    <row r="56" spans="1:10" x14ac:dyDescent="0.35">
      <c r="A56" s="7" t="s">
        <v>59</v>
      </c>
      <c r="B56" s="1">
        <v>1563067</v>
      </c>
      <c r="C56" s="1">
        <v>326693</v>
      </c>
      <c r="D56" s="1">
        <v>582199</v>
      </c>
      <c r="E56" s="1">
        <v>319182</v>
      </c>
      <c r="F56" s="1">
        <v>196772</v>
      </c>
      <c r="J56" s="1">
        <v>138221</v>
      </c>
    </row>
    <row r="57" spans="1:10" x14ac:dyDescent="0.35">
      <c r="A57" s="7" t="s">
        <v>60</v>
      </c>
      <c r="B57" s="1">
        <v>1616329</v>
      </c>
      <c r="C57" s="1">
        <v>391200</v>
      </c>
      <c r="D57" s="1">
        <v>551008</v>
      </c>
      <c r="E57" s="1">
        <v>340708</v>
      </c>
      <c r="F57" s="1">
        <v>190414</v>
      </c>
      <c r="J57" s="1">
        <v>143000</v>
      </c>
    </row>
    <row r="58" spans="1:10" x14ac:dyDescent="0.35">
      <c r="A58" s="7" t="s">
        <v>61</v>
      </c>
      <c r="B58" s="1">
        <v>705840</v>
      </c>
      <c r="C58" s="1">
        <v>147905</v>
      </c>
      <c r="D58" s="1">
        <v>168894</v>
      </c>
      <c r="E58" s="1">
        <v>178748</v>
      </c>
      <c r="F58" s="1">
        <v>201411</v>
      </c>
      <c r="J58" s="1">
        <v>8882</v>
      </c>
    </row>
    <row r="59" spans="1:10" x14ac:dyDescent="0.35">
      <c r="A59" s="7" t="s">
        <v>62</v>
      </c>
      <c r="B59" s="1">
        <v>264962</v>
      </c>
      <c r="C59" s="1">
        <v>28854</v>
      </c>
      <c r="D59" s="1">
        <v>90814</v>
      </c>
      <c r="E59" s="1">
        <v>127614</v>
      </c>
      <c r="F59" s="1">
        <v>12356</v>
      </c>
      <c r="J59" s="1">
        <v>5324</v>
      </c>
    </row>
    <row r="60" spans="1:10" x14ac:dyDescent="0.35">
      <c r="A60" s="7" t="s">
        <v>63</v>
      </c>
      <c r="B60" s="1">
        <v>490063</v>
      </c>
      <c r="C60" s="1">
        <v>195215</v>
      </c>
      <c r="D60" s="1">
        <v>30308</v>
      </c>
      <c r="E60" s="1">
        <v>165080</v>
      </c>
      <c r="F60" s="1">
        <v>27546</v>
      </c>
      <c r="J60" s="1">
        <v>71913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3256022</v>
      </c>
      <c r="C62" s="1">
        <v>822691</v>
      </c>
      <c r="D62" s="1">
        <v>911675</v>
      </c>
      <c r="E62" s="1">
        <v>789912</v>
      </c>
      <c r="F62" s="1">
        <v>487828</v>
      </c>
      <c r="G62" s="1">
        <f>SUM(C62:F62)</f>
        <v>3012106</v>
      </c>
      <c r="H62" s="1">
        <f>SUM(E62:F62)</f>
        <v>1277740</v>
      </c>
      <c r="I62" s="8">
        <f>H62/G62</f>
        <v>0.42420153872406879</v>
      </c>
      <c r="J62" s="1">
        <v>243916</v>
      </c>
    </row>
    <row r="63" spans="1:10" x14ac:dyDescent="0.35">
      <c r="A63" s="7" t="s">
        <v>66</v>
      </c>
      <c r="B63" s="1">
        <v>5014392</v>
      </c>
      <c r="C63" s="1">
        <v>1570892</v>
      </c>
      <c r="D63" s="1">
        <v>1500385</v>
      </c>
      <c r="E63" s="1">
        <v>1024022</v>
      </c>
      <c r="F63" s="1">
        <v>611256</v>
      </c>
      <c r="G63" s="1">
        <f>SUM(C63:F63)</f>
        <v>4706555</v>
      </c>
      <c r="H63" s="1">
        <f>SUM(E63:F63)</f>
        <v>1635278</v>
      </c>
      <c r="I63" s="8">
        <f>H63/G63</f>
        <v>0.34744691180704357</v>
      </c>
      <c r="J63" s="1">
        <v>307837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837995</v>
      </c>
      <c r="C65" s="1">
        <v>33263</v>
      </c>
      <c r="D65" s="1">
        <v>184050</v>
      </c>
      <c r="E65" s="1">
        <v>281792</v>
      </c>
      <c r="F65" s="1">
        <v>283894</v>
      </c>
      <c r="J65" s="1">
        <v>54997</v>
      </c>
    </row>
    <row r="66" spans="1:10" x14ac:dyDescent="0.35">
      <c r="A66" s="7" t="s">
        <v>38</v>
      </c>
      <c r="B66" s="1">
        <v>7217569</v>
      </c>
      <c r="C66" s="1">
        <v>2352057</v>
      </c>
      <c r="D66" s="1">
        <v>2228010</v>
      </c>
      <c r="E66" s="1">
        <v>1525575</v>
      </c>
      <c r="F66" s="1">
        <v>801892</v>
      </c>
      <c r="J66" s="1">
        <v>310035</v>
      </c>
    </row>
    <row r="67" spans="1:10" x14ac:dyDescent="0.35">
      <c r="A67" s="7" t="s">
        <v>29</v>
      </c>
      <c r="B67" s="1">
        <v>214850</v>
      </c>
      <c r="C67" s="1">
        <v>8264</v>
      </c>
      <c r="D67" s="1" t="s">
        <v>72</v>
      </c>
      <c r="E67" s="1">
        <v>6566</v>
      </c>
      <c r="F67" s="1">
        <v>13298</v>
      </c>
      <c r="J67" s="1">
        <v>186721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4991206</v>
      </c>
      <c r="C69" s="1">
        <v>1542301</v>
      </c>
      <c r="D69" s="1">
        <v>1520182</v>
      </c>
      <c r="E69" s="1">
        <v>1099412</v>
      </c>
      <c r="F69" s="1">
        <v>600747</v>
      </c>
      <c r="J69" s="1">
        <v>228564</v>
      </c>
    </row>
    <row r="70" spans="1:10" x14ac:dyDescent="0.35">
      <c r="A70" s="7" t="s">
        <v>38</v>
      </c>
      <c r="B70" s="1">
        <v>3028154</v>
      </c>
      <c r="C70" s="1">
        <v>843018</v>
      </c>
      <c r="D70" s="1">
        <v>876279</v>
      </c>
      <c r="E70" s="1">
        <v>691265</v>
      </c>
      <c r="F70" s="1">
        <v>485039</v>
      </c>
      <c r="J70" s="1">
        <v>132553</v>
      </c>
    </row>
    <row r="71" spans="1:10" x14ac:dyDescent="0.35">
      <c r="A71" s="7" t="s">
        <v>29</v>
      </c>
      <c r="B71" s="1">
        <v>251054</v>
      </c>
      <c r="C71" s="1">
        <v>8264</v>
      </c>
      <c r="D71" s="1">
        <v>15598</v>
      </c>
      <c r="E71" s="1">
        <v>23256</v>
      </c>
      <c r="F71" s="1">
        <v>13298</v>
      </c>
      <c r="J71" s="1">
        <v>190637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861205</v>
      </c>
      <c r="C73" s="1">
        <v>67654</v>
      </c>
      <c r="D73" s="1">
        <v>291989</v>
      </c>
      <c r="E73" s="1">
        <v>205563</v>
      </c>
      <c r="F73" s="1">
        <v>295999</v>
      </c>
      <c r="G73" s="1">
        <f>SUM(C73:F73)</f>
        <v>861205</v>
      </c>
      <c r="H73" s="1">
        <f>SUM(E73:F73)</f>
        <v>501562</v>
      </c>
      <c r="I73" s="8">
        <f>H73/G73</f>
        <v>0.58239559686718034</v>
      </c>
      <c r="J73" s="1" t="s">
        <v>72</v>
      </c>
    </row>
    <row r="74" spans="1:10" x14ac:dyDescent="0.35">
      <c r="A74" s="7" t="s">
        <v>71</v>
      </c>
      <c r="B74" s="1">
        <v>749789</v>
      </c>
      <c r="C74" s="1">
        <v>62665</v>
      </c>
      <c r="D74" s="1">
        <v>257699</v>
      </c>
      <c r="E74" s="1">
        <v>245839</v>
      </c>
      <c r="F74" s="1">
        <v>183587</v>
      </c>
      <c r="G74" s="1">
        <f>SUM(C74:F74)</f>
        <v>749790</v>
      </c>
      <c r="H74" s="1">
        <f>SUM(E74:F74)</f>
        <v>429426</v>
      </c>
      <c r="I74" s="8">
        <f>H74/G74</f>
        <v>0.57272836394190374</v>
      </c>
      <c r="J74" s="1" t="s">
        <v>72</v>
      </c>
    </row>
    <row r="75" spans="1:10" x14ac:dyDescent="0.35">
      <c r="A75" s="7" t="s">
        <v>73</v>
      </c>
      <c r="C75" s="1">
        <f>SUM(C73:C74)</f>
        <v>130319</v>
      </c>
      <c r="D75" s="1">
        <f>SUM(D73:D74)</f>
        <v>549688</v>
      </c>
      <c r="E75" s="1">
        <f>SUM(E73:E74)</f>
        <v>451402</v>
      </c>
      <c r="F75" s="1">
        <f>SUM(F73:F74)</f>
        <v>479586</v>
      </c>
      <c r="G75" s="1">
        <f>SUM(C75:F75)</f>
        <v>1610995</v>
      </c>
      <c r="H75" s="1">
        <f>SUM(E75:F75)</f>
        <v>930988</v>
      </c>
      <c r="I75" s="8">
        <f>H75/G75</f>
        <v>0.57789626907594371</v>
      </c>
    </row>
    <row r="76" spans="1:10" x14ac:dyDescent="0.35">
      <c r="A76" s="7" t="s">
        <v>74</v>
      </c>
      <c r="B76" s="1">
        <v>698068</v>
      </c>
      <c r="C76" s="1">
        <v>143338</v>
      </c>
      <c r="D76" s="1">
        <v>203201</v>
      </c>
      <c r="E76" s="1">
        <v>240180</v>
      </c>
      <c r="F76" s="1">
        <v>111348</v>
      </c>
      <c r="J76" s="1" t="s">
        <v>72</v>
      </c>
    </row>
    <row r="77" spans="1:10" x14ac:dyDescent="0.35">
      <c r="A77" s="7" t="s">
        <v>75</v>
      </c>
      <c r="B77" s="1">
        <v>1140291</v>
      </c>
      <c r="C77" s="1">
        <v>276479</v>
      </c>
      <c r="D77" s="1">
        <v>376698</v>
      </c>
      <c r="E77" s="1">
        <v>280434</v>
      </c>
      <c r="F77" s="1">
        <v>206680</v>
      </c>
      <c r="J77" s="1" t="s">
        <v>72</v>
      </c>
    </row>
    <row r="78" spans="1:10" x14ac:dyDescent="0.35">
      <c r="A78" s="7" t="s">
        <v>76</v>
      </c>
      <c r="C78" s="1">
        <f>SUM(C75:C77)</f>
        <v>550136</v>
      </c>
      <c r="D78" s="1">
        <f>SUM(D75:D77)</f>
        <v>1129587</v>
      </c>
      <c r="E78" s="1">
        <f>SUM(E75:E77)</f>
        <v>972016</v>
      </c>
      <c r="F78" s="1">
        <f>SUM(F75:F77)</f>
        <v>797614</v>
      </c>
      <c r="G78" s="1">
        <f>SUM(C78:F78)</f>
        <v>3449353</v>
      </c>
      <c r="H78" s="1">
        <f>SUM(E78:F78)</f>
        <v>1769630</v>
      </c>
      <c r="I78" s="8">
        <f>H78/G78</f>
        <v>0.51303244405545045</v>
      </c>
    </row>
    <row r="79" spans="1:10" x14ac:dyDescent="0.35">
      <c r="A79" s="7" t="s">
        <v>77</v>
      </c>
      <c r="B79" s="1">
        <v>1026783</v>
      </c>
      <c r="C79" s="1">
        <v>317448</v>
      </c>
      <c r="D79" s="1">
        <v>356785</v>
      </c>
      <c r="E79" s="1">
        <v>292785</v>
      </c>
      <c r="F79" s="1">
        <v>59765</v>
      </c>
      <c r="J79" s="1" t="s">
        <v>72</v>
      </c>
    </row>
    <row r="80" spans="1:10" x14ac:dyDescent="0.35">
      <c r="A80" s="7" t="s">
        <v>78</v>
      </c>
      <c r="B80" s="1">
        <v>899360</v>
      </c>
      <c r="C80" s="1">
        <v>436305</v>
      </c>
      <c r="D80" s="1">
        <v>307528</v>
      </c>
      <c r="E80" s="1">
        <v>139778</v>
      </c>
      <c r="F80" s="1">
        <v>15749</v>
      </c>
      <c r="J80" s="1" t="s">
        <v>72</v>
      </c>
    </row>
    <row r="81" spans="1:10" x14ac:dyDescent="0.35">
      <c r="A81" s="7" t="s">
        <v>79</v>
      </c>
      <c r="B81" s="1">
        <v>420439</v>
      </c>
      <c r="C81" s="1">
        <v>253746</v>
      </c>
      <c r="D81" s="1">
        <v>105958</v>
      </c>
      <c r="E81" s="1">
        <v>59468</v>
      </c>
      <c r="F81" s="1">
        <v>1267</v>
      </c>
      <c r="J81" s="1" t="s">
        <v>72</v>
      </c>
    </row>
    <row r="82" spans="1:10" x14ac:dyDescent="0.35">
      <c r="A82" s="7" t="s">
        <v>80</v>
      </c>
      <c r="B82" s="1">
        <v>403585</v>
      </c>
      <c r="C82" s="1">
        <v>328983</v>
      </c>
      <c r="D82" s="1">
        <v>59788</v>
      </c>
      <c r="E82" s="1">
        <v>14814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1886618</v>
      </c>
      <c r="D83" s="1">
        <f>SUM(D78:D82)</f>
        <v>1959646</v>
      </c>
      <c r="E83" s="1">
        <f>SUM(E78:E82)</f>
        <v>1478861</v>
      </c>
      <c r="F83" s="1">
        <f>SUM(F78:F82)</f>
        <v>874395</v>
      </c>
    </row>
    <row r="84" spans="1:10" x14ac:dyDescent="0.35">
      <c r="A84" s="7" t="s">
        <v>81</v>
      </c>
      <c r="G84" s="1">
        <f>SUM(C83:F83)</f>
        <v>6199520</v>
      </c>
      <c r="H84" s="1">
        <f>SUM(E83:F83)</f>
        <v>2353256</v>
      </c>
      <c r="I84" s="8">
        <f>H84/G84</f>
        <v>0.37958680672052031</v>
      </c>
    </row>
    <row r="85" spans="1:10" x14ac:dyDescent="0.35">
      <c r="A85" s="7" t="s">
        <v>29</v>
      </c>
      <c r="B85" s="1">
        <v>2070894</v>
      </c>
      <c r="C85" s="1">
        <v>506965</v>
      </c>
      <c r="D85" s="1">
        <v>452414</v>
      </c>
      <c r="E85" s="1">
        <v>335073</v>
      </c>
      <c r="F85" s="1">
        <v>224689</v>
      </c>
      <c r="J85" s="1">
        <v>551753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6450969</v>
      </c>
      <c r="C87" s="1">
        <v>2209202</v>
      </c>
      <c r="D87" s="1">
        <v>2087406</v>
      </c>
      <c r="E87" s="1">
        <v>1476988</v>
      </c>
      <c r="F87" s="1">
        <v>677373</v>
      </c>
      <c r="J87" s="1" t="s">
        <v>72</v>
      </c>
    </row>
    <row r="88" spans="1:10" x14ac:dyDescent="0.35">
      <c r="A88" s="7" t="s">
        <v>84</v>
      </c>
      <c r="B88" s="1">
        <v>2851237</v>
      </c>
      <c r="C88" s="1">
        <v>540653</v>
      </c>
      <c r="D88" s="1">
        <v>956753</v>
      </c>
      <c r="E88" s="1">
        <v>809826</v>
      </c>
      <c r="F88" s="1">
        <v>544004</v>
      </c>
      <c r="J88" s="1" t="s">
        <v>72</v>
      </c>
    </row>
    <row r="89" spans="1:10" ht="43.5" x14ac:dyDescent="0.35">
      <c r="A89" s="7" t="s">
        <v>85</v>
      </c>
      <c r="B89" s="1">
        <v>2189196</v>
      </c>
      <c r="C89" s="1">
        <v>364365</v>
      </c>
      <c r="D89" s="1">
        <v>690094</v>
      </c>
      <c r="E89" s="1">
        <v>754911</v>
      </c>
      <c r="F89" s="1">
        <v>379827</v>
      </c>
      <c r="J89" s="1" t="s">
        <v>72</v>
      </c>
    </row>
    <row r="90" spans="1:10" x14ac:dyDescent="0.35">
      <c r="A90" s="7" t="s">
        <v>86</v>
      </c>
      <c r="B90" s="1">
        <v>923686</v>
      </c>
      <c r="C90" s="1">
        <v>4942</v>
      </c>
      <c r="D90" s="1">
        <v>201129</v>
      </c>
      <c r="E90" s="1">
        <v>235978</v>
      </c>
      <c r="F90" s="1">
        <v>481637</v>
      </c>
      <c r="J90" s="1" t="s">
        <v>72</v>
      </c>
    </row>
    <row r="91" spans="1:10" x14ac:dyDescent="0.35">
      <c r="A91" s="7" t="s">
        <v>87</v>
      </c>
      <c r="B91" s="1">
        <v>16911</v>
      </c>
      <c r="C91" s="1" t="s">
        <v>72</v>
      </c>
      <c r="D91" s="1">
        <v>6862</v>
      </c>
      <c r="E91" s="1">
        <v>3823</v>
      </c>
      <c r="F91" s="1">
        <v>6225</v>
      </c>
      <c r="J91" s="1" t="s">
        <v>72</v>
      </c>
    </row>
    <row r="92" spans="1:10" ht="29" x14ac:dyDescent="0.35">
      <c r="A92" s="7" t="s">
        <v>88</v>
      </c>
      <c r="B92" s="1">
        <v>142209</v>
      </c>
      <c r="C92" s="1">
        <v>26849</v>
      </c>
      <c r="D92" s="1">
        <v>53683</v>
      </c>
      <c r="E92" s="1">
        <v>30806</v>
      </c>
      <c r="F92" s="1">
        <v>30871</v>
      </c>
      <c r="J92" s="1" t="s">
        <v>72</v>
      </c>
    </row>
    <row r="93" spans="1:10" x14ac:dyDescent="0.35">
      <c r="A93" s="7" t="s">
        <v>89</v>
      </c>
      <c r="B93" s="1">
        <v>463010</v>
      </c>
      <c r="C93" s="1" t="s">
        <v>72</v>
      </c>
      <c r="D93" s="1">
        <v>111834</v>
      </c>
      <c r="E93" s="1">
        <v>164398</v>
      </c>
      <c r="F93" s="1">
        <v>186778</v>
      </c>
      <c r="G93" s="1">
        <f>SUM(C93:F93)</f>
        <v>463010</v>
      </c>
      <c r="H93" s="1">
        <f>E93+F93</f>
        <v>351176</v>
      </c>
      <c r="I93" s="8">
        <f>H93/G93</f>
        <v>0.75846310014902485</v>
      </c>
      <c r="J93" s="1" t="s">
        <v>72</v>
      </c>
    </row>
    <row r="94" spans="1:10" ht="29" x14ac:dyDescent="0.35">
      <c r="A94" s="7" t="s">
        <v>90</v>
      </c>
      <c r="B94" s="1">
        <v>225383</v>
      </c>
      <c r="C94" s="1">
        <v>5212</v>
      </c>
      <c r="D94" s="1">
        <v>37882</v>
      </c>
      <c r="E94" s="1">
        <v>167193</v>
      </c>
      <c r="F94" s="1">
        <v>15095</v>
      </c>
      <c r="J94" s="1" t="s">
        <v>72</v>
      </c>
    </row>
    <row r="95" spans="1:10" x14ac:dyDescent="0.35">
      <c r="A95" s="7" t="s">
        <v>91</v>
      </c>
      <c r="B95" s="1">
        <v>229285</v>
      </c>
      <c r="C95" s="1">
        <v>12454</v>
      </c>
      <c r="D95" s="1">
        <v>40297</v>
      </c>
      <c r="E95" s="1">
        <v>60902</v>
      </c>
      <c r="F95" s="1">
        <v>115632</v>
      </c>
      <c r="J95" s="1" t="s">
        <v>72</v>
      </c>
    </row>
    <row r="96" spans="1:10" x14ac:dyDescent="0.35">
      <c r="A96" s="7" t="s">
        <v>92</v>
      </c>
      <c r="B96" s="1">
        <v>9597</v>
      </c>
      <c r="C96" s="1" t="s">
        <v>72</v>
      </c>
      <c r="D96" s="1">
        <v>8499</v>
      </c>
      <c r="E96" s="1">
        <v>1098</v>
      </c>
      <c r="F96" s="1" t="s">
        <v>72</v>
      </c>
      <c r="J96" s="1" t="s">
        <v>72</v>
      </c>
    </row>
    <row r="97" spans="1:10" x14ac:dyDescent="0.35">
      <c r="A97" s="7" t="s">
        <v>93</v>
      </c>
      <c r="B97" s="1">
        <v>270470</v>
      </c>
      <c r="C97" s="1">
        <v>56920</v>
      </c>
      <c r="D97" s="1">
        <v>78165</v>
      </c>
      <c r="E97" s="1">
        <v>50700</v>
      </c>
      <c r="F97" s="1">
        <v>73666</v>
      </c>
      <c r="J97" s="1">
        <v>11019</v>
      </c>
    </row>
    <row r="98" spans="1:10" x14ac:dyDescent="0.35">
      <c r="A98" s="7" t="s">
        <v>29</v>
      </c>
      <c r="B98" s="1">
        <v>649061</v>
      </c>
      <c r="C98" s="1">
        <v>84449</v>
      </c>
      <c r="D98" s="1">
        <v>7768</v>
      </c>
      <c r="E98" s="1">
        <v>3584</v>
      </c>
      <c r="F98" s="1">
        <v>12525</v>
      </c>
      <c r="J98" s="1">
        <v>540734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82335</v>
      </c>
      <c r="C100" s="1">
        <v>5045</v>
      </c>
      <c r="D100" s="1">
        <v>4989</v>
      </c>
      <c r="E100" s="1" t="s">
        <v>72</v>
      </c>
      <c r="F100" s="1">
        <v>43434</v>
      </c>
      <c r="J100" s="1">
        <v>28867</v>
      </c>
    </row>
    <row r="101" spans="1:10" x14ac:dyDescent="0.35">
      <c r="A101" s="7" t="s">
        <v>96</v>
      </c>
      <c r="B101" s="1">
        <v>22237</v>
      </c>
      <c r="C101" s="1">
        <v>22237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58061</v>
      </c>
      <c r="C102" s="1">
        <v>10272</v>
      </c>
      <c r="D102" s="1">
        <v>10231</v>
      </c>
      <c r="E102" s="1">
        <v>29239</v>
      </c>
      <c r="F102" s="1" t="s">
        <v>72</v>
      </c>
      <c r="J102" s="1">
        <v>8320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8088212</v>
      </c>
      <c r="C104" s="1">
        <v>2356029</v>
      </c>
      <c r="D104" s="1">
        <v>2396840</v>
      </c>
      <c r="E104" s="1">
        <v>1778129</v>
      </c>
      <c r="F104" s="1">
        <v>1053442</v>
      </c>
      <c r="J104" s="1">
        <v>503772</v>
      </c>
    </row>
    <row r="105" spans="1:10" x14ac:dyDescent="0.35">
      <c r="A105" s="7" t="s">
        <v>29</v>
      </c>
      <c r="B105" s="1">
        <v>19569</v>
      </c>
      <c r="C105" s="1" t="s">
        <v>72</v>
      </c>
      <c r="D105" s="1" t="s">
        <v>72</v>
      </c>
      <c r="E105" s="1">
        <v>6566</v>
      </c>
      <c r="F105" s="1">
        <v>2209</v>
      </c>
      <c r="J105" s="1">
        <v>10794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3995266</v>
      </c>
      <c r="C107" s="1">
        <v>1544506</v>
      </c>
      <c r="D107" s="1">
        <v>1178158</v>
      </c>
      <c r="E107" s="1">
        <v>902553</v>
      </c>
      <c r="F107" s="1">
        <v>368258</v>
      </c>
      <c r="J107" s="1">
        <v>1792</v>
      </c>
    </row>
    <row r="108" spans="1:10" x14ac:dyDescent="0.35">
      <c r="A108" s="7" t="s">
        <v>102</v>
      </c>
      <c r="B108" s="1">
        <v>2360514</v>
      </c>
      <c r="C108" s="1">
        <v>497617</v>
      </c>
      <c r="D108" s="1">
        <v>861947</v>
      </c>
      <c r="E108" s="1">
        <v>526579</v>
      </c>
      <c r="F108" s="1">
        <v>474372</v>
      </c>
      <c r="J108" s="1" t="s">
        <v>72</v>
      </c>
    </row>
    <row r="109" spans="1:10" x14ac:dyDescent="0.35">
      <c r="A109" s="7" t="s">
        <v>103</v>
      </c>
      <c r="B109" s="1">
        <v>241274</v>
      </c>
      <c r="C109" s="1">
        <v>17632</v>
      </c>
      <c r="D109" s="1">
        <v>47762</v>
      </c>
      <c r="E109" s="1">
        <v>75734</v>
      </c>
      <c r="F109" s="1">
        <v>100146</v>
      </c>
      <c r="J109" s="1" t="s">
        <v>72</v>
      </c>
    </row>
    <row r="110" spans="1:10" x14ac:dyDescent="0.35">
      <c r="A110" s="7" t="s">
        <v>104</v>
      </c>
      <c r="B110" s="1">
        <v>41493</v>
      </c>
      <c r="C110" s="1" t="s">
        <v>72</v>
      </c>
      <c r="D110" s="1">
        <v>41493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1631867</v>
      </c>
      <c r="C111" s="1">
        <v>333829</v>
      </c>
      <c r="D111" s="1">
        <v>282700</v>
      </c>
      <c r="E111" s="1">
        <v>309068</v>
      </c>
      <c r="F111" s="1">
        <v>156309</v>
      </c>
      <c r="J111" s="1">
        <v>549961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5273895</v>
      </c>
      <c r="C113" s="1">
        <v>1681628</v>
      </c>
      <c r="D113" s="1">
        <v>1702848</v>
      </c>
      <c r="E113" s="1">
        <v>1176680</v>
      </c>
      <c r="F113" s="1">
        <v>710947</v>
      </c>
      <c r="J113" s="1">
        <v>1792</v>
      </c>
    </row>
    <row r="114" spans="1:10" x14ac:dyDescent="0.35">
      <c r="A114" s="7" t="s">
        <v>102</v>
      </c>
      <c r="B114" s="1">
        <v>1214696</v>
      </c>
      <c r="C114" s="1">
        <v>326296</v>
      </c>
      <c r="D114" s="1">
        <v>364400</v>
      </c>
      <c r="E114" s="1">
        <v>302974</v>
      </c>
      <c r="F114" s="1">
        <v>221026</v>
      </c>
      <c r="J114" s="1" t="s">
        <v>72</v>
      </c>
    </row>
    <row r="115" spans="1:10" x14ac:dyDescent="0.35">
      <c r="A115" s="7" t="s">
        <v>103</v>
      </c>
      <c r="B115" s="1">
        <v>144941</v>
      </c>
      <c r="C115" s="1">
        <v>37535</v>
      </c>
      <c r="D115" s="1">
        <v>41866</v>
      </c>
      <c r="E115" s="1">
        <v>54738</v>
      </c>
      <c r="F115" s="1">
        <v>10802</v>
      </c>
      <c r="J115" s="1" t="s">
        <v>72</v>
      </c>
    </row>
    <row r="116" spans="1:10" x14ac:dyDescent="0.35">
      <c r="A116" s="7" t="s">
        <v>104</v>
      </c>
      <c r="B116" s="1">
        <v>11686</v>
      </c>
      <c r="C116" s="1">
        <v>6310</v>
      </c>
      <c r="D116" s="1">
        <v>5376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1625196</v>
      </c>
      <c r="C117" s="1">
        <v>341815</v>
      </c>
      <c r="D117" s="1">
        <v>297570</v>
      </c>
      <c r="E117" s="1">
        <v>279542</v>
      </c>
      <c r="F117" s="1">
        <v>156309</v>
      </c>
      <c r="J117" s="1">
        <v>549961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3667334</v>
      </c>
      <c r="C119" s="1">
        <v>1531428</v>
      </c>
      <c r="D119" s="1">
        <v>1085111</v>
      </c>
      <c r="E119" s="1">
        <v>686103</v>
      </c>
      <c r="F119" s="1">
        <v>362899</v>
      </c>
      <c r="J119" s="1">
        <v>1792</v>
      </c>
    </row>
    <row r="120" spans="1:10" x14ac:dyDescent="0.35">
      <c r="A120" s="7" t="s">
        <v>102</v>
      </c>
      <c r="B120" s="1">
        <v>2495684</v>
      </c>
      <c r="C120" s="1">
        <v>487986</v>
      </c>
      <c r="D120" s="1">
        <v>827296</v>
      </c>
      <c r="E120" s="1">
        <v>772920</v>
      </c>
      <c r="F120" s="1">
        <v>407481</v>
      </c>
      <c r="J120" s="1" t="s">
        <v>72</v>
      </c>
    </row>
    <row r="121" spans="1:10" x14ac:dyDescent="0.35">
      <c r="A121" s="7" t="s">
        <v>103</v>
      </c>
      <c r="B121" s="1">
        <v>503109</v>
      </c>
      <c r="C121" s="1">
        <v>40340</v>
      </c>
      <c r="D121" s="1">
        <v>216952</v>
      </c>
      <c r="E121" s="1">
        <v>75368</v>
      </c>
      <c r="F121" s="1">
        <v>170448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1604287</v>
      </c>
      <c r="C123" s="1">
        <v>333829</v>
      </c>
      <c r="D123" s="1">
        <v>282700</v>
      </c>
      <c r="E123" s="1">
        <v>279542</v>
      </c>
      <c r="F123" s="1">
        <v>158255</v>
      </c>
      <c r="J123" s="1">
        <v>549961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4723315</v>
      </c>
      <c r="C125" s="1">
        <v>1659395</v>
      </c>
      <c r="D125" s="1">
        <v>1493171</v>
      </c>
      <c r="E125" s="1">
        <v>1045307</v>
      </c>
      <c r="F125" s="1">
        <v>525442</v>
      </c>
      <c r="J125" s="1" t="s">
        <v>72</v>
      </c>
    </row>
    <row r="126" spans="1:10" x14ac:dyDescent="0.35">
      <c r="A126" s="7" t="s">
        <v>102</v>
      </c>
      <c r="B126" s="1">
        <v>1485192</v>
      </c>
      <c r="C126" s="1">
        <v>321463</v>
      </c>
      <c r="D126" s="1">
        <v>446889</v>
      </c>
      <c r="E126" s="1">
        <v>437508</v>
      </c>
      <c r="F126" s="1">
        <v>277540</v>
      </c>
      <c r="J126" s="1">
        <v>1792</v>
      </c>
    </row>
    <row r="127" spans="1:10" x14ac:dyDescent="0.35">
      <c r="A127" s="7" t="s">
        <v>103</v>
      </c>
      <c r="B127" s="1">
        <v>398451</v>
      </c>
      <c r="C127" s="1">
        <v>75003</v>
      </c>
      <c r="D127" s="1">
        <v>169224</v>
      </c>
      <c r="E127" s="1">
        <v>45717</v>
      </c>
      <c r="F127" s="1">
        <v>108507</v>
      </c>
      <c r="J127" s="1" t="s">
        <v>72</v>
      </c>
    </row>
    <row r="128" spans="1:10" x14ac:dyDescent="0.35">
      <c r="A128" s="7" t="s">
        <v>104</v>
      </c>
      <c r="B128" s="1">
        <v>47882</v>
      </c>
      <c r="C128" s="1">
        <v>3893</v>
      </c>
      <c r="D128" s="1">
        <v>8789</v>
      </c>
      <c r="E128" s="1">
        <v>5859</v>
      </c>
      <c r="F128" s="1">
        <v>29340</v>
      </c>
      <c r="J128" s="1" t="s">
        <v>72</v>
      </c>
    </row>
    <row r="129" spans="1:10" x14ac:dyDescent="0.35">
      <c r="A129" s="7" t="s">
        <v>29</v>
      </c>
      <c r="B129" s="1">
        <v>1615574</v>
      </c>
      <c r="C129" s="1">
        <v>333829</v>
      </c>
      <c r="D129" s="1">
        <v>293987</v>
      </c>
      <c r="E129" s="1">
        <v>279542</v>
      </c>
      <c r="F129" s="1">
        <v>158255</v>
      </c>
      <c r="J129" s="1">
        <v>549961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5984884</v>
      </c>
      <c r="C131" s="1">
        <v>1975169</v>
      </c>
      <c r="D131" s="1">
        <v>1921436</v>
      </c>
      <c r="E131" s="1">
        <v>1315765</v>
      </c>
      <c r="F131" s="1">
        <v>770722</v>
      </c>
      <c r="J131" s="1">
        <v>1792</v>
      </c>
    </row>
    <row r="132" spans="1:10" x14ac:dyDescent="0.35">
      <c r="A132" s="7" t="s">
        <v>102</v>
      </c>
      <c r="B132" s="1">
        <v>549088</v>
      </c>
      <c r="C132" s="1">
        <v>70132</v>
      </c>
      <c r="D132" s="1">
        <v>189680</v>
      </c>
      <c r="E132" s="1">
        <v>160490</v>
      </c>
      <c r="F132" s="1">
        <v>128786</v>
      </c>
      <c r="J132" s="1" t="s">
        <v>72</v>
      </c>
    </row>
    <row r="133" spans="1:10" x14ac:dyDescent="0.35">
      <c r="A133" s="7" t="s">
        <v>103</v>
      </c>
      <c r="B133" s="1">
        <v>58977</v>
      </c>
      <c r="C133" s="1">
        <v>6225</v>
      </c>
      <c r="D133" s="1">
        <v>7225</v>
      </c>
      <c r="E133" s="1">
        <v>26321</v>
      </c>
      <c r="F133" s="1">
        <v>19206</v>
      </c>
      <c r="J133" s="1" t="s">
        <v>72</v>
      </c>
    </row>
    <row r="134" spans="1:10" x14ac:dyDescent="0.35">
      <c r="A134" s="7" t="s">
        <v>104</v>
      </c>
      <c r="B134" s="1">
        <v>26428</v>
      </c>
      <c r="C134" s="1">
        <v>4312</v>
      </c>
      <c r="D134" s="1" t="s">
        <v>72</v>
      </c>
      <c r="E134" s="1" t="s">
        <v>72</v>
      </c>
      <c r="F134" s="1">
        <v>22116</v>
      </c>
      <c r="J134" s="1" t="s">
        <v>72</v>
      </c>
    </row>
    <row r="135" spans="1:10" x14ac:dyDescent="0.35">
      <c r="A135" s="7" t="s">
        <v>29</v>
      </c>
      <c r="B135" s="1">
        <v>1651038</v>
      </c>
      <c r="C135" s="1">
        <v>337744</v>
      </c>
      <c r="D135" s="1">
        <v>293719</v>
      </c>
      <c r="E135" s="1">
        <v>311358</v>
      </c>
      <c r="F135" s="1">
        <v>158255</v>
      </c>
      <c r="J135" s="1">
        <v>549961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6163222</v>
      </c>
      <c r="C137" s="1">
        <v>1984075</v>
      </c>
      <c r="D137" s="1">
        <v>1910418</v>
      </c>
      <c r="E137" s="1">
        <v>1441469</v>
      </c>
      <c r="F137" s="1">
        <v>825467</v>
      </c>
      <c r="J137" s="1">
        <v>1792</v>
      </c>
    </row>
    <row r="138" spans="1:10" x14ac:dyDescent="0.35">
      <c r="A138" s="7" t="s">
        <v>102</v>
      </c>
      <c r="B138" s="1">
        <v>452576</v>
      </c>
      <c r="C138" s="1">
        <v>70316</v>
      </c>
      <c r="D138" s="1">
        <v>213952</v>
      </c>
      <c r="E138" s="1">
        <v>89810</v>
      </c>
      <c r="F138" s="1">
        <v>78497</v>
      </c>
      <c r="J138" s="1" t="s">
        <v>72</v>
      </c>
    </row>
    <row r="139" spans="1:10" x14ac:dyDescent="0.35">
      <c r="A139" s="7" t="s">
        <v>103</v>
      </c>
      <c r="B139" s="1">
        <v>18913</v>
      </c>
      <c r="C139" s="1">
        <v>1051</v>
      </c>
      <c r="D139" s="1" t="s">
        <v>72</v>
      </c>
      <c r="E139" s="1">
        <v>3113</v>
      </c>
      <c r="F139" s="1">
        <v>14749</v>
      </c>
      <c r="J139" s="1" t="s">
        <v>72</v>
      </c>
    </row>
    <row r="140" spans="1:10" x14ac:dyDescent="0.35">
      <c r="A140" s="7" t="s">
        <v>104</v>
      </c>
      <c r="B140" s="1">
        <v>26428</v>
      </c>
      <c r="C140" s="1">
        <v>4312</v>
      </c>
      <c r="D140" s="1" t="s">
        <v>72</v>
      </c>
      <c r="E140" s="1" t="s">
        <v>72</v>
      </c>
      <c r="F140" s="1">
        <v>22116</v>
      </c>
      <c r="J140" s="1" t="s">
        <v>72</v>
      </c>
    </row>
    <row r="141" spans="1:10" x14ac:dyDescent="0.35">
      <c r="A141" s="7" t="s">
        <v>29</v>
      </c>
      <c r="B141" s="1">
        <v>1609276</v>
      </c>
      <c r="C141" s="1">
        <v>333829</v>
      </c>
      <c r="D141" s="1">
        <v>287689</v>
      </c>
      <c r="E141" s="1">
        <v>279542</v>
      </c>
      <c r="F141" s="1">
        <v>158255</v>
      </c>
      <c r="J141" s="1">
        <v>549961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570659</v>
      </c>
      <c r="C8" s="1">
        <v>196369</v>
      </c>
      <c r="D8" s="1">
        <v>142613</v>
      </c>
      <c r="E8" s="1">
        <v>104494</v>
      </c>
      <c r="F8" s="1">
        <v>76652</v>
      </c>
      <c r="G8" s="1">
        <f>SUM(C8:F8)</f>
        <v>520128</v>
      </c>
      <c r="H8" s="1">
        <f>SUM(E8:F8)</f>
        <v>181146</v>
      </c>
      <c r="I8" s="8">
        <f>H8/G8</f>
        <v>0.34827196382428943</v>
      </c>
      <c r="J8" s="1">
        <v>50531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46019</v>
      </c>
      <c r="C10" s="1">
        <v>22652</v>
      </c>
      <c r="D10" s="1">
        <v>1998</v>
      </c>
      <c r="E10" s="1">
        <v>6826</v>
      </c>
      <c r="F10" s="1">
        <v>8421</v>
      </c>
      <c r="J10" s="1">
        <v>6123</v>
      </c>
    </row>
    <row r="11" spans="1:10" x14ac:dyDescent="0.35">
      <c r="A11" s="7" t="s">
        <v>17</v>
      </c>
      <c r="B11" s="1">
        <v>184862</v>
      </c>
      <c r="C11" s="1">
        <v>59315</v>
      </c>
      <c r="D11" s="1">
        <v>44955</v>
      </c>
      <c r="E11" s="1">
        <v>41607</v>
      </c>
      <c r="F11" s="1">
        <v>22042</v>
      </c>
      <c r="J11" s="1">
        <v>16944</v>
      </c>
    </row>
    <row r="12" spans="1:10" x14ac:dyDescent="0.35">
      <c r="A12" s="7" t="s">
        <v>18</v>
      </c>
      <c r="B12" s="1">
        <v>134841</v>
      </c>
      <c r="C12" s="1">
        <v>33776</v>
      </c>
      <c r="D12" s="1">
        <v>38976</v>
      </c>
      <c r="E12" s="1">
        <v>18434</v>
      </c>
      <c r="F12" s="1">
        <v>29117</v>
      </c>
      <c r="J12" s="1">
        <v>14538</v>
      </c>
    </row>
    <row r="13" spans="1:10" x14ac:dyDescent="0.35">
      <c r="A13" s="7" t="s">
        <v>19</v>
      </c>
      <c r="B13" s="1">
        <v>83229</v>
      </c>
      <c r="C13" s="1">
        <v>32549</v>
      </c>
      <c r="D13" s="1">
        <v>19582</v>
      </c>
      <c r="E13" s="1">
        <v>16422</v>
      </c>
      <c r="F13" s="1">
        <v>10991</v>
      </c>
      <c r="J13" s="1">
        <v>3685</v>
      </c>
    </row>
    <row r="14" spans="1:10" x14ac:dyDescent="0.35">
      <c r="A14" s="7" t="s">
        <v>20</v>
      </c>
      <c r="B14" s="1">
        <v>121708</v>
      </c>
      <c r="C14" s="1">
        <v>48078</v>
      </c>
      <c r="D14" s="1">
        <v>37102</v>
      </c>
      <c r="E14" s="1">
        <v>21205</v>
      </c>
      <c r="F14" s="1">
        <v>6082</v>
      </c>
      <c r="J14" s="1">
        <v>9241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293280</v>
      </c>
      <c r="C16" s="1">
        <v>107867</v>
      </c>
      <c r="D16" s="1">
        <v>72427</v>
      </c>
      <c r="E16" s="1">
        <v>51892</v>
      </c>
      <c r="F16" s="1">
        <v>39159</v>
      </c>
      <c r="J16" s="1">
        <v>21935</v>
      </c>
    </row>
    <row r="17" spans="1:10" x14ac:dyDescent="0.35">
      <c r="A17" s="7" t="s">
        <v>23</v>
      </c>
      <c r="B17" s="1">
        <v>277379</v>
      </c>
      <c r="C17" s="1">
        <v>88502</v>
      </c>
      <c r="D17" s="1">
        <v>70186</v>
      </c>
      <c r="E17" s="1">
        <v>52602</v>
      </c>
      <c r="F17" s="1">
        <v>37493</v>
      </c>
      <c r="J17" s="1">
        <v>28596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277488</v>
      </c>
      <c r="C19" s="1">
        <v>107867</v>
      </c>
      <c r="D19" s="1">
        <v>66801</v>
      </c>
      <c r="E19" s="1">
        <v>51324</v>
      </c>
      <c r="F19" s="1">
        <v>32057</v>
      </c>
      <c r="J19" s="1">
        <v>19439</v>
      </c>
    </row>
    <row r="20" spans="1:10" x14ac:dyDescent="0.35">
      <c r="A20" s="7" t="s">
        <v>26</v>
      </c>
      <c r="B20" s="1">
        <v>272709</v>
      </c>
      <c r="C20" s="1">
        <v>88502</v>
      </c>
      <c r="D20" s="1">
        <v>68519</v>
      </c>
      <c r="E20" s="1">
        <v>50604</v>
      </c>
      <c r="F20" s="1">
        <v>36488</v>
      </c>
      <c r="J20" s="1">
        <v>28596</v>
      </c>
    </row>
    <row r="21" spans="1:10" x14ac:dyDescent="0.35">
      <c r="A21" s="7" t="s">
        <v>27</v>
      </c>
      <c r="B21" s="1">
        <v>4951</v>
      </c>
      <c r="C21" s="1" t="s">
        <v>72</v>
      </c>
      <c r="D21" s="1" t="s">
        <v>72</v>
      </c>
      <c r="E21" s="1" t="s">
        <v>72</v>
      </c>
      <c r="F21" s="1">
        <v>4951</v>
      </c>
      <c r="J21" s="1" t="s">
        <v>72</v>
      </c>
    </row>
    <row r="22" spans="1:10" x14ac:dyDescent="0.35">
      <c r="A22" s="7" t="s">
        <v>28</v>
      </c>
      <c r="B22" s="1">
        <v>9161</v>
      </c>
      <c r="C22" s="1" t="s">
        <v>72</v>
      </c>
      <c r="D22" s="1">
        <v>4660</v>
      </c>
      <c r="E22" s="1">
        <v>1998</v>
      </c>
      <c r="F22" s="1">
        <v>2502</v>
      </c>
      <c r="J22" s="1" t="s">
        <v>72</v>
      </c>
    </row>
    <row r="23" spans="1:10" x14ac:dyDescent="0.35">
      <c r="A23" s="7" t="s">
        <v>29</v>
      </c>
      <c r="B23" s="1">
        <v>6350</v>
      </c>
      <c r="C23" s="1" t="s">
        <v>72</v>
      </c>
      <c r="D23" s="1">
        <v>2632</v>
      </c>
      <c r="E23" s="1">
        <v>568</v>
      </c>
      <c r="F23" s="1">
        <v>654</v>
      </c>
      <c r="J23" s="1">
        <v>2496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12890</v>
      </c>
      <c r="C25" s="1">
        <v>3614</v>
      </c>
      <c r="D25" s="1">
        <v>5310</v>
      </c>
      <c r="E25" s="1" t="s">
        <v>72</v>
      </c>
      <c r="F25" s="1">
        <v>3966</v>
      </c>
      <c r="J25" s="1" t="s">
        <v>72</v>
      </c>
    </row>
    <row r="26" spans="1:10" x14ac:dyDescent="0.35">
      <c r="A26" s="7" t="s">
        <v>32</v>
      </c>
      <c r="B26" s="1">
        <v>504525</v>
      </c>
      <c r="C26" s="1">
        <v>177149</v>
      </c>
      <c r="D26" s="1">
        <v>127086</v>
      </c>
      <c r="E26" s="1">
        <v>93655</v>
      </c>
      <c r="F26" s="1">
        <v>61623</v>
      </c>
      <c r="J26" s="1">
        <v>45012</v>
      </c>
    </row>
    <row r="27" spans="1:10" x14ac:dyDescent="0.35">
      <c r="A27" s="7" t="s">
        <v>33</v>
      </c>
      <c r="B27" s="1">
        <v>33353</v>
      </c>
      <c r="C27" s="1">
        <v>13894</v>
      </c>
      <c r="D27" s="1">
        <v>5520</v>
      </c>
      <c r="E27" s="1">
        <v>7056</v>
      </c>
      <c r="F27" s="1">
        <v>4437</v>
      </c>
      <c r="J27" s="1">
        <v>2447</v>
      </c>
    </row>
    <row r="28" spans="1:10" x14ac:dyDescent="0.35">
      <c r="A28" s="7" t="s">
        <v>34</v>
      </c>
      <c r="B28" s="1">
        <v>7227</v>
      </c>
      <c r="C28" s="1">
        <v>1025</v>
      </c>
      <c r="D28" s="1">
        <v>3203</v>
      </c>
      <c r="E28" s="1">
        <v>1567</v>
      </c>
      <c r="F28" s="1">
        <v>1433</v>
      </c>
      <c r="J28" s="1" t="s">
        <v>72</v>
      </c>
    </row>
    <row r="29" spans="1:10" x14ac:dyDescent="0.35">
      <c r="A29" s="7" t="s">
        <v>35</v>
      </c>
      <c r="B29" s="1">
        <v>7261</v>
      </c>
      <c r="C29" s="1">
        <v>151</v>
      </c>
      <c r="D29" s="1">
        <v>765</v>
      </c>
      <c r="E29" s="1">
        <v>1530</v>
      </c>
      <c r="F29" s="1">
        <v>4238</v>
      </c>
      <c r="J29" s="1">
        <v>576</v>
      </c>
    </row>
    <row r="30" spans="1:10" x14ac:dyDescent="0.35">
      <c r="A30" s="7" t="s">
        <v>29</v>
      </c>
      <c r="B30" s="1">
        <v>5403</v>
      </c>
      <c r="C30" s="1">
        <v>537</v>
      </c>
      <c r="D30" s="1">
        <v>729</v>
      </c>
      <c r="E30" s="1">
        <v>685</v>
      </c>
      <c r="F30" s="1">
        <v>957</v>
      </c>
      <c r="J30" s="1">
        <v>2496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48984</v>
      </c>
      <c r="C32" s="1">
        <v>17508</v>
      </c>
      <c r="D32" s="1">
        <v>10830</v>
      </c>
      <c r="E32" s="1">
        <v>7056</v>
      </c>
      <c r="F32" s="1">
        <v>11143</v>
      </c>
      <c r="J32" s="1">
        <v>2447</v>
      </c>
    </row>
    <row r="33" spans="1:10" x14ac:dyDescent="0.35">
      <c r="A33" s="7" t="s">
        <v>38</v>
      </c>
      <c r="B33" s="1">
        <v>500312</v>
      </c>
      <c r="C33" s="1">
        <v>177149</v>
      </c>
      <c r="D33" s="1">
        <v>124454</v>
      </c>
      <c r="E33" s="1">
        <v>92656</v>
      </c>
      <c r="F33" s="1">
        <v>61042</v>
      </c>
      <c r="J33" s="1">
        <v>45012</v>
      </c>
    </row>
    <row r="34" spans="1:10" x14ac:dyDescent="0.35">
      <c r="A34" s="7" t="s">
        <v>39</v>
      </c>
      <c r="B34" s="1">
        <v>12760</v>
      </c>
      <c r="C34" s="1">
        <v>1176</v>
      </c>
      <c r="D34" s="1">
        <v>3968</v>
      </c>
      <c r="E34" s="1">
        <v>3528</v>
      </c>
      <c r="F34" s="1">
        <v>3511</v>
      </c>
      <c r="J34" s="1">
        <v>576</v>
      </c>
    </row>
    <row r="35" spans="1:10" x14ac:dyDescent="0.35">
      <c r="A35" s="7" t="s">
        <v>29</v>
      </c>
      <c r="B35" s="1">
        <v>8603</v>
      </c>
      <c r="C35" s="1">
        <v>537</v>
      </c>
      <c r="D35" s="1">
        <v>3361</v>
      </c>
      <c r="E35" s="1">
        <v>1253</v>
      </c>
      <c r="F35" s="1">
        <v>957</v>
      </c>
      <c r="J35" s="1">
        <v>2496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38603</v>
      </c>
      <c r="C37" s="1">
        <v>3963</v>
      </c>
      <c r="D37" s="1">
        <v>3172</v>
      </c>
      <c r="E37" s="1">
        <v>12378</v>
      </c>
      <c r="F37" s="1">
        <v>12205</v>
      </c>
      <c r="G37" s="1">
        <f>SUM(C37:F37)</f>
        <v>31718</v>
      </c>
      <c r="H37" s="1">
        <f>SUM(E37:F37)</f>
        <v>24583</v>
      </c>
      <c r="I37" s="8">
        <f>H37/G37</f>
        <v>0.77504886815057694</v>
      </c>
      <c r="J37" s="1">
        <v>6885</v>
      </c>
    </row>
    <row r="38" spans="1:10" x14ac:dyDescent="0.35">
      <c r="A38" s="7" t="s">
        <v>42</v>
      </c>
      <c r="B38" s="1">
        <v>488039</v>
      </c>
      <c r="C38" s="1">
        <v>181868</v>
      </c>
      <c r="D38" s="1">
        <v>129363</v>
      </c>
      <c r="E38" s="1">
        <v>87056</v>
      </c>
      <c r="F38" s="1">
        <v>55196</v>
      </c>
      <c r="G38" s="1">
        <f t="shared" ref="G38:G41" si="0">SUM(C38:F38)</f>
        <v>453483</v>
      </c>
      <c r="H38" s="1">
        <f t="shared" ref="H38:H41" si="1">SUM(E38:F38)</f>
        <v>142252</v>
      </c>
      <c r="I38" s="8">
        <f t="shared" ref="I38:I41" si="2">H38/G38</f>
        <v>0.31368761342762574</v>
      </c>
      <c r="J38" s="1">
        <v>34556</v>
      </c>
    </row>
    <row r="39" spans="1:10" x14ac:dyDescent="0.35">
      <c r="A39" s="7" t="s">
        <v>43</v>
      </c>
      <c r="B39" s="1">
        <v>16357</v>
      </c>
      <c r="C39" s="1">
        <v>2372</v>
      </c>
      <c r="D39" s="1">
        <v>699</v>
      </c>
      <c r="E39" s="1">
        <v>3451</v>
      </c>
      <c r="F39" s="1">
        <v>7180</v>
      </c>
      <c r="G39" s="1">
        <f t="shared" si="0"/>
        <v>13702</v>
      </c>
      <c r="H39" s="1">
        <f t="shared" si="1"/>
        <v>10631</v>
      </c>
      <c r="I39" s="8">
        <f t="shared" si="2"/>
        <v>0.77587213545467815</v>
      </c>
      <c r="J39" s="1">
        <v>2656</v>
      </c>
    </row>
    <row r="40" spans="1:10" x14ac:dyDescent="0.35">
      <c r="A40" s="7" t="s">
        <v>44</v>
      </c>
      <c r="B40" s="1">
        <v>7956</v>
      </c>
      <c r="C40" s="1">
        <v>6199</v>
      </c>
      <c r="D40" s="1">
        <v>447</v>
      </c>
      <c r="E40" s="1" t="s">
        <v>72</v>
      </c>
      <c r="F40" s="1" t="s">
        <v>72</v>
      </c>
      <c r="G40" s="1">
        <f t="shared" si="0"/>
        <v>6646</v>
      </c>
      <c r="H40" s="1">
        <f t="shared" si="1"/>
        <v>0</v>
      </c>
      <c r="I40" s="8">
        <f t="shared" si="2"/>
        <v>0</v>
      </c>
      <c r="J40" s="1">
        <v>1310</v>
      </c>
    </row>
    <row r="41" spans="1:10" x14ac:dyDescent="0.35">
      <c r="A41" s="7" t="s">
        <v>45</v>
      </c>
      <c r="B41" s="1">
        <v>19704</v>
      </c>
      <c r="C41" s="1">
        <v>1967</v>
      </c>
      <c r="D41" s="1">
        <v>8933</v>
      </c>
      <c r="E41" s="1">
        <v>1608</v>
      </c>
      <c r="F41" s="1">
        <v>2072</v>
      </c>
      <c r="G41" s="1">
        <f t="shared" si="0"/>
        <v>14580</v>
      </c>
      <c r="H41" s="1">
        <f t="shared" si="1"/>
        <v>3680</v>
      </c>
      <c r="I41" s="8">
        <f t="shared" si="2"/>
        <v>0.25240054869684497</v>
      </c>
      <c r="J41" s="1">
        <v>5124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20967</v>
      </c>
      <c r="C43" s="1">
        <v>5269</v>
      </c>
      <c r="D43" s="1">
        <v>4650</v>
      </c>
      <c r="E43" s="1">
        <v>290</v>
      </c>
      <c r="F43" s="1">
        <v>5023</v>
      </c>
      <c r="J43" s="1">
        <v>5735</v>
      </c>
    </row>
    <row r="44" spans="1:10" x14ac:dyDescent="0.35">
      <c r="A44" s="7" t="s">
        <v>48</v>
      </c>
      <c r="B44" s="1">
        <v>169786</v>
      </c>
      <c r="C44" s="1">
        <v>42304</v>
      </c>
      <c r="D44" s="1">
        <v>38650</v>
      </c>
      <c r="E44" s="1">
        <v>41220</v>
      </c>
      <c r="F44" s="1">
        <v>33116</v>
      </c>
      <c r="J44" s="1">
        <v>14495</v>
      </c>
    </row>
    <row r="45" spans="1:10" x14ac:dyDescent="0.35">
      <c r="A45" s="7" t="s">
        <v>49</v>
      </c>
      <c r="B45" s="1">
        <v>212572</v>
      </c>
      <c r="C45" s="1">
        <v>64802</v>
      </c>
      <c r="D45" s="1">
        <v>56751</v>
      </c>
      <c r="E45" s="1">
        <v>41787</v>
      </c>
      <c r="F45" s="1">
        <v>29338</v>
      </c>
      <c r="J45" s="1">
        <v>19894</v>
      </c>
    </row>
    <row r="46" spans="1:10" x14ac:dyDescent="0.35">
      <c r="A46" s="7" t="s">
        <v>50</v>
      </c>
      <c r="B46" s="1">
        <v>167333</v>
      </c>
      <c r="C46" s="1">
        <v>83993</v>
      </c>
      <c r="D46" s="1">
        <v>42563</v>
      </c>
      <c r="E46" s="1">
        <v>21196</v>
      </c>
      <c r="F46" s="1">
        <v>9175</v>
      </c>
      <c r="J46" s="1">
        <v>10407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338305</v>
      </c>
      <c r="C48" s="1">
        <v>121609</v>
      </c>
      <c r="D48" s="1">
        <v>87628</v>
      </c>
      <c r="E48" s="1">
        <v>60293</v>
      </c>
      <c r="F48" s="1">
        <v>39171</v>
      </c>
      <c r="J48" s="1">
        <v>29603</v>
      </c>
    </row>
    <row r="49" spans="1:10" x14ac:dyDescent="0.35">
      <c r="A49" s="7" t="s">
        <v>53</v>
      </c>
      <c r="B49" s="1">
        <v>18871</v>
      </c>
      <c r="C49" s="1">
        <v>7315</v>
      </c>
      <c r="D49" s="1">
        <v>5735</v>
      </c>
      <c r="E49" s="1">
        <v>4918</v>
      </c>
      <c r="F49" s="1">
        <v>903</v>
      </c>
      <c r="J49" s="1" t="s">
        <v>72</v>
      </c>
    </row>
    <row r="50" spans="1:10" x14ac:dyDescent="0.35">
      <c r="A50" s="7" t="s">
        <v>54</v>
      </c>
      <c r="B50" s="1">
        <v>68168</v>
      </c>
      <c r="C50" s="1">
        <v>15600</v>
      </c>
      <c r="D50" s="1">
        <v>20849</v>
      </c>
      <c r="E50" s="1">
        <v>16380</v>
      </c>
      <c r="F50" s="1">
        <v>13537</v>
      </c>
      <c r="J50" s="1">
        <v>1801</v>
      </c>
    </row>
    <row r="51" spans="1:10" x14ac:dyDescent="0.35">
      <c r="A51" s="7" t="s">
        <v>55</v>
      </c>
      <c r="B51" s="1">
        <v>138753</v>
      </c>
      <c r="C51" s="1">
        <v>49915</v>
      </c>
      <c r="D51" s="1">
        <v>28400</v>
      </c>
      <c r="E51" s="1">
        <v>22217</v>
      </c>
      <c r="F51" s="1">
        <v>23041</v>
      </c>
      <c r="J51" s="1">
        <v>15179</v>
      </c>
    </row>
    <row r="52" spans="1:10" x14ac:dyDescent="0.35">
      <c r="A52" s="7" t="s">
        <v>29</v>
      </c>
      <c r="B52" s="1">
        <v>6562</v>
      </c>
      <c r="C52" s="1">
        <v>1930</v>
      </c>
      <c r="D52" s="1" t="s">
        <v>72</v>
      </c>
      <c r="E52" s="1">
        <v>685</v>
      </c>
      <c r="F52" s="1" t="s">
        <v>72</v>
      </c>
      <c r="J52" s="1">
        <v>3947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69625</v>
      </c>
      <c r="C54" s="1">
        <v>26137</v>
      </c>
      <c r="D54" s="1">
        <v>15706</v>
      </c>
      <c r="E54" s="1">
        <v>11510</v>
      </c>
      <c r="F54" s="1">
        <v>15063</v>
      </c>
      <c r="J54" s="1">
        <v>1208</v>
      </c>
    </row>
    <row r="55" spans="1:10" x14ac:dyDescent="0.35">
      <c r="A55" s="7" t="s">
        <v>58</v>
      </c>
      <c r="B55" s="1">
        <v>215727</v>
      </c>
      <c r="C55" s="1">
        <v>74645</v>
      </c>
      <c r="D55" s="1">
        <v>64040</v>
      </c>
      <c r="E55" s="1">
        <v>45621</v>
      </c>
      <c r="F55" s="1">
        <v>14479</v>
      </c>
      <c r="J55" s="1">
        <v>16942</v>
      </c>
    </row>
    <row r="56" spans="1:10" x14ac:dyDescent="0.35">
      <c r="A56" s="7" t="s">
        <v>59</v>
      </c>
      <c r="B56" s="1">
        <v>103511</v>
      </c>
      <c r="C56" s="1">
        <v>44155</v>
      </c>
      <c r="D56" s="1">
        <v>20792</v>
      </c>
      <c r="E56" s="1">
        <v>12476</v>
      </c>
      <c r="F56" s="1">
        <v>13931</v>
      </c>
      <c r="J56" s="1">
        <v>12157</v>
      </c>
    </row>
    <row r="57" spans="1:10" x14ac:dyDescent="0.35">
      <c r="A57" s="7" t="s">
        <v>60</v>
      </c>
      <c r="B57" s="1">
        <v>98150</v>
      </c>
      <c r="C57" s="1">
        <v>34562</v>
      </c>
      <c r="D57" s="1">
        <v>22123</v>
      </c>
      <c r="E57" s="1">
        <v>18327</v>
      </c>
      <c r="F57" s="1">
        <v>16206</v>
      </c>
      <c r="J57" s="1">
        <v>6933</v>
      </c>
    </row>
    <row r="58" spans="1:10" x14ac:dyDescent="0.35">
      <c r="A58" s="7" t="s">
        <v>61</v>
      </c>
      <c r="B58" s="1">
        <v>36717</v>
      </c>
      <c r="C58" s="1">
        <v>12544</v>
      </c>
      <c r="D58" s="1">
        <v>13115</v>
      </c>
      <c r="E58" s="1">
        <v>5626</v>
      </c>
      <c r="F58" s="1">
        <v>2525</v>
      </c>
      <c r="J58" s="1">
        <v>2907</v>
      </c>
    </row>
    <row r="59" spans="1:10" x14ac:dyDescent="0.35">
      <c r="A59" s="7" t="s">
        <v>62</v>
      </c>
      <c r="B59" s="1">
        <v>27380</v>
      </c>
      <c r="C59" s="1">
        <v>3432</v>
      </c>
      <c r="D59" s="1">
        <v>4393</v>
      </c>
      <c r="E59" s="1">
        <v>7790</v>
      </c>
      <c r="F59" s="1">
        <v>7170</v>
      </c>
      <c r="J59" s="1">
        <v>4595</v>
      </c>
    </row>
    <row r="60" spans="1:10" x14ac:dyDescent="0.35">
      <c r="A60" s="7" t="s">
        <v>63</v>
      </c>
      <c r="B60" s="1">
        <v>19550</v>
      </c>
      <c r="C60" s="1">
        <v>895</v>
      </c>
      <c r="D60" s="1">
        <v>2444</v>
      </c>
      <c r="E60" s="1">
        <v>3144</v>
      </c>
      <c r="F60" s="1">
        <v>7279</v>
      </c>
      <c r="J60" s="1">
        <v>5789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222060</v>
      </c>
      <c r="C62" s="1">
        <v>58677</v>
      </c>
      <c r="D62" s="1">
        <v>54724</v>
      </c>
      <c r="E62" s="1">
        <v>42682</v>
      </c>
      <c r="F62" s="1">
        <v>37175</v>
      </c>
      <c r="G62" s="1">
        <f>SUM(C62:F62)</f>
        <v>193258</v>
      </c>
      <c r="H62" s="1">
        <f>SUM(E62:F62)</f>
        <v>79857</v>
      </c>
      <c r="I62" s="8">
        <f>H62/G62</f>
        <v>0.41321445942729407</v>
      </c>
      <c r="J62" s="1">
        <v>28803</v>
      </c>
    </row>
    <row r="63" spans="1:10" x14ac:dyDescent="0.35">
      <c r="A63" s="7" t="s">
        <v>66</v>
      </c>
      <c r="B63" s="1">
        <v>348599</v>
      </c>
      <c r="C63" s="1">
        <v>137692</v>
      </c>
      <c r="D63" s="1">
        <v>87889</v>
      </c>
      <c r="E63" s="1">
        <v>61812</v>
      </c>
      <c r="F63" s="1">
        <v>39477</v>
      </c>
      <c r="G63" s="1">
        <f>SUM(C63:F63)</f>
        <v>326870</v>
      </c>
      <c r="H63" s="1">
        <f>SUM(E63:F63)</f>
        <v>101289</v>
      </c>
      <c r="I63" s="8">
        <f>H63/G63</f>
        <v>0.30987548566708478</v>
      </c>
      <c r="J63" s="1">
        <v>21728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47032</v>
      </c>
      <c r="C65" s="1">
        <v>3622</v>
      </c>
      <c r="D65" s="1">
        <v>9612</v>
      </c>
      <c r="E65" s="1">
        <v>8307</v>
      </c>
      <c r="F65" s="1">
        <v>21410</v>
      </c>
      <c r="J65" s="1">
        <v>4081</v>
      </c>
    </row>
    <row r="66" spans="1:10" x14ac:dyDescent="0.35">
      <c r="A66" s="7" t="s">
        <v>38</v>
      </c>
      <c r="B66" s="1">
        <v>505270</v>
      </c>
      <c r="C66" s="1">
        <v>192748</v>
      </c>
      <c r="D66" s="1">
        <v>133001</v>
      </c>
      <c r="E66" s="1">
        <v>95501</v>
      </c>
      <c r="F66" s="1">
        <v>54487</v>
      </c>
      <c r="J66" s="1">
        <v>29533</v>
      </c>
    </row>
    <row r="67" spans="1:10" x14ac:dyDescent="0.35">
      <c r="A67" s="7" t="s">
        <v>29</v>
      </c>
      <c r="B67" s="1">
        <v>18357</v>
      </c>
      <c r="C67" s="1" t="s">
        <v>72</v>
      </c>
      <c r="D67" s="1" t="s">
        <v>72</v>
      </c>
      <c r="E67" s="1">
        <v>685</v>
      </c>
      <c r="F67" s="1">
        <v>755</v>
      </c>
      <c r="J67" s="1">
        <v>16917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388713</v>
      </c>
      <c r="C69" s="1">
        <v>134944</v>
      </c>
      <c r="D69" s="1">
        <v>112504</v>
      </c>
      <c r="E69" s="1">
        <v>72499</v>
      </c>
      <c r="F69" s="1">
        <v>48383</v>
      </c>
      <c r="J69" s="1">
        <v>20383</v>
      </c>
    </row>
    <row r="70" spans="1:10" x14ac:dyDescent="0.35">
      <c r="A70" s="7" t="s">
        <v>38</v>
      </c>
      <c r="B70" s="1">
        <v>162797</v>
      </c>
      <c r="C70" s="1">
        <v>60858</v>
      </c>
      <c r="D70" s="1">
        <v>30109</v>
      </c>
      <c r="E70" s="1">
        <v>31310</v>
      </c>
      <c r="F70" s="1">
        <v>27290</v>
      </c>
      <c r="J70" s="1">
        <v>13231</v>
      </c>
    </row>
    <row r="71" spans="1:10" x14ac:dyDescent="0.35">
      <c r="A71" s="7" t="s">
        <v>29</v>
      </c>
      <c r="B71" s="1">
        <v>19149</v>
      </c>
      <c r="C71" s="1">
        <v>568</v>
      </c>
      <c r="D71" s="1" t="s">
        <v>72</v>
      </c>
      <c r="E71" s="1">
        <v>685</v>
      </c>
      <c r="F71" s="1">
        <v>979</v>
      </c>
      <c r="J71" s="1">
        <v>16917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42751</v>
      </c>
      <c r="C73" s="1">
        <v>5401</v>
      </c>
      <c r="D73" s="1">
        <v>8231</v>
      </c>
      <c r="E73" s="1">
        <v>4244</v>
      </c>
      <c r="F73" s="1">
        <v>24875</v>
      </c>
      <c r="G73" s="1">
        <f>SUM(C73:F73)</f>
        <v>42751</v>
      </c>
      <c r="H73" s="1">
        <f>SUM(E73:F73)</f>
        <v>29119</v>
      </c>
      <c r="I73" s="8">
        <f>H73/G73</f>
        <v>0.68113026595869097</v>
      </c>
      <c r="J73" s="1" t="s">
        <v>72</v>
      </c>
    </row>
    <row r="74" spans="1:10" x14ac:dyDescent="0.35">
      <c r="A74" s="7" t="s">
        <v>71</v>
      </c>
      <c r="B74" s="1">
        <v>41355</v>
      </c>
      <c r="C74" s="1">
        <v>6062</v>
      </c>
      <c r="D74" s="1">
        <v>13132</v>
      </c>
      <c r="E74" s="1">
        <v>10796</v>
      </c>
      <c r="F74" s="1">
        <v>11364</v>
      </c>
      <c r="G74" s="1">
        <f>SUM(C74:F74)</f>
        <v>41354</v>
      </c>
      <c r="H74" s="1">
        <f>SUM(E74:F74)</f>
        <v>22160</v>
      </c>
      <c r="I74" s="8">
        <f>H74/G74</f>
        <v>0.53586110170721091</v>
      </c>
      <c r="J74" s="1" t="s">
        <v>72</v>
      </c>
    </row>
    <row r="75" spans="1:10" x14ac:dyDescent="0.35">
      <c r="A75" s="7" t="s">
        <v>73</v>
      </c>
      <c r="C75" s="1">
        <f>SUM(C73:C74)</f>
        <v>11463</v>
      </c>
      <c r="D75" s="1">
        <f>SUM(D73:D74)</f>
        <v>21363</v>
      </c>
      <c r="E75" s="1">
        <f>SUM(E73:E74)</f>
        <v>15040</v>
      </c>
      <c r="F75" s="1">
        <f>SUM(F73:F74)</f>
        <v>36239</v>
      </c>
      <c r="G75" s="1">
        <f>SUM(C75:F75)</f>
        <v>84105</v>
      </c>
      <c r="H75" s="1">
        <f>SUM(E75:F75)</f>
        <v>51279</v>
      </c>
      <c r="I75" s="8">
        <f>H75/G75</f>
        <v>0.60970215801676475</v>
      </c>
    </row>
    <row r="76" spans="1:10" x14ac:dyDescent="0.35">
      <c r="A76" s="7" t="s">
        <v>74</v>
      </c>
      <c r="B76" s="1">
        <v>48035</v>
      </c>
      <c r="C76" s="1">
        <v>11919</v>
      </c>
      <c r="D76" s="1">
        <v>14770</v>
      </c>
      <c r="E76" s="1">
        <v>12275</v>
      </c>
      <c r="F76" s="1">
        <v>9072</v>
      </c>
      <c r="J76" s="1" t="s">
        <v>72</v>
      </c>
    </row>
    <row r="77" spans="1:10" x14ac:dyDescent="0.35">
      <c r="A77" s="7" t="s">
        <v>75</v>
      </c>
      <c r="B77" s="1">
        <v>81640</v>
      </c>
      <c r="C77" s="1">
        <v>29949</v>
      </c>
      <c r="D77" s="1">
        <v>24518</v>
      </c>
      <c r="E77" s="1">
        <v>18193</v>
      </c>
      <c r="F77" s="1">
        <v>8980</v>
      </c>
      <c r="J77" s="1" t="s">
        <v>72</v>
      </c>
    </row>
    <row r="78" spans="1:10" x14ac:dyDescent="0.35">
      <c r="A78" s="7" t="s">
        <v>76</v>
      </c>
      <c r="C78" s="1">
        <f>SUM(C75:C77)</f>
        <v>53331</v>
      </c>
      <c r="D78" s="1">
        <f>SUM(D75:D77)</f>
        <v>60651</v>
      </c>
      <c r="E78" s="1">
        <f>SUM(E75:E77)</f>
        <v>45508</v>
      </c>
      <c r="F78" s="1">
        <f>SUM(F75:F77)</f>
        <v>54291</v>
      </c>
      <c r="G78" s="1">
        <f>SUM(C78:F78)</f>
        <v>213781</v>
      </c>
      <c r="H78" s="1">
        <f>SUM(E78:F78)</f>
        <v>99799</v>
      </c>
      <c r="I78" s="8">
        <f>H78/G78</f>
        <v>0.46682820269341052</v>
      </c>
    </row>
    <row r="79" spans="1:10" x14ac:dyDescent="0.35">
      <c r="A79" s="7" t="s">
        <v>77</v>
      </c>
      <c r="B79" s="1">
        <v>60811</v>
      </c>
      <c r="C79" s="1">
        <v>29359</v>
      </c>
      <c r="D79" s="1">
        <v>12321</v>
      </c>
      <c r="E79" s="1">
        <v>13415</v>
      </c>
      <c r="F79" s="1">
        <v>5717</v>
      </c>
      <c r="J79" s="1" t="s">
        <v>72</v>
      </c>
    </row>
    <row r="80" spans="1:10" x14ac:dyDescent="0.35">
      <c r="A80" s="7" t="s">
        <v>78</v>
      </c>
      <c r="B80" s="1">
        <v>83864</v>
      </c>
      <c r="C80" s="1">
        <v>37457</v>
      </c>
      <c r="D80" s="1">
        <v>28184</v>
      </c>
      <c r="E80" s="1">
        <v>16360</v>
      </c>
      <c r="F80" s="1">
        <v>1862</v>
      </c>
      <c r="J80" s="1" t="s">
        <v>72</v>
      </c>
    </row>
    <row r="81" spans="1:10" x14ac:dyDescent="0.35">
      <c r="A81" s="7" t="s">
        <v>79</v>
      </c>
      <c r="B81" s="1">
        <v>34257</v>
      </c>
      <c r="C81" s="1">
        <v>21815</v>
      </c>
      <c r="D81" s="1">
        <v>12029</v>
      </c>
      <c r="E81" s="1" t="s">
        <v>72</v>
      </c>
      <c r="F81" s="1">
        <v>413</v>
      </c>
      <c r="J81" s="1" t="s">
        <v>72</v>
      </c>
    </row>
    <row r="82" spans="1:10" x14ac:dyDescent="0.35">
      <c r="A82" s="7" t="s">
        <v>80</v>
      </c>
      <c r="B82" s="1">
        <v>34647</v>
      </c>
      <c r="C82" s="1">
        <v>23452</v>
      </c>
      <c r="D82" s="1">
        <v>6491</v>
      </c>
      <c r="E82" s="1">
        <v>1309</v>
      </c>
      <c r="F82" s="1">
        <v>3395</v>
      </c>
      <c r="J82" s="1" t="s">
        <v>72</v>
      </c>
    </row>
    <row r="83" spans="1:10" x14ac:dyDescent="0.35">
      <c r="A83" s="7"/>
      <c r="C83" s="1">
        <f>SUM(C78:C82)</f>
        <v>165414</v>
      </c>
      <c r="D83" s="1">
        <f>SUM(D78:D82)</f>
        <v>119676</v>
      </c>
      <c r="E83" s="1">
        <f>SUM(E78:E82)</f>
        <v>76592</v>
      </c>
      <c r="F83" s="1">
        <f>SUM(F78:F82)</f>
        <v>65678</v>
      </c>
    </row>
    <row r="84" spans="1:10" x14ac:dyDescent="0.35">
      <c r="A84" s="7" t="s">
        <v>81</v>
      </c>
      <c r="G84" s="1">
        <f>SUM(C83:F83)</f>
        <v>427360</v>
      </c>
      <c r="H84" s="1">
        <f>SUM(E83:F83)</f>
        <v>142270</v>
      </c>
      <c r="I84" s="8">
        <f>H84/G84</f>
        <v>0.33290434294271809</v>
      </c>
    </row>
    <row r="85" spans="1:10" x14ac:dyDescent="0.35">
      <c r="A85" s="7" t="s">
        <v>29</v>
      </c>
      <c r="B85" s="1">
        <v>143299</v>
      </c>
      <c r="C85" s="1">
        <v>30955</v>
      </c>
      <c r="D85" s="1">
        <v>22936</v>
      </c>
      <c r="E85" s="1">
        <v>27901</v>
      </c>
      <c r="F85" s="1">
        <v>10975</v>
      </c>
      <c r="J85" s="1">
        <v>50531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435829</v>
      </c>
      <c r="C87" s="1">
        <v>179975</v>
      </c>
      <c r="D87" s="1">
        <v>130402</v>
      </c>
      <c r="E87" s="1">
        <v>78875</v>
      </c>
      <c r="F87" s="1">
        <v>46576</v>
      </c>
      <c r="J87" s="1" t="s">
        <v>72</v>
      </c>
    </row>
    <row r="88" spans="1:10" x14ac:dyDescent="0.35">
      <c r="A88" s="7" t="s">
        <v>84</v>
      </c>
      <c r="B88" s="1">
        <v>170736</v>
      </c>
      <c r="C88" s="1">
        <v>38779</v>
      </c>
      <c r="D88" s="1">
        <v>51222</v>
      </c>
      <c r="E88" s="1">
        <v>50148</v>
      </c>
      <c r="F88" s="1">
        <v>30586</v>
      </c>
      <c r="J88" s="1" t="s">
        <v>72</v>
      </c>
    </row>
    <row r="89" spans="1:10" ht="43.5" x14ac:dyDescent="0.35">
      <c r="A89" s="7" t="s">
        <v>85</v>
      </c>
      <c r="B89" s="1">
        <v>127996</v>
      </c>
      <c r="C89" s="1">
        <v>12885</v>
      </c>
      <c r="D89" s="1">
        <v>39880</v>
      </c>
      <c r="E89" s="1">
        <v>40423</v>
      </c>
      <c r="F89" s="1">
        <v>34808</v>
      </c>
      <c r="J89" s="1" t="s">
        <v>72</v>
      </c>
    </row>
    <row r="90" spans="1:10" x14ac:dyDescent="0.35">
      <c r="A90" s="7" t="s">
        <v>86</v>
      </c>
      <c r="B90" s="1">
        <v>51666</v>
      </c>
      <c r="C90" s="1" t="s">
        <v>72</v>
      </c>
      <c r="D90" s="1">
        <v>6920</v>
      </c>
      <c r="E90" s="1">
        <v>17513</v>
      </c>
      <c r="F90" s="1">
        <v>27232</v>
      </c>
      <c r="J90" s="1" t="s">
        <v>72</v>
      </c>
    </row>
    <row r="91" spans="1:10" x14ac:dyDescent="0.35">
      <c r="A91" s="7" t="s">
        <v>87</v>
      </c>
      <c r="B91" s="1">
        <v>6023</v>
      </c>
      <c r="C91" s="1">
        <v>537</v>
      </c>
      <c r="D91" s="1">
        <v>537</v>
      </c>
      <c r="E91" s="1">
        <v>3369</v>
      </c>
      <c r="F91" s="1">
        <v>1579</v>
      </c>
      <c r="J91" s="1" t="s">
        <v>72</v>
      </c>
    </row>
    <row r="92" spans="1:10" ht="29" x14ac:dyDescent="0.35">
      <c r="A92" s="7" t="s">
        <v>88</v>
      </c>
      <c r="B92" s="1">
        <v>16301</v>
      </c>
      <c r="C92" s="1">
        <v>1550</v>
      </c>
      <c r="D92" s="1">
        <v>8488</v>
      </c>
      <c r="E92" s="1">
        <v>4465</v>
      </c>
      <c r="F92" s="1">
        <v>1797</v>
      </c>
      <c r="J92" s="1" t="s">
        <v>72</v>
      </c>
    </row>
    <row r="93" spans="1:10" x14ac:dyDescent="0.35">
      <c r="A93" s="7" t="s">
        <v>89</v>
      </c>
      <c r="B93" s="1">
        <v>15091</v>
      </c>
      <c r="C93" s="1">
        <v>555</v>
      </c>
      <c r="D93" s="1">
        <v>1021</v>
      </c>
      <c r="E93" s="1">
        <v>1565</v>
      </c>
      <c r="F93" s="1">
        <v>11950</v>
      </c>
      <c r="G93" s="1">
        <f>SUM(C93:F93)</f>
        <v>15091</v>
      </c>
      <c r="H93" s="1">
        <f>E93+F93</f>
        <v>13515</v>
      </c>
      <c r="I93" s="8">
        <f>H93/G93</f>
        <v>0.8955668941753363</v>
      </c>
      <c r="J93" s="1" t="s">
        <v>72</v>
      </c>
    </row>
    <row r="94" spans="1:10" ht="29" x14ac:dyDescent="0.35">
      <c r="A94" s="7" t="s">
        <v>90</v>
      </c>
      <c r="B94" s="1">
        <v>7263</v>
      </c>
      <c r="C94" s="1" t="s">
        <v>72</v>
      </c>
      <c r="D94" s="1" t="s">
        <v>72</v>
      </c>
      <c r="E94" s="1">
        <v>674</v>
      </c>
      <c r="F94" s="1">
        <v>6589</v>
      </c>
      <c r="J94" s="1" t="s">
        <v>72</v>
      </c>
    </row>
    <row r="95" spans="1:10" x14ac:dyDescent="0.35">
      <c r="A95" s="7" t="s">
        <v>91</v>
      </c>
      <c r="B95" s="1">
        <v>1779</v>
      </c>
      <c r="C95" s="1" t="s">
        <v>72</v>
      </c>
      <c r="D95" s="1" t="s">
        <v>72</v>
      </c>
      <c r="E95" s="1">
        <v>615</v>
      </c>
      <c r="F95" s="1">
        <v>1165</v>
      </c>
      <c r="J95" s="1" t="s">
        <v>72</v>
      </c>
    </row>
    <row r="96" spans="1:10" x14ac:dyDescent="0.35">
      <c r="A96" s="7" t="s">
        <v>92</v>
      </c>
      <c r="B96" s="1">
        <v>9912</v>
      </c>
      <c r="C96" s="1">
        <v>1043</v>
      </c>
      <c r="D96" s="1">
        <v>2195</v>
      </c>
      <c r="E96" s="1" t="s">
        <v>72</v>
      </c>
      <c r="F96" s="1">
        <v>6673</v>
      </c>
      <c r="J96" s="1" t="s">
        <v>72</v>
      </c>
    </row>
    <row r="97" spans="1:10" x14ac:dyDescent="0.35">
      <c r="A97" s="7" t="s">
        <v>93</v>
      </c>
      <c r="B97" s="1">
        <v>21248</v>
      </c>
      <c r="C97" s="1">
        <v>9691</v>
      </c>
      <c r="D97" s="1">
        <v>1692</v>
      </c>
      <c r="E97" s="1">
        <v>2107</v>
      </c>
      <c r="F97" s="1">
        <v>7757</v>
      </c>
      <c r="J97" s="1" t="s">
        <v>72</v>
      </c>
    </row>
    <row r="98" spans="1:10" x14ac:dyDescent="0.35">
      <c r="A98" s="7" t="s">
        <v>29</v>
      </c>
      <c r="B98" s="1">
        <v>65893</v>
      </c>
      <c r="C98" s="1">
        <v>8585</v>
      </c>
      <c r="D98" s="1">
        <v>2769</v>
      </c>
      <c r="E98" s="1">
        <v>2043</v>
      </c>
      <c r="F98" s="1">
        <v>1965</v>
      </c>
      <c r="J98" s="1">
        <v>50531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5821</v>
      </c>
      <c r="C100" s="1">
        <v>1722</v>
      </c>
      <c r="D100" s="1" t="s">
        <v>72</v>
      </c>
      <c r="E100" s="1">
        <v>1358</v>
      </c>
      <c r="F100" s="1">
        <v>2741</v>
      </c>
      <c r="J100" s="1" t="s">
        <v>72</v>
      </c>
    </row>
    <row r="101" spans="1:10" x14ac:dyDescent="0.35">
      <c r="A101" s="7" t="s">
        <v>96</v>
      </c>
      <c r="B101" s="1">
        <v>2741</v>
      </c>
      <c r="C101" s="1" t="s">
        <v>72</v>
      </c>
      <c r="D101" s="1" t="s">
        <v>72</v>
      </c>
      <c r="E101" s="1" t="s">
        <v>72</v>
      </c>
      <c r="F101" s="1">
        <v>2741</v>
      </c>
      <c r="J101" s="1" t="s">
        <v>72</v>
      </c>
    </row>
    <row r="102" spans="1:10" x14ac:dyDescent="0.35">
      <c r="A102" s="7" t="s">
        <v>97</v>
      </c>
      <c r="B102" s="1">
        <v>7613</v>
      </c>
      <c r="C102" s="1">
        <v>2625</v>
      </c>
      <c r="D102" s="1">
        <v>1729</v>
      </c>
      <c r="E102" s="1">
        <v>518</v>
      </c>
      <c r="F102" s="1">
        <v>2741</v>
      </c>
      <c r="J102" s="1" t="s">
        <v>72</v>
      </c>
    </row>
    <row r="103" spans="1:10" x14ac:dyDescent="0.35">
      <c r="A103" s="7" t="s">
        <v>98</v>
      </c>
      <c r="B103" s="1">
        <v>6207</v>
      </c>
      <c r="C103" s="1">
        <v>1517</v>
      </c>
      <c r="D103" s="1">
        <v>1948</v>
      </c>
      <c r="E103" s="1" t="s">
        <v>72</v>
      </c>
      <c r="F103" s="1">
        <v>2741</v>
      </c>
      <c r="J103" s="1" t="s">
        <v>72</v>
      </c>
    </row>
    <row r="104" spans="1:10" x14ac:dyDescent="0.35">
      <c r="A104" s="7" t="s">
        <v>99</v>
      </c>
      <c r="B104" s="1">
        <v>551832</v>
      </c>
      <c r="C104" s="1">
        <v>191023</v>
      </c>
      <c r="D104" s="1">
        <v>138936</v>
      </c>
      <c r="E104" s="1">
        <v>100495</v>
      </c>
      <c r="F104" s="1">
        <v>73911</v>
      </c>
      <c r="J104" s="1">
        <v>47467</v>
      </c>
    </row>
    <row r="105" spans="1:10" x14ac:dyDescent="0.35">
      <c r="A105" s="7" t="s">
        <v>29</v>
      </c>
      <c r="B105" s="1">
        <v>5187</v>
      </c>
      <c r="C105" s="1" t="s">
        <v>72</v>
      </c>
      <c r="D105" s="1" t="s">
        <v>72</v>
      </c>
      <c r="E105" s="1">
        <v>2123</v>
      </c>
      <c r="F105" s="1" t="s">
        <v>72</v>
      </c>
      <c r="J105" s="1">
        <v>3064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311540</v>
      </c>
      <c r="C107" s="1">
        <v>134492</v>
      </c>
      <c r="D107" s="1">
        <v>90012</v>
      </c>
      <c r="E107" s="1">
        <v>53697</v>
      </c>
      <c r="F107" s="1">
        <v>33339</v>
      </c>
      <c r="J107" s="1" t="s">
        <v>72</v>
      </c>
    </row>
    <row r="108" spans="1:10" x14ac:dyDescent="0.35">
      <c r="A108" s="7" t="s">
        <v>102</v>
      </c>
      <c r="B108" s="1">
        <v>132771</v>
      </c>
      <c r="C108" s="1">
        <v>40854</v>
      </c>
      <c r="D108" s="1">
        <v>36383</v>
      </c>
      <c r="E108" s="1">
        <v>26977</v>
      </c>
      <c r="F108" s="1">
        <v>28557</v>
      </c>
      <c r="J108" s="1" t="s">
        <v>72</v>
      </c>
    </row>
    <row r="109" spans="1:10" x14ac:dyDescent="0.35">
      <c r="A109" s="7" t="s">
        <v>103</v>
      </c>
      <c r="B109" s="1">
        <v>8410</v>
      </c>
      <c r="C109" s="1">
        <v>1020</v>
      </c>
      <c r="D109" s="1" t="s">
        <v>72</v>
      </c>
      <c r="E109" s="1">
        <v>1740</v>
      </c>
      <c r="F109" s="1">
        <v>5650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117938</v>
      </c>
      <c r="C111" s="1">
        <v>20003</v>
      </c>
      <c r="D111" s="1">
        <v>16218</v>
      </c>
      <c r="E111" s="1">
        <v>22080</v>
      </c>
      <c r="F111" s="1">
        <v>9106</v>
      </c>
      <c r="J111" s="1">
        <v>50531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354582</v>
      </c>
      <c r="C113" s="1">
        <v>137906</v>
      </c>
      <c r="D113" s="1">
        <v>99900</v>
      </c>
      <c r="E113" s="1">
        <v>63859</v>
      </c>
      <c r="F113" s="1">
        <v>52917</v>
      </c>
      <c r="J113" s="1" t="s">
        <v>72</v>
      </c>
    </row>
    <row r="114" spans="1:10" x14ac:dyDescent="0.35">
      <c r="A114" s="7" t="s">
        <v>102</v>
      </c>
      <c r="B114" s="1">
        <v>85885</v>
      </c>
      <c r="C114" s="1">
        <v>35562</v>
      </c>
      <c r="D114" s="1">
        <v>23393</v>
      </c>
      <c r="E114" s="1">
        <v>15185</v>
      </c>
      <c r="F114" s="1">
        <v>11745</v>
      </c>
      <c r="J114" s="1" t="s">
        <v>72</v>
      </c>
    </row>
    <row r="115" spans="1:10" x14ac:dyDescent="0.35">
      <c r="A115" s="7" t="s">
        <v>103</v>
      </c>
      <c r="B115" s="1">
        <v>9693</v>
      </c>
      <c r="C115" s="1">
        <v>2898</v>
      </c>
      <c r="D115" s="1">
        <v>1135</v>
      </c>
      <c r="E115" s="1">
        <v>3369</v>
      </c>
      <c r="F115" s="1">
        <v>2291</v>
      </c>
      <c r="J115" s="1" t="s">
        <v>72</v>
      </c>
    </row>
    <row r="116" spans="1:10" x14ac:dyDescent="0.35">
      <c r="A116" s="7" t="s">
        <v>104</v>
      </c>
      <c r="B116" s="1">
        <v>2560</v>
      </c>
      <c r="C116" s="1" t="s">
        <v>72</v>
      </c>
      <c r="D116" s="1">
        <v>1967</v>
      </c>
      <c r="E116" s="1" t="s">
        <v>72</v>
      </c>
      <c r="F116" s="1">
        <v>593</v>
      </c>
      <c r="J116" s="1" t="s">
        <v>72</v>
      </c>
    </row>
    <row r="117" spans="1:10" x14ac:dyDescent="0.35">
      <c r="A117" s="7" t="s">
        <v>29</v>
      </c>
      <c r="B117" s="1">
        <v>117938</v>
      </c>
      <c r="C117" s="1">
        <v>20003</v>
      </c>
      <c r="D117" s="1">
        <v>16218</v>
      </c>
      <c r="E117" s="1">
        <v>22080</v>
      </c>
      <c r="F117" s="1">
        <v>9106</v>
      </c>
      <c r="J117" s="1">
        <v>50531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260776</v>
      </c>
      <c r="C119" s="1">
        <v>115052</v>
      </c>
      <c r="D119" s="1">
        <v>65841</v>
      </c>
      <c r="E119" s="1">
        <v>46887</v>
      </c>
      <c r="F119" s="1">
        <v>32995</v>
      </c>
      <c r="J119" s="1" t="s">
        <v>72</v>
      </c>
    </row>
    <row r="120" spans="1:10" x14ac:dyDescent="0.35">
      <c r="A120" s="7" t="s">
        <v>102</v>
      </c>
      <c r="B120" s="1">
        <v>173237</v>
      </c>
      <c r="C120" s="1">
        <v>59694</v>
      </c>
      <c r="D120" s="1">
        <v>57154</v>
      </c>
      <c r="E120" s="1">
        <v>27180</v>
      </c>
      <c r="F120" s="1">
        <v>29210</v>
      </c>
      <c r="J120" s="1" t="s">
        <v>72</v>
      </c>
    </row>
    <row r="121" spans="1:10" x14ac:dyDescent="0.35">
      <c r="A121" s="7" t="s">
        <v>103</v>
      </c>
      <c r="B121" s="1">
        <v>18708</v>
      </c>
      <c r="C121" s="1">
        <v>1620</v>
      </c>
      <c r="D121" s="1">
        <v>3400</v>
      </c>
      <c r="E121" s="1">
        <v>8347</v>
      </c>
      <c r="F121" s="1">
        <v>5341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117938</v>
      </c>
      <c r="C123" s="1">
        <v>20003</v>
      </c>
      <c r="D123" s="1">
        <v>16218</v>
      </c>
      <c r="E123" s="1">
        <v>22080</v>
      </c>
      <c r="F123" s="1">
        <v>9106</v>
      </c>
      <c r="J123" s="1">
        <v>50531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338738</v>
      </c>
      <c r="C125" s="1">
        <v>151480</v>
      </c>
      <c r="D125" s="1">
        <v>85045</v>
      </c>
      <c r="E125" s="1">
        <v>56330</v>
      </c>
      <c r="F125" s="1">
        <v>45884</v>
      </c>
      <c r="J125" s="1" t="s">
        <v>72</v>
      </c>
    </row>
    <row r="126" spans="1:10" x14ac:dyDescent="0.35">
      <c r="A126" s="7" t="s">
        <v>102</v>
      </c>
      <c r="B126" s="1">
        <v>88282</v>
      </c>
      <c r="C126" s="1">
        <v>18633</v>
      </c>
      <c r="D126" s="1">
        <v>36764</v>
      </c>
      <c r="E126" s="1">
        <v>18740</v>
      </c>
      <c r="F126" s="1">
        <v>14145</v>
      </c>
      <c r="J126" s="1" t="s">
        <v>72</v>
      </c>
    </row>
    <row r="127" spans="1:10" x14ac:dyDescent="0.35">
      <c r="A127" s="7" t="s">
        <v>103</v>
      </c>
      <c r="B127" s="1">
        <v>22699</v>
      </c>
      <c r="C127" s="1">
        <v>4802</v>
      </c>
      <c r="D127" s="1">
        <v>4586</v>
      </c>
      <c r="E127" s="1">
        <v>5793</v>
      </c>
      <c r="F127" s="1">
        <v>7518</v>
      </c>
      <c r="J127" s="1" t="s">
        <v>72</v>
      </c>
    </row>
    <row r="128" spans="1:10" x14ac:dyDescent="0.35">
      <c r="A128" s="7" t="s">
        <v>104</v>
      </c>
      <c r="B128" s="1">
        <v>1550</v>
      </c>
      <c r="C128" s="1" t="s">
        <v>72</v>
      </c>
      <c r="D128" s="1" t="s">
        <v>72</v>
      </c>
      <c r="E128" s="1">
        <v>1550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119389</v>
      </c>
      <c r="C129" s="1">
        <v>21455</v>
      </c>
      <c r="D129" s="1">
        <v>16218</v>
      </c>
      <c r="E129" s="1">
        <v>22080</v>
      </c>
      <c r="F129" s="1">
        <v>9106</v>
      </c>
      <c r="J129" s="1">
        <v>50531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414956</v>
      </c>
      <c r="C131" s="1">
        <v>169194</v>
      </c>
      <c r="D131" s="1">
        <v>117052</v>
      </c>
      <c r="E131" s="1">
        <v>74564</v>
      </c>
      <c r="F131" s="1">
        <v>54146</v>
      </c>
      <c r="J131" s="1" t="s">
        <v>72</v>
      </c>
    </row>
    <row r="132" spans="1:10" x14ac:dyDescent="0.35">
      <c r="A132" s="7" t="s">
        <v>102</v>
      </c>
      <c r="B132" s="1">
        <v>28158</v>
      </c>
      <c r="C132" s="1">
        <v>3703</v>
      </c>
      <c r="D132" s="1">
        <v>9343</v>
      </c>
      <c r="E132" s="1">
        <v>7850</v>
      </c>
      <c r="F132" s="1">
        <v>7262</v>
      </c>
      <c r="J132" s="1" t="s">
        <v>72</v>
      </c>
    </row>
    <row r="133" spans="1:10" x14ac:dyDescent="0.35">
      <c r="A133" s="7" t="s">
        <v>103</v>
      </c>
      <c r="B133" s="1">
        <v>9607</v>
      </c>
      <c r="C133" s="1">
        <v>3468</v>
      </c>
      <c r="D133" s="1" t="s">
        <v>72</v>
      </c>
      <c r="E133" s="1" t="s">
        <v>72</v>
      </c>
      <c r="F133" s="1">
        <v>6138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117938</v>
      </c>
      <c r="C135" s="1">
        <v>20003</v>
      </c>
      <c r="D135" s="1">
        <v>16218</v>
      </c>
      <c r="E135" s="1">
        <v>22080</v>
      </c>
      <c r="F135" s="1">
        <v>9106</v>
      </c>
      <c r="J135" s="1">
        <v>50531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421253</v>
      </c>
      <c r="C137" s="1">
        <v>171089</v>
      </c>
      <c r="D137" s="1">
        <v>118390</v>
      </c>
      <c r="E137" s="1">
        <v>76493</v>
      </c>
      <c r="F137" s="1">
        <v>55282</v>
      </c>
      <c r="J137" s="1" t="s">
        <v>72</v>
      </c>
    </row>
    <row r="138" spans="1:10" x14ac:dyDescent="0.35">
      <c r="A138" s="7" t="s">
        <v>102</v>
      </c>
      <c r="B138" s="1">
        <v>23609</v>
      </c>
      <c r="C138" s="1">
        <v>2283</v>
      </c>
      <c r="D138" s="1">
        <v>8005</v>
      </c>
      <c r="E138" s="1">
        <v>5921</v>
      </c>
      <c r="F138" s="1">
        <v>7399</v>
      </c>
      <c r="J138" s="1" t="s">
        <v>72</v>
      </c>
    </row>
    <row r="139" spans="1:10" x14ac:dyDescent="0.35">
      <c r="A139" s="7" t="s">
        <v>103</v>
      </c>
      <c r="B139" s="1">
        <v>7860</v>
      </c>
      <c r="C139" s="1">
        <v>2994</v>
      </c>
      <c r="D139" s="1" t="s">
        <v>72</v>
      </c>
      <c r="E139" s="1" t="s">
        <v>72</v>
      </c>
      <c r="F139" s="1">
        <v>4866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117938</v>
      </c>
      <c r="C141" s="1">
        <v>20003</v>
      </c>
      <c r="D141" s="1">
        <v>16218</v>
      </c>
      <c r="E141" s="1">
        <v>22080</v>
      </c>
      <c r="F141" s="1">
        <v>9106</v>
      </c>
      <c r="J141" s="1">
        <v>50531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8934322</v>
      </c>
      <c r="C8" s="1">
        <v>2798858</v>
      </c>
      <c r="D8" s="1">
        <v>2371899</v>
      </c>
      <c r="E8" s="1">
        <v>1506555</v>
      </c>
      <c r="F8" s="1">
        <v>1399902</v>
      </c>
      <c r="G8" s="1">
        <f>SUM(C8:F8)</f>
        <v>8077214</v>
      </c>
      <c r="H8" s="1">
        <f>SUM(E8:F8)</f>
        <v>2906457</v>
      </c>
      <c r="I8" s="8">
        <f>H8/G8</f>
        <v>0.35983409626140894</v>
      </c>
      <c r="J8" s="1">
        <v>857108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631691</v>
      </c>
      <c r="C10" s="1">
        <v>236506</v>
      </c>
      <c r="D10" s="1">
        <v>108822</v>
      </c>
      <c r="E10" s="1">
        <v>64173</v>
      </c>
      <c r="F10" s="1">
        <v>106558</v>
      </c>
      <c r="J10" s="1">
        <v>115632</v>
      </c>
    </row>
    <row r="11" spans="1:10" x14ac:dyDescent="0.35">
      <c r="A11" s="7" t="s">
        <v>17</v>
      </c>
      <c r="B11" s="1">
        <v>2429859</v>
      </c>
      <c r="C11" s="1">
        <v>734925</v>
      </c>
      <c r="D11" s="1">
        <v>651482</v>
      </c>
      <c r="E11" s="1">
        <v>344899</v>
      </c>
      <c r="F11" s="1">
        <v>390027</v>
      </c>
      <c r="J11" s="1">
        <v>308525</v>
      </c>
    </row>
    <row r="12" spans="1:10" x14ac:dyDescent="0.35">
      <c r="A12" s="7" t="s">
        <v>18</v>
      </c>
      <c r="B12" s="1">
        <v>2246433</v>
      </c>
      <c r="C12" s="1">
        <v>542189</v>
      </c>
      <c r="D12" s="1">
        <v>598365</v>
      </c>
      <c r="E12" s="1">
        <v>484369</v>
      </c>
      <c r="F12" s="1">
        <v>411305</v>
      </c>
      <c r="J12" s="1">
        <v>210205</v>
      </c>
    </row>
    <row r="13" spans="1:10" x14ac:dyDescent="0.35">
      <c r="A13" s="7" t="s">
        <v>19</v>
      </c>
      <c r="B13" s="1">
        <v>1531371</v>
      </c>
      <c r="C13" s="1">
        <v>512872</v>
      </c>
      <c r="D13" s="1">
        <v>354839</v>
      </c>
      <c r="E13" s="1">
        <v>273610</v>
      </c>
      <c r="F13" s="1">
        <v>275014</v>
      </c>
      <c r="J13" s="1">
        <v>115036</v>
      </c>
    </row>
    <row r="14" spans="1:10" x14ac:dyDescent="0.35">
      <c r="A14" s="7" t="s">
        <v>20</v>
      </c>
      <c r="B14" s="1">
        <v>2094967</v>
      </c>
      <c r="C14" s="1">
        <v>772367</v>
      </c>
      <c r="D14" s="1">
        <v>658390</v>
      </c>
      <c r="E14" s="1">
        <v>339504</v>
      </c>
      <c r="F14" s="1">
        <v>216997</v>
      </c>
      <c r="J14" s="1">
        <v>107709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4355313</v>
      </c>
      <c r="C16" s="1">
        <v>1511644</v>
      </c>
      <c r="D16" s="1">
        <v>1233268</v>
      </c>
      <c r="E16" s="1">
        <v>478769</v>
      </c>
      <c r="F16" s="1">
        <v>742980</v>
      </c>
      <c r="J16" s="1">
        <v>388651</v>
      </c>
    </row>
    <row r="17" spans="1:10" x14ac:dyDescent="0.35">
      <c r="A17" s="7" t="s">
        <v>23</v>
      </c>
      <c r="B17" s="1">
        <v>4579009</v>
      </c>
      <c r="C17" s="1">
        <v>1287214</v>
      </c>
      <c r="D17" s="1">
        <v>1138631</v>
      </c>
      <c r="E17" s="1">
        <v>1027786</v>
      </c>
      <c r="F17" s="1">
        <v>656922</v>
      </c>
      <c r="J17" s="1">
        <v>468456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4200318</v>
      </c>
      <c r="C19" s="1">
        <v>1408295</v>
      </c>
      <c r="D19" s="1">
        <v>1214676</v>
      </c>
      <c r="E19" s="1">
        <v>453041</v>
      </c>
      <c r="F19" s="1">
        <v>735655</v>
      </c>
      <c r="J19" s="1">
        <v>388651</v>
      </c>
    </row>
    <row r="20" spans="1:10" x14ac:dyDescent="0.35">
      <c r="A20" s="7" t="s">
        <v>26</v>
      </c>
      <c r="B20" s="1">
        <v>4401014</v>
      </c>
      <c r="C20" s="1">
        <v>1214678</v>
      </c>
      <c r="D20" s="1">
        <v>1091711</v>
      </c>
      <c r="E20" s="1">
        <v>1005704</v>
      </c>
      <c r="F20" s="1">
        <v>654406</v>
      </c>
      <c r="J20" s="1">
        <v>434515</v>
      </c>
    </row>
    <row r="21" spans="1:10" x14ac:dyDescent="0.35">
      <c r="A21" s="7" t="s">
        <v>27</v>
      </c>
      <c r="B21" s="1">
        <v>30779</v>
      </c>
      <c r="C21" s="1">
        <v>12198</v>
      </c>
      <c r="D21" s="1">
        <v>18581</v>
      </c>
      <c r="E21" s="1" t="s">
        <v>72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223726</v>
      </c>
      <c r="C22" s="1">
        <v>131542</v>
      </c>
      <c r="D22" s="1">
        <v>41859</v>
      </c>
      <c r="E22" s="1">
        <v>47810</v>
      </c>
      <c r="F22" s="1">
        <v>2516</v>
      </c>
      <c r="J22" s="1" t="s">
        <v>72</v>
      </c>
    </row>
    <row r="23" spans="1:10" x14ac:dyDescent="0.35">
      <c r="A23" s="7" t="s">
        <v>29</v>
      </c>
      <c r="B23" s="1">
        <v>78485</v>
      </c>
      <c r="C23" s="1">
        <v>32145</v>
      </c>
      <c r="D23" s="1">
        <v>5073</v>
      </c>
      <c r="E23" s="1" t="s">
        <v>72</v>
      </c>
      <c r="F23" s="1">
        <v>7325</v>
      </c>
      <c r="J23" s="1">
        <v>33941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434447</v>
      </c>
      <c r="C25" s="1">
        <v>41020</v>
      </c>
      <c r="D25" s="1">
        <v>85681</v>
      </c>
      <c r="E25" s="1">
        <v>78509</v>
      </c>
      <c r="F25" s="1">
        <v>214396</v>
      </c>
      <c r="J25" s="1">
        <v>14841</v>
      </c>
    </row>
    <row r="26" spans="1:10" x14ac:dyDescent="0.35">
      <c r="A26" s="7" t="s">
        <v>32</v>
      </c>
      <c r="B26" s="1">
        <v>7780732</v>
      </c>
      <c r="C26" s="1">
        <v>2520114</v>
      </c>
      <c r="D26" s="1">
        <v>2178396</v>
      </c>
      <c r="E26" s="1">
        <v>1266863</v>
      </c>
      <c r="F26" s="1">
        <v>1073637</v>
      </c>
      <c r="J26" s="1">
        <v>741722</v>
      </c>
    </row>
    <row r="27" spans="1:10" x14ac:dyDescent="0.35">
      <c r="A27" s="7" t="s">
        <v>33</v>
      </c>
      <c r="B27" s="1">
        <v>303659</v>
      </c>
      <c r="C27" s="1">
        <v>71366</v>
      </c>
      <c r="D27" s="1">
        <v>52711</v>
      </c>
      <c r="E27" s="1">
        <v>75370</v>
      </c>
      <c r="F27" s="1">
        <v>98388</v>
      </c>
      <c r="J27" s="1">
        <v>5825</v>
      </c>
    </row>
    <row r="28" spans="1:10" x14ac:dyDescent="0.35">
      <c r="A28" s="7" t="s">
        <v>34</v>
      </c>
      <c r="B28" s="1">
        <v>182685</v>
      </c>
      <c r="C28" s="1">
        <v>94395</v>
      </c>
      <c r="D28" s="1">
        <v>14616</v>
      </c>
      <c r="E28" s="1">
        <v>52166</v>
      </c>
      <c r="F28" s="1">
        <v>9858</v>
      </c>
      <c r="J28" s="1">
        <v>11649</v>
      </c>
    </row>
    <row r="29" spans="1:10" x14ac:dyDescent="0.35">
      <c r="A29" s="7" t="s">
        <v>35</v>
      </c>
      <c r="B29" s="1">
        <v>131874</v>
      </c>
      <c r="C29" s="1">
        <v>46991</v>
      </c>
      <c r="D29" s="1">
        <v>30349</v>
      </c>
      <c r="E29" s="1">
        <v>16961</v>
      </c>
      <c r="F29" s="1" t="s">
        <v>72</v>
      </c>
      <c r="J29" s="1">
        <v>37573</v>
      </c>
    </row>
    <row r="30" spans="1:10" x14ac:dyDescent="0.35">
      <c r="A30" s="7" t="s">
        <v>29</v>
      </c>
      <c r="B30" s="1">
        <v>100926</v>
      </c>
      <c r="C30" s="1">
        <v>24973</v>
      </c>
      <c r="D30" s="1">
        <v>10147</v>
      </c>
      <c r="E30" s="1">
        <v>16685</v>
      </c>
      <c r="F30" s="1">
        <v>3623</v>
      </c>
      <c r="J30" s="1">
        <v>45499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738105</v>
      </c>
      <c r="C32" s="1">
        <v>112385</v>
      </c>
      <c r="D32" s="1">
        <v>138391</v>
      </c>
      <c r="E32" s="1">
        <v>153879</v>
      </c>
      <c r="F32" s="1">
        <v>312784</v>
      </c>
      <c r="J32" s="1">
        <v>20666</v>
      </c>
    </row>
    <row r="33" spans="1:10" x14ac:dyDescent="0.35">
      <c r="A33" s="7" t="s">
        <v>38</v>
      </c>
      <c r="B33" s="1">
        <v>7633287</v>
      </c>
      <c r="C33" s="1">
        <v>2447431</v>
      </c>
      <c r="D33" s="1">
        <v>2149003</v>
      </c>
      <c r="E33" s="1">
        <v>1231336</v>
      </c>
      <c r="F33" s="1">
        <v>1063796</v>
      </c>
      <c r="J33" s="1">
        <v>741722</v>
      </c>
    </row>
    <row r="34" spans="1:10" x14ac:dyDescent="0.35">
      <c r="A34" s="7" t="s">
        <v>39</v>
      </c>
      <c r="B34" s="1">
        <v>422533</v>
      </c>
      <c r="C34" s="1">
        <v>181924</v>
      </c>
      <c r="D34" s="1">
        <v>74358</v>
      </c>
      <c r="E34" s="1">
        <v>104656</v>
      </c>
      <c r="F34" s="1">
        <v>12374</v>
      </c>
      <c r="J34" s="1">
        <v>49222</v>
      </c>
    </row>
    <row r="35" spans="1:10" x14ac:dyDescent="0.35">
      <c r="A35" s="7" t="s">
        <v>29</v>
      </c>
      <c r="B35" s="1">
        <v>140397</v>
      </c>
      <c r="C35" s="1">
        <v>57118</v>
      </c>
      <c r="D35" s="1">
        <v>10147</v>
      </c>
      <c r="E35" s="1">
        <v>16685</v>
      </c>
      <c r="F35" s="1">
        <v>10948</v>
      </c>
      <c r="J35" s="1">
        <v>45499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431088</v>
      </c>
      <c r="C37" s="1">
        <v>76890</v>
      </c>
      <c r="D37" s="1">
        <v>93611</v>
      </c>
      <c r="E37" s="1">
        <v>16092</v>
      </c>
      <c r="F37" s="1">
        <v>65531</v>
      </c>
      <c r="G37" s="1">
        <f>SUM(C37:F37)</f>
        <v>252124</v>
      </c>
      <c r="H37" s="1">
        <f>SUM(E37:F37)</f>
        <v>81623</v>
      </c>
      <c r="I37" s="8">
        <f>H37/G37</f>
        <v>0.32374149228157573</v>
      </c>
      <c r="J37" s="1">
        <v>178963</v>
      </c>
    </row>
    <row r="38" spans="1:10" x14ac:dyDescent="0.35">
      <c r="A38" s="7" t="s">
        <v>42</v>
      </c>
      <c r="B38" s="1">
        <v>7144426</v>
      </c>
      <c r="C38" s="1">
        <v>2279889</v>
      </c>
      <c r="D38" s="1">
        <v>2037435</v>
      </c>
      <c r="E38" s="1">
        <v>1263596</v>
      </c>
      <c r="F38" s="1">
        <v>1036858</v>
      </c>
      <c r="G38" s="1">
        <f t="shared" ref="G38:G41" si="0">SUM(C38:F38)</f>
        <v>6617778</v>
      </c>
      <c r="H38" s="1">
        <f t="shared" ref="H38:H41" si="1">SUM(E38:F38)</f>
        <v>2300454</v>
      </c>
      <c r="I38" s="8">
        <f t="shared" ref="I38:I41" si="2">H38/G38</f>
        <v>0.34761728181271717</v>
      </c>
      <c r="J38" s="1">
        <v>526647</v>
      </c>
    </row>
    <row r="39" spans="1:10" x14ac:dyDescent="0.35">
      <c r="A39" s="7" t="s">
        <v>43</v>
      </c>
      <c r="B39" s="1">
        <v>808509</v>
      </c>
      <c r="C39" s="1">
        <v>177355</v>
      </c>
      <c r="D39" s="1">
        <v>202073</v>
      </c>
      <c r="E39" s="1">
        <v>187332</v>
      </c>
      <c r="F39" s="1">
        <v>176692</v>
      </c>
      <c r="G39" s="1">
        <f t="shared" si="0"/>
        <v>743452</v>
      </c>
      <c r="H39" s="1">
        <f t="shared" si="1"/>
        <v>364024</v>
      </c>
      <c r="I39" s="8">
        <f t="shared" si="2"/>
        <v>0.48964021887088877</v>
      </c>
      <c r="J39" s="1">
        <v>65057</v>
      </c>
    </row>
    <row r="40" spans="1:10" x14ac:dyDescent="0.35">
      <c r="A40" s="7" t="s">
        <v>44</v>
      </c>
      <c r="B40" s="1">
        <v>90651</v>
      </c>
      <c r="C40" s="1">
        <v>34080</v>
      </c>
      <c r="D40" s="1">
        <v>23801</v>
      </c>
      <c r="E40" s="1">
        <v>2475</v>
      </c>
      <c r="F40" s="1">
        <v>14320</v>
      </c>
      <c r="G40" s="1">
        <f t="shared" si="0"/>
        <v>74676</v>
      </c>
      <c r="H40" s="1">
        <f t="shared" si="1"/>
        <v>16795</v>
      </c>
      <c r="I40" s="8">
        <f t="shared" si="2"/>
        <v>0.22490492259896083</v>
      </c>
      <c r="J40" s="1">
        <v>15975</v>
      </c>
    </row>
    <row r="41" spans="1:10" x14ac:dyDescent="0.35">
      <c r="A41" s="7" t="s">
        <v>45</v>
      </c>
      <c r="B41" s="1">
        <v>459648</v>
      </c>
      <c r="C41" s="1">
        <v>230644</v>
      </c>
      <c r="D41" s="1">
        <v>14980</v>
      </c>
      <c r="E41" s="1">
        <v>37059</v>
      </c>
      <c r="F41" s="1">
        <v>106500</v>
      </c>
      <c r="G41" s="1">
        <f t="shared" si="0"/>
        <v>389183</v>
      </c>
      <c r="H41" s="1">
        <f t="shared" si="1"/>
        <v>143559</v>
      </c>
      <c r="I41" s="8">
        <f t="shared" si="2"/>
        <v>0.36887274110123003</v>
      </c>
      <c r="J41" s="1">
        <v>70465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451146</v>
      </c>
      <c r="C43" s="1">
        <v>26542</v>
      </c>
      <c r="D43" s="1">
        <v>117005</v>
      </c>
      <c r="E43" s="1">
        <v>149745</v>
      </c>
      <c r="F43" s="1">
        <v>52263</v>
      </c>
      <c r="J43" s="1">
        <v>105590</v>
      </c>
    </row>
    <row r="44" spans="1:10" x14ac:dyDescent="0.35">
      <c r="A44" s="7" t="s">
        <v>48</v>
      </c>
      <c r="B44" s="1">
        <v>3294920</v>
      </c>
      <c r="C44" s="1">
        <v>727498</v>
      </c>
      <c r="D44" s="1">
        <v>888534</v>
      </c>
      <c r="E44" s="1">
        <v>526414</v>
      </c>
      <c r="F44" s="1">
        <v>840487</v>
      </c>
      <c r="J44" s="1">
        <v>311987</v>
      </c>
    </row>
    <row r="45" spans="1:10" x14ac:dyDescent="0.35">
      <c r="A45" s="7" t="s">
        <v>49</v>
      </c>
      <c r="B45" s="1">
        <v>2616500</v>
      </c>
      <c r="C45" s="1">
        <v>853153</v>
      </c>
      <c r="D45" s="1">
        <v>706542</v>
      </c>
      <c r="E45" s="1">
        <v>477957</v>
      </c>
      <c r="F45" s="1">
        <v>311975</v>
      </c>
      <c r="J45" s="1">
        <v>266873</v>
      </c>
    </row>
    <row r="46" spans="1:10" x14ac:dyDescent="0.35">
      <c r="A46" s="7" t="s">
        <v>50</v>
      </c>
      <c r="B46" s="1">
        <v>2571756</v>
      </c>
      <c r="C46" s="1">
        <v>1191665</v>
      </c>
      <c r="D46" s="1">
        <v>659818</v>
      </c>
      <c r="E46" s="1">
        <v>352439</v>
      </c>
      <c r="F46" s="1">
        <v>195176</v>
      </c>
      <c r="J46" s="1">
        <v>172658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4990587</v>
      </c>
      <c r="C48" s="1">
        <v>1693107</v>
      </c>
      <c r="D48" s="1">
        <v>1326853</v>
      </c>
      <c r="E48" s="1">
        <v>803183</v>
      </c>
      <c r="F48" s="1">
        <v>720493</v>
      </c>
      <c r="J48" s="1">
        <v>446950</v>
      </c>
    </row>
    <row r="49" spans="1:10" x14ac:dyDescent="0.35">
      <c r="A49" s="7" t="s">
        <v>53</v>
      </c>
      <c r="B49" s="1">
        <v>530703</v>
      </c>
      <c r="C49" s="1">
        <v>127281</v>
      </c>
      <c r="D49" s="1">
        <v>131520</v>
      </c>
      <c r="E49" s="1">
        <v>164552</v>
      </c>
      <c r="F49" s="1">
        <v>67121</v>
      </c>
      <c r="J49" s="1">
        <v>40229</v>
      </c>
    </row>
    <row r="50" spans="1:10" x14ac:dyDescent="0.35">
      <c r="A50" s="7" t="s">
        <v>54</v>
      </c>
      <c r="B50" s="1">
        <v>1149910</v>
      </c>
      <c r="C50" s="1">
        <v>359009</v>
      </c>
      <c r="D50" s="1">
        <v>327566</v>
      </c>
      <c r="E50" s="1">
        <v>174153</v>
      </c>
      <c r="F50" s="1">
        <v>225465</v>
      </c>
      <c r="J50" s="1">
        <v>63718</v>
      </c>
    </row>
    <row r="51" spans="1:10" x14ac:dyDescent="0.35">
      <c r="A51" s="7" t="s">
        <v>55</v>
      </c>
      <c r="B51" s="1">
        <v>2205282</v>
      </c>
      <c r="C51" s="1">
        <v>613045</v>
      </c>
      <c r="D51" s="1">
        <v>584650</v>
      </c>
      <c r="E51" s="1">
        <v>348494</v>
      </c>
      <c r="F51" s="1">
        <v>386823</v>
      </c>
      <c r="J51" s="1">
        <v>272270</v>
      </c>
    </row>
    <row r="52" spans="1:10" x14ac:dyDescent="0.35">
      <c r="A52" s="7" t="s">
        <v>29</v>
      </c>
      <c r="B52" s="1">
        <v>57840</v>
      </c>
      <c r="C52" s="1">
        <v>6416</v>
      </c>
      <c r="D52" s="1">
        <v>1310</v>
      </c>
      <c r="E52" s="1">
        <v>16173</v>
      </c>
      <c r="F52" s="1" t="s">
        <v>72</v>
      </c>
      <c r="J52" s="1">
        <v>33941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936192</v>
      </c>
      <c r="C54" s="1">
        <v>344433</v>
      </c>
      <c r="D54" s="1">
        <v>194080</v>
      </c>
      <c r="E54" s="1">
        <v>152924</v>
      </c>
      <c r="F54" s="1">
        <v>166556</v>
      </c>
      <c r="J54" s="1">
        <v>78200</v>
      </c>
    </row>
    <row r="55" spans="1:10" x14ac:dyDescent="0.35">
      <c r="A55" s="7" t="s">
        <v>58</v>
      </c>
      <c r="B55" s="1">
        <v>3205133</v>
      </c>
      <c r="C55" s="1">
        <v>1006295</v>
      </c>
      <c r="D55" s="1">
        <v>1045720</v>
      </c>
      <c r="E55" s="1">
        <v>397110</v>
      </c>
      <c r="F55" s="1">
        <v>578778</v>
      </c>
      <c r="J55" s="1">
        <v>177230</v>
      </c>
    </row>
    <row r="56" spans="1:10" x14ac:dyDescent="0.35">
      <c r="A56" s="7" t="s">
        <v>59</v>
      </c>
      <c r="B56" s="1">
        <v>1717519</v>
      </c>
      <c r="C56" s="1">
        <v>633040</v>
      </c>
      <c r="D56" s="1">
        <v>347855</v>
      </c>
      <c r="E56" s="1">
        <v>404932</v>
      </c>
      <c r="F56" s="1">
        <v>204406</v>
      </c>
      <c r="J56" s="1">
        <v>127286</v>
      </c>
    </row>
    <row r="57" spans="1:10" x14ac:dyDescent="0.35">
      <c r="A57" s="7" t="s">
        <v>60</v>
      </c>
      <c r="B57" s="1">
        <v>1488136</v>
      </c>
      <c r="C57" s="1">
        <v>504575</v>
      </c>
      <c r="D57" s="1">
        <v>366788</v>
      </c>
      <c r="E57" s="1">
        <v>281936</v>
      </c>
      <c r="F57" s="1">
        <v>201196</v>
      </c>
      <c r="J57" s="1">
        <v>133641</v>
      </c>
    </row>
    <row r="58" spans="1:10" x14ac:dyDescent="0.35">
      <c r="A58" s="7" t="s">
        <v>61</v>
      </c>
      <c r="B58" s="1">
        <v>858202</v>
      </c>
      <c r="C58" s="1">
        <v>224241</v>
      </c>
      <c r="D58" s="1">
        <v>206684</v>
      </c>
      <c r="E58" s="1">
        <v>181946</v>
      </c>
      <c r="F58" s="1">
        <v>168899</v>
      </c>
      <c r="J58" s="1">
        <v>76432</v>
      </c>
    </row>
    <row r="59" spans="1:10" x14ac:dyDescent="0.35">
      <c r="A59" s="7" t="s">
        <v>62</v>
      </c>
      <c r="B59" s="1">
        <v>496077</v>
      </c>
      <c r="C59" s="1">
        <v>73310</v>
      </c>
      <c r="D59" s="1">
        <v>186042</v>
      </c>
      <c r="E59" s="1">
        <v>74499</v>
      </c>
      <c r="F59" s="1">
        <v>50355</v>
      </c>
      <c r="J59" s="1">
        <v>111871</v>
      </c>
    </row>
    <row r="60" spans="1:10" x14ac:dyDescent="0.35">
      <c r="A60" s="7" t="s">
        <v>63</v>
      </c>
      <c r="B60" s="1">
        <v>233063</v>
      </c>
      <c r="C60" s="1">
        <v>12963</v>
      </c>
      <c r="D60" s="1">
        <v>24730</v>
      </c>
      <c r="E60" s="1">
        <v>13209</v>
      </c>
      <c r="F60" s="1">
        <v>29712</v>
      </c>
      <c r="J60" s="1">
        <v>152449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3260073</v>
      </c>
      <c r="C62" s="1">
        <v>887899</v>
      </c>
      <c r="D62" s="1">
        <v>795214</v>
      </c>
      <c r="E62" s="1">
        <v>558120</v>
      </c>
      <c r="F62" s="1">
        <v>503935</v>
      </c>
      <c r="G62" s="1">
        <f>SUM(C62:F62)</f>
        <v>2745168</v>
      </c>
      <c r="H62" s="1">
        <f>SUM(E62:F62)</f>
        <v>1062055</v>
      </c>
      <c r="I62" s="8">
        <f>H62/G62</f>
        <v>0.38688160433168389</v>
      </c>
      <c r="J62" s="1">
        <v>514906</v>
      </c>
    </row>
    <row r="63" spans="1:10" x14ac:dyDescent="0.35">
      <c r="A63" s="7" t="s">
        <v>66</v>
      </c>
      <c r="B63" s="1">
        <v>5674249</v>
      </c>
      <c r="C63" s="1">
        <v>1910960</v>
      </c>
      <c r="D63" s="1">
        <v>1576685</v>
      </c>
      <c r="E63" s="1">
        <v>948435</v>
      </c>
      <c r="F63" s="1">
        <v>895967</v>
      </c>
      <c r="G63" s="1">
        <f>SUM(C63:F63)</f>
        <v>5332047</v>
      </c>
      <c r="H63" s="1">
        <f>SUM(E63:F63)</f>
        <v>1844402</v>
      </c>
      <c r="I63" s="8">
        <f>H63/G63</f>
        <v>0.34590880387963574</v>
      </c>
      <c r="J63" s="1">
        <v>342202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640274</v>
      </c>
      <c r="C65" s="1">
        <v>87126</v>
      </c>
      <c r="D65" s="1">
        <v>152673</v>
      </c>
      <c r="E65" s="1">
        <v>93618</v>
      </c>
      <c r="F65" s="1">
        <v>235591</v>
      </c>
      <c r="J65" s="1">
        <v>71266</v>
      </c>
    </row>
    <row r="66" spans="1:10" x14ac:dyDescent="0.35">
      <c r="A66" s="7" t="s">
        <v>38</v>
      </c>
      <c r="B66" s="1">
        <v>8111571</v>
      </c>
      <c r="C66" s="1">
        <v>2711733</v>
      </c>
      <c r="D66" s="1">
        <v>2211901</v>
      </c>
      <c r="E66" s="1">
        <v>1412936</v>
      </c>
      <c r="F66" s="1">
        <v>1164311</v>
      </c>
      <c r="J66" s="1">
        <v>610691</v>
      </c>
    </row>
    <row r="67" spans="1:10" x14ac:dyDescent="0.35">
      <c r="A67" s="7" t="s">
        <v>29</v>
      </c>
      <c r="B67" s="1">
        <v>182476</v>
      </c>
      <c r="C67" s="1" t="s">
        <v>72</v>
      </c>
      <c r="D67" s="1">
        <v>7325</v>
      </c>
      <c r="E67" s="1" t="s">
        <v>72</v>
      </c>
      <c r="F67" s="1" t="s">
        <v>72</v>
      </c>
      <c r="J67" s="1">
        <v>175151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5528523</v>
      </c>
      <c r="C69" s="1">
        <v>1845637</v>
      </c>
      <c r="D69" s="1">
        <v>1488503</v>
      </c>
      <c r="E69" s="1">
        <v>920086</v>
      </c>
      <c r="F69" s="1">
        <v>888978</v>
      </c>
      <c r="J69" s="1">
        <v>385319</v>
      </c>
    </row>
    <row r="70" spans="1:10" x14ac:dyDescent="0.35">
      <c r="A70" s="7" t="s">
        <v>38</v>
      </c>
      <c r="B70" s="1">
        <v>3180719</v>
      </c>
      <c r="C70" s="1">
        <v>953221</v>
      </c>
      <c r="D70" s="1">
        <v>862634</v>
      </c>
      <c r="E70" s="1">
        <v>586468</v>
      </c>
      <c r="F70" s="1">
        <v>510924</v>
      </c>
      <c r="J70" s="1">
        <v>267472</v>
      </c>
    </row>
    <row r="71" spans="1:10" x14ac:dyDescent="0.35">
      <c r="A71" s="7" t="s">
        <v>29</v>
      </c>
      <c r="B71" s="1">
        <v>225080</v>
      </c>
      <c r="C71" s="1" t="s">
        <v>72</v>
      </c>
      <c r="D71" s="1">
        <v>20763</v>
      </c>
      <c r="E71" s="1" t="s">
        <v>72</v>
      </c>
      <c r="F71" s="1" t="s">
        <v>72</v>
      </c>
      <c r="J71" s="1">
        <v>204317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692353</v>
      </c>
      <c r="C73" s="1">
        <v>104307</v>
      </c>
      <c r="D73" s="1">
        <v>166877</v>
      </c>
      <c r="E73" s="1">
        <v>144430</v>
      </c>
      <c r="F73" s="1">
        <v>276739</v>
      </c>
      <c r="G73" s="1">
        <f>SUM(C73:F73)</f>
        <v>692353</v>
      </c>
      <c r="H73" s="1">
        <f>SUM(E73:F73)</f>
        <v>421169</v>
      </c>
      <c r="I73" s="8">
        <f>H73/G73</f>
        <v>0.60831541135807887</v>
      </c>
      <c r="J73" s="1" t="s">
        <v>72</v>
      </c>
    </row>
    <row r="74" spans="1:10" x14ac:dyDescent="0.35">
      <c r="A74" s="7" t="s">
        <v>71</v>
      </c>
      <c r="B74" s="1">
        <v>879212</v>
      </c>
      <c r="C74" s="1">
        <v>107078</v>
      </c>
      <c r="D74" s="1">
        <v>297883</v>
      </c>
      <c r="E74" s="1">
        <v>209941</v>
      </c>
      <c r="F74" s="1">
        <v>264310</v>
      </c>
      <c r="G74" s="1">
        <f>SUM(C74:F74)</f>
        <v>879212</v>
      </c>
      <c r="H74" s="1">
        <f>SUM(E74:F74)</f>
        <v>474251</v>
      </c>
      <c r="I74" s="8">
        <f>H74/G74</f>
        <v>0.53940460321287698</v>
      </c>
      <c r="J74" s="1" t="s">
        <v>72</v>
      </c>
    </row>
    <row r="75" spans="1:10" x14ac:dyDescent="0.35">
      <c r="A75" s="7" t="s">
        <v>73</v>
      </c>
      <c r="C75" s="1">
        <f>SUM(C73:C74)</f>
        <v>211385</v>
      </c>
      <c r="D75" s="1">
        <f>SUM(D73:D74)</f>
        <v>464760</v>
      </c>
      <c r="E75" s="1">
        <f>SUM(E73:E74)</f>
        <v>354371</v>
      </c>
      <c r="F75" s="1">
        <f>SUM(F73:F74)</f>
        <v>541049</v>
      </c>
      <c r="G75" s="1">
        <f>SUM(C75:F75)</f>
        <v>1571565</v>
      </c>
      <c r="H75" s="1">
        <f>SUM(E75:F75)</f>
        <v>895420</v>
      </c>
      <c r="I75" s="8">
        <f>H75/G75</f>
        <v>0.56976326146230027</v>
      </c>
    </row>
    <row r="76" spans="1:10" x14ac:dyDescent="0.35">
      <c r="A76" s="7" t="s">
        <v>74</v>
      </c>
      <c r="B76" s="1">
        <v>820292</v>
      </c>
      <c r="C76" s="1">
        <v>189185</v>
      </c>
      <c r="D76" s="1">
        <v>191579</v>
      </c>
      <c r="E76" s="1">
        <v>273631</v>
      </c>
      <c r="F76" s="1">
        <v>165897</v>
      </c>
      <c r="J76" s="1" t="s">
        <v>72</v>
      </c>
    </row>
    <row r="77" spans="1:10" x14ac:dyDescent="0.35">
      <c r="A77" s="7" t="s">
        <v>75</v>
      </c>
      <c r="B77" s="1">
        <v>1475999</v>
      </c>
      <c r="C77" s="1">
        <v>504349</v>
      </c>
      <c r="D77" s="1">
        <v>454549</v>
      </c>
      <c r="E77" s="1">
        <v>227773</v>
      </c>
      <c r="F77" s="1">
        <v>289328</v>
      </c>
      <c r="J77" s="1" t="s">
        <v>72</v>
      </c>
    </row>
    <row r="78" spans="1:10" x14ac:dyDescent="0.35">
      <c r="A78" s="7" t="s">
        <v>76</v>
      </c>
      <c r="C78" s="1">
        <f>SUM(C75:C77)</f>
        <v>904919</v>
      </c>
      <c r="D78" s="1">
        <f>SUM(D75:D77)</f>
        <v>1110888</v>
      </c>
      <c r="E78" s="1">
        <f>SUM(E75:E77)</f>
        <v>855775</v>
      </c>
      <c r="F78" s="1">
        <f>SUM(F75:F77)</f>
        <v>996274</v>
      </c>
      <c r="G78" s="1">
        <f>SUM(C78:F78)</f>
        <v>3867856</v>
      </c>
      <c r="H78" s="1">
        <f>SUM(E78:F78)</f>
        <v>1852049</v>
      </c>
      <c r="I78" s="8">
        <f>H78/G78</f>
        <v>0.47883090787247506</v>
      </c>
    </row>
    <row r="79" spans="1:10" x14ac:dyDescent="0.35">
      <c r="A79" s="7" t="s">
        <v>77</v>
      </c>
      <c r="B79" s="1">
        <v>881030</v>
      </c>
      <c r="C79" s="1">
        <v>296381</v>
      </c>
      <c r="D79" s="1">
        <v>277064</v>
      </c>
      <c r="E79" s="1">
        <v>223631</v>
      </c>
      <c r="F79" s="1">
        <v>83954</v>
      </c>
      <c r="J79" s="1" t="s">
        <v>72</v>
      </c>
    </row>
    <row r="80" spans="1:10" x14ac:dyDescent="0.35">
      <c r="A80" s="7" t="s">
        <v>78</v>
      </c>
      <c r="B80" s="1">
        <v>929483</v>
      </c>
      <c r="C80" s="1">
        <v>402383</v>
      </c>
      <c r="D80" s="1">
        <v>329577</v>
      </c>
      <c r="E80" s="1">
        <v>143813</v>
      </c>
      <c r="F80" s="1">
        <v>53711</v>
      </c>
      <c r="J80" s="1" t="s">
        <v>72</v>
      </c>
    </row>
    <row r="81" spans="1:10" x14ac:dyDescent="0.35">
      <c r="A81" s="7" t="s">
        <v>79</v>
      </c>
      <c r="B81" s="1">
        <v>561754</v>
      </c>
      <c r="C81" s="1">
        <v>307696</v>
      </c>
      <c r="D81" s="1">
        <v>215685</v>
      </c>
      <c r="E81" s="1">
        <v>30639</v>
      </c>
      <c r="F81" s="1">
        <v>7735</v>
      </c>
      <c r="J81" s="1" t="s">
        <v>72</v>
      </c>
    </row>
    <row r="82" spans="1:10" x14ac:dyDescent="0.35">
      <c r="A82" s="7" t="s">
        <v>80</v>
      </c>
      <c r="B82" s="1">
        <v>460520</v>
      </c>
      <c r="C82" s="1">
        <v>400215</v>
      </c>
      <c r="D82" s="1">
        <v>20294</v>
      </c>
      <c r="E82" s="1">
        <v>37628</v>
      </c>
      <c r="F82" s="1">
        <v>2383</v>
      </c>
      <c r="J82" s="1" t="s">
        <v>72</v>
      </c>
    </row>
    <row r="83" spans="1:10" x14ac:dyDescent="0.35">
      <c r="A83" s="7"/>
      <c r="C83" s="1">
        <f>SUM(C78:C82)</f>
        <v>2311594</v>
      </c>
      <c r="D83" s="1">
        <f>SUM(D78:D82)</f>
        <v>1953508</v>
      </c>
      <c r="E83" s="1">
        <f>SUM(E78:E82)</f>
        <v>1291486</v>
      </c>
      <c r="F83" s="1">
        <f>SUM(F78:F82)</f>
        <v>1144057</v>
      </c>
    </row>
    <row r="84" spans="1:10" x14ac:dyDescent="0.35">
      <c r="A84" s="7" t="s">
        <v>81</v>
      </c>
      <c r="G84" s="1">
        <f>SUM(C83:F83)</f>
        <v>6700645</v>
      </c>
      <c r="H84" s="1">
        <f>SUM(E83:F83)</f>
        <v>2435543</v>
      </c>
      <c r="I84" s="8">
        <f>H84/G84</f>
        <v>0.36347888897262876</v>
      </c>
    </row>
    <row r="85" spans="1:10" x14ac:dyDescent="0.35">
      <c r="A85" s="7" t="s">
        <v>29</v>
      </c>
      <c r="B85" s="1">
        <v>2233678</v>
      </c>
      <c r="C85" s="1">
        <v>487265</v>
      </c>
      <c r="D85" s="1">
        <v>418391</v>
      </c>
      <c r="E85" s="1">
        <v>215069</v>
      </c>
      <c r="F85" s="1">
        <v>255845</v>
      </c>
      <c r="J85" s="1">
        <v>857108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6653528</v>
      </c>
      <c r="C87" s="1">
        <v>2557153</v>
      </c>
      <c r="D87" s="1">
        <v>1860966</v>
      </c>
      <c r="E87" s="1">
        <v>1189278</v>
      </c>
      <c r="F87" s="1">
        <v>1046132</v>
      </c>
      <c r="J87" s="1" t="s">
        <v>72</v>
      </c>
    </row>
    <row r="88" spans="1:10" x14ac:dyDescent="0.35">
      <c r="A88" s="7" t="s">
        <v>84</v>
      </c>
      <c r="B88" s="1">
        <v>2624942</v>
      </c>
      <c r="C88" s="1">
        <v>610252</v>
      </c>
      <c r="D88" s="1">
        <v>922658</v>
      </c>
      <c r="E88" s="1">
        <v>610968</v>
      </c>
      <c r="F88" s="1">
        <v>481064</v>
      </c>
      <c r="J88" s="1" t="s">
        <v>72</v>
      </c>
    </row>
    <row r="89" spans="1:10" ht="43.5" x14ac:dyDescent="0.35">
      <c r="A89" s="7" t="s">
        <v>85</v>
      </c>
      <c r="B89" s="1">
        <v>2342222</v>
      </c>
      <c r="C89" s="1">
        <v>232425</v>
      </c>
      <c r="D89" s="1">
        <v>825950</v>
      </c>
      <c r="E89" s="1">
        <v>617340</v>
      </c>
      <c r="F89" s="1">
        <v>666507</v>
      </c>
      <c r="J89" s="1" t="s">
        <v>72</v>
      </c>
    </row>
    <row r="90" spans="1:10" x14ac:dyDescent="0.35">
      <c r="A90" s="7" t="s">
        <v>86</v>
      </c>
      <c r="B90" s="1">
        <v>829531</v>
      </c>
      <c r="C90" s="1" t="s">
        <v>72</v>
      </c>
      <c r="D90" s="1">
        <v>139717</v>
      </c>
      <c r="E90" s="1">
        <v>146919</v>
      </c>
      <c r="F90" s="1">
        <v>542895</v>
      </c>
      <c r="J90" s="1" t="s">
        <v>72</v>
      </c>
    </row>
    <row r="91" spans="1:10" x14ac:dyDescent="0.35">
      <c r="A91" s="7" t="s">
        <v>87</v>
      </c>
      <c r="B91" s="1">
        <v>12676</v>
      </c>
      <c r="C91" s="1">
        <v>10201</v>
      </c>
      <c r="D91" s="1" t="s">
        <v>72</v>
      </c>
      <c r="E91" s="1">
        <v>2475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134729</v>
      </c>
      <c r="C92" s="1">
        <v>23520</v>
      </c>
      <c r="D92" s="1">
        <v>49280</v>
      </c>
      <c r="E92" s="1">
        <v>23078</v>
      </c>
      <c r="F92" s="1">
        <v>38850</v>
      </c>
      <c r="J92" s="1" t="s">
        <v>72</v>
      </c>
    </row>
    <row r="93" spans="1:10" x14ac:dyDescent="0.35">
      <c r="A93" s="7" t="s">
        <v>89</v>
      </c>
      <c r="B93" s="1">
        <v>410284</v>
      </c>
      <c r="C93" s="1">
        <v>21507</v>
      </c>
      <c r="D93" s="1">
        <v>59245</v>
      </c>
      <c r="E93" s="1">
        <v>79876</v>
      </c>
      <c r="F93" s="1">
        <v>249657</v>
      </c>
      <c r="G93" s="1">
        <f>SUM(C93:F93)</f>
        <v>410285</v>
      </c>
      <c r="H93" s="1">
        <f>E93+F93</f>
        <v>329533</v>
      </c>
      <c r="I93" s="8">
        <f>H93/G93</f>
        <v>0.80318071584386463</v>
      </c>
      <c r="J93" s="1" t="s">
        <v>72</v>
      </c>
    </row>
    <row r="94" spans="1:10" ht="29" x14ac:dyDescent="0.35">
      <c r="A94" s="7" t="s">
        <v>90</v>
      </c>
      <c r="B94" s="1">
        <v>99631</v>
      </c>
      <c r="C94" s="1">
        <v>18990</v>
      </c>
      <c r="D94" s="1">
        <v>5073</v>
      </c>
      <c r="E94" s="1">
        <v>7058</v>
      </c>
      <c r="F94" s="1">
        <v>68510</v>
      </c>
      <c r="J94" s="1" t="s">
        <v>72</v>
      </c>
    </row>
    <row r="95" spans="1:10" x14ac:dyDescent="0.35">
      <c r="A95" s="7" t="s">
        <v>91</v>
      </c>
      <c r="B95" s="1">
        <v>198363</v>
      </c>
      <c r="C95" s="1">
        <v>11317</v>
      </c>
      <c r="D95" s="1">
        <v>58030</v>
      </c>
      <c r="E95" s="1">
        <v>38241</v>
      </c>
      <c r="F95" s="1">
        <v>90776</v>
      </c>
      <c r="J95" s="1" t="s">
        <v>72</v>
      </c>
    </row>
    <row r="96" spans="1:10" x14ac:dyDescent="0.35">
      <c r="A96" s="7" t="s">
        <v>92</v>
      </c>
      <c r="B96" s="1">
        <v>140999</v>
      </c>
      <c r="C96" s="1">
        <v>3770</v>
      </c>
      <c r="D96" s="1">
        <v>20939</v>
      </c>
      <c r="E96" s="1">
        <v>58364</v>
      </c>
      <c r="F96" s="1">
        <v>57926</v>
      </c>
      <c r="J96" s="1" t="s">
        <v>72</v>
      </c>
    </row>
    <row r="97" spans="1:10" x14ac:dyDescent="0.35">
      <c r="A97" s="7" t="s">
        <v>93</v>
      </c>
      <c r="B97" s="1">
        <v>331953</v>
      </c>
      <c r="C97" s="1">
        <v>130980</v>
      </c>
      <c r="D97" s="1">
        <v>53389</v>
      </c>
      <c r="E97" s="1">
        <v>61711</v>
      </c>
      <c r="F97" s="1">
        <v>85874</v>
      </c>
      <c r="J97" s="1" t="s">
        <v>72</v>
      </c>
    </row>
    <row r="98" spans="1:10" x14ac:dyDescent="0.35">
      <c r="A98" s="7" t="s">
        <v>29</v>
      </c>
      <c r="B98" s="1">
        <v>1113836</v>
      </c>
      <c r="C98" s="1">
        <v>67188</v>
      </c>
      <c r="D98" s="1">
        <v>130197</v>
      </c>
      <c r="E98" s="1">
        <v>43109</v>
      </c>
      <c r="F98" s="1">
        <v>16234</v>
      </c>
      <c r="J98" s="1">
        <v>857108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8497</v>
      </c>
      <c r="C100" s="1">
        <v>2423</v>
      </c>
      <c r="D100" s="1" t="s">
        <v>72</v>
      </c>
      <c r="E100" s="1" t="s">
        <v>72</v>
      </c>
      <c r="F100" s="1">
        <v>6074</v>
      </c>
      <c r="J100" s="1" t="s">
        <v>72</v>
      </c>
    </row>
    <row r="101" spans="1:10" x14ac:dyDescent="0.35">
      <c r="A101" s="7" t="s">
        <v>96</v>
      </c>
      <c r="B101" s="1">
        <v>27571</v>
      </c>
      <c r="C101" s="1" t="s">
        <v>72</v>
      </c>
      <c r="D101" s="1" t="s">
        <v>72</v>
      </c>
      <c r="E101" s="1" t="s">
        <v>72</v>
      </c>
      <c r="F101" s="1">
        <v>27571</v>
      </c>
      <c r="J101" s="1" t="s">
        <v>72</v>
      </c>
    </row>
    <row r="102" spans="1:10" x14ac:dyDescent="0.35">
      <c r="A102" s="7" t="s">
        <v>97</v>
      </c>
      <c r="B102" s="1">
        <v>1784</v>
      </c>
      <c r="C102" s="1">
        <v>1784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8820512</v>
      </c>
      <c r="C104" s="1">
        <v>2795323</v>
      </c>
      <c r="D104" s="1">
        <v>2346743</v>
      </c>
      <c r="E104" s="1">
        <v>1506555</v>
      </c>
      <c r="F104" s="1">
        <v>1366257</v>
      </c>
      <c r="J104" s="1">
        <v>805634</v>
      </c>
    </row>
    <row r="105" spans="1:10" x14ac:dyDescent="0.35">
      <c r="A105" s="7" t="s">
        <v>29</v>
      </c>
      <c r="B105" s="1">
        <v>76629</v>
      </c>
      <c r="C105" s="1" t="s">
        <v>72</v>
      </c>
      <c r="D105" s="1">
        <v>25156</v>
      </c>
      <c r="E105" s="1" t="s">
        <v>72</v>
      </c>
      <c r="F105" s="1" t="s">
        <v>72</v>
      </c>
      <c r="J105" s="1">
        <v>51474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4367144</v>
      </c>
      <c r="C107" s="1">
        <v>1894858</v>
      </c>
      <c r="D107" s="1">
        <v>1166410</v>
      </c>
      <c r="E107" s="1">
        <v>641122</v>
      </c>
      <c r="F107" s="1">
        <v>664754</v>
      </c>
      <c r="J107" s="1" t="s">
        <v>72</v>
      </c>
    </row>
    <row r="108" spans="1:10" x14ac:dyDescent="0.35">
      <c r="A108" s="7" t="s">
        <v>102</v>
      </c>
      <c r="B108" s="1">
        <v>2502050</v>
      </c>
      <c r="C108" s="1">
        <v>602408</v>
      </c>
      <c r="D108" s="1">
        <v>836141</v>
      </c>
      <c r="E108" s="1">
        <v>632606</v>
      </c>
      <c r="F108" s="1">
        <v>430894</v>
      </c>
      <c r="J108" s="1" t="s">
        <v>72</v>
      </c>
    </row>
    <row r="109" spans="1:10" x14ac:dyDescent="0.35">
      <c r="A109" s="7" t="s">
        <v>103</v>
      </c>
      <c r="B109" s="1">
        <v>188700</v>
      </c>
      <c r="C109" s="1">
        <v>25457</v>
      </c>
      <c r="D109" s="1">
        <v>20588</v>
      </c>
      <c r="E109" s="1">
        <v>60957</v>
      </c>
      <c r="F109" s="1">
        <v>81698</v>
      </c>
      <c r="J109" s="1" t="s">
        <v>72</v>
      </c>
    </row>
    <row r="110" spans="1:10" x14ac:dyDescent="0.35">
      <c r="A110" s="7" t="s">
        <v>104</v>
      </c>
      <c r="B110" s="1">
        <v>27476</v>
      </c>
      <c r="C110" s="1">
        <v>7455</v>
      </c>
      <c r="D110" s="1" t="s">
        <v>72</v>
      </c>
      <c r="E110" s="1">
        <v>8464</v>
      </c>
      <c r="F110" s="1">
        <v>11558</v>
      </c>
      <c r="J110" s="1" t="s">
        <v>72</v>
      </c>
    </row>
    <row r="111" spans="1:10" x14ac:dyDescent="0.35">
      <c r="A111" s="7" t="s">
        <v>29</v>
      </c>
      <c r="B111" s="1">
        <v>1848953</v>
      </c>
      <c r="C111" s="1">
        <v>268680</v>
      </c>
      <c r="D111" s="1">
        <v>348760</v>
      </c>
      <c r="E111" s="1">
        <v>163406</v>
      </c>
      <c r="F111" s="1">
        <v>210998</v>
      </c>
      <c r="J111" s="1">
        <v>857108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5501805</v>
      </c>
      <c r="C113" s="1">
        <v>2016546</v>
      </c>
      <c r="D113" s="1">
        <v>1616568</v>
      </c>
      <c r="E113" s="1">
        <v>1014601</v>
      </c>
      <c r="F113" s="1">
        <v>854089</v>
      </c>
      <c r="J113" s="1" t="s">
        <v>72</v>
      </c>
    </row>
    <row r="114" spans="1:10" x14ac:dyDescent="0.35">
      <c r="A114" s="7" t="s">
        <v>102</v>
      </c>
      <c r="B114" s="1">
        <v>1359212</v>
      </c>
      <c r="C114" s="1">
        <v>492241</v>
      </c>
      <c r="D114" s="1">
        <v>312386</v>
      </c>
      <c r="E114" s="1">
        <v>257108</v>
      </c>
      <c r="F114" s="1">
        <v>297476</v>
      </c>
      <c r="J114" s="1" t="s">
        <v>72</v>
      </c>
    </row>
    <row r="115" spans="1:10" x14ac:dyDescent="0.35">
      <c r="A115" s="7" t="s">
        <v>103</v>
      </c>
      <c r="B115" s="1">
        <v>190553</v>
      </c>
      <c r="C115" s="1">
        <v>21391</v>
      </c>
      <c r="D115" s="1">
        <v>89279</v>
      </c>
      <c r="E115" s="1">
        <v>42545</v>
      </c>
      <c r="F115" s="1">
        <v>37338</v>
      </c>
      <c r="J115" s="1" t="s">
        <v>72</v>
      </c>
    </row>
    <row r="116" spans="1:10" x14ac:dyDescent="0.35">
      <c r="A116" s="7" t="s">
        <v>104</v>
      </c>
      <c r="B116" s="1">
        <v>17407</v>
      </c>
      <c r="C116" s="1" t="s">
        <v>72</v>
      </c>
      <c r="D116" s="1">
        <v>11628</v>
      </c>
      <c r="E116" s="1">
        <v>5779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1865345</v>
      </c>
      <c r="C117" s="1">
        <v>268680</v>
      </c>
      <c r="D117" s="1">
        <v>342037</v>
      </c>
      <c r="E117" s="1">
        <v>186521</v>
      </c>
      <c r="F117" s="1">
        <v>210998</v>
      </c>
      <c r="J117" s="1">
        <v>857108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3664398</v>
      </c>
      <c r="C119" s="1">
        <v>1604086</v>
      </c>
      <c r="D119" s="1">
        <v>1103241</v>
      </c>
      <c r="E119" s="1">
        <v>513224</v>
      </c>
      <c r="F119" s="1">
        <v>443847</v>
      </c>
      <c r="J119" s="1" t="s">
        <v>72</v>
      </c>
    </row>
    <row r="120" spans="1:10" x14ac:dyDescent="0.35">
      <c r="A120" s="7" t="s">
        <v>102</v>
      </c>
      <c r="B120" s="1">
        <v>2906715</v>
      </c>
      <c r="C120" s="1">
        <v>740296</v>
      </c>
      <c r="D120" s="1">
        <v>849659</v>
      </c>
      <c r="E120" s="1">
        <v>691824</v>
      </c>
      <c r="F120" s="1">
        <v>624935</v>
      </c>
      <c r="J120" s="1" t="s">
        <v>72</v>
      </c>
    </row>
    <row r="121" spans="1:10" x14ac:dyDescent="0.35">
      <c r="A121" s="7" t="s">
        <v>103</v>
      </c>
      <c r="B121" s="1">
        <v>543941</v>
      </c>
      <c r="C121" s="1">
        <v>185795</v>
      </c>
      <c r="D121" s="1">
        <v>99924</v>
      </c>
      <c r="E121" s="1">
        <v>138100</v>
      </c>
      <c r="F121" s="1">
        <v>120121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1819269</v>
      </c>
      <c r="C123" s="1">
        <v>268680</v>
      </c>
      <c r="D123" s="1">
        <v>319076</v>
      </c>
      <c r="E123" s="1">
        <v>163406</v>
      </c>
      <c r="F123" s="1">
        <v>210998</v>
      </c>
      <c r="J123" s="1">
        <v>857108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5081513</v>
      </c>
      <c r="C125" s="1">
        <v>2040515</v>
      </c>
      <c r="D125" s="1">
        <v>1501497</v>
      </c>
      <c r="E125" s="1">
        <v>751102</v>
      </c>
      <c r="F125" s="1">
        <v>788399</v>
      </c>
      <c r="J125" s="1" t="s">
        <v>72</v>
      </c>
    </row>
    <row r="126" spans="1:10" x14ac:dyDescent="0.35">
      <c r="A126" s="7" t="s">
        <v>102</v>
      </c>
      <c r="B126" s="1">
        <v>1648297</v>
      </c>
      <c r="C126" s="1">
        <v>373772</v>
      </c>
      <c r="D126" s="1">
        <v>486008</v>
      </c>
      <c r="E126" s="1">
        <v>480712</v>
      </c>
      <c r="F126" s="1">
        <v>307805</v>
      </c>
      <c r="J126" s="1" t="s">
        <v>72</v>
      </c>
    </row>
    <row r="127" spans="1:10" x14ac:dyDescent="0.35">
      <c r="A127" s="7" t="s">
        <v>103</v>
      </c>
      <c r="B127" s="1">
        <v>313198</v>
      </c>
      <c r="C127" s="1">
        <v>115891</v>
      </c>
      <c r="D127" s="1">
        <v>42356</v>
      </c>
      <c r="E127" s="1">
        <v>100153</v>
      </c>
      <c r="F127" s="1">
        <v>54798</v>
      </c>
      <c r="J127" s="1" t="s">
        <v>72</v>
      </c>
    </row>
    <row r="128" spans="1:10" x14ac:dyDescent="0.35">
      <c r="A128" s="7" t="s">
        <v>104</v>
      </c>
      <c r="B128" s="1">
        <v>49084</v>
      </c>
      <c r="C128" s="1" t="s">
        <v>72</v>
      </c>
      <c r="D128" s="1" t="s">
        <v>72</v>
      </c>
      <c r="E128" s="1">
        <v>11182</v>
      </c>
      <c r="F128" s="1">
        <v>37902</v>
      </c>
      <c r="J128" s="1" t="s">
        <v>72</v>
      </c>
    </row>
    <row r="129" spans="1:10" x14ac:dyDescent="0.35">
      <c r="A129" s="7" t="s">
        <v>29</v>
      </c>
      <c r="B129" s="1">
        <v>1842230</v>
      </c>
      <c r="C129" s="1">
        <v>268680</v>
      </c>
      <c r="D129" s="1">
        <v>342037</v>
      </c>
      <c r="E129" s="1">
        <v>163406</v>
      </c>
      <c r="F129" s="1">
        <v>210998</v>
      </c>
      <c r="J129" s="1">
        <v>857108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6336217</v>
      </c>
      <c r="C131" s="1">
        <v>2439816</v>
      </c>
      <c r="D131" s="1">
        <v>1857946</v>
      </c>
      <c r="E131" s="1">
        <v>1068284</v>
      </c>
      <c r="F131" s="1">
        <v>970171</v>
      </c>
      <c r="J131" s="1" t="s">
        <v>72</v>
      </c>
    </row>
    <row r="132" spans="1:10" x14ac:dyDescent="0.35">
      <c r="A132" s="7" t="s">
        <v>102</v>
      </c>
      <c r="B132" s="1">
        <v>660111</v>
      </c>
      <c r="C132" s="1">
        <v>77668</v>
      </c>
      <c r="D132" s="1">
        <v>171916</v>
      </c>
      <c r="E132" s="1">
        <v>230829</v>
      </c>
      <c r="F132" s="1">
        <v>179698</v>
      </c>
      <c r="J132" s="1" t="s">
        <v>72</v>
      </c>
    </row>
    <row r="133" spans="1:10" x14ac:dyDescent="0.35">
      <c r="A133" s="7" t="s">
        <v>103</v>
      </c>
      <c r="B133" s="1">
        <v>95764</v>
      </c>
      <c r="C133" s="1">
        <v>12693</v>
      </c>
      <c r="D133" s="1" t="s">
        <v>72</v>
      </c>
      <c r="E133" s="1">
        <v>44035</v>
      </c>
      <c r="F133" s="1">
        <v>39036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1842230</v>
      </c>
      <c r="C135" s="1">
        <v>268680</v>
      </c>
      <c r="D135" s="1">
        <v>342037</v>
      </c>
      <c r="E135" s="1">
        <v>163406</v>
      </c>
      <c r="F135" s="1">
        <v>210998</v>
      </c>
      <c r="J135" s="1">
        <v>857108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6442214</v>
      </c>
      <c r="C137" s="1">
        <v>2458108</v>
      </c>
      <c r="D137" s="1">
        <v>1869709</v>
      </c>
      <c r="E137" s="1">
        <v>1199250</v>
      </c>
      <c r="F137" s="1">
        <v>915148</v>
      </c>
      <c r="J137" s="1" t="s">
        <v>72</v>
      </c>
    </row>
    <row r="138" spans="1:10" x14ac:dyDescent="0.35">
      <c r="A138" s="7" t="s">
        <v>102</v>
      </c>
      <c r="B138" s="1">
        <v>458598</v>
      </c>
      <c r="C138" s="1">
        <v>72070</v>
      </c>
      <c r="D138" s="1">
        <v>160153</v>
      </c>
      <c r="E138" s="1">
        <v>113495</v>
      </c>
      <c r="F138" s="1">
        <v>112880</v>
      </c>
      <c r="J138" s="1" t="s">
        <v>72</v>
      </c>
    </row>
    <row r="139" spans="1:10" x14ac:dyDescent="0.35">
      <c r="A139" s="7" t="s">
        <v>103</v>
      </c>
      <c r="B139" s="1">
        <v>184267</v>
      </c>
      <c r="C139" s="1" t="s">
        <v>72</v>
      </c>
      <c r="D139" s="1" t="s">
        <v>72</v>
      </c>
      <c r="E139" s="1">
        <v>23391</v>
      </c>
      <c r="F139" s="1">
        <v>160876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1849243</v>
      </c>
      <c r="C141" s="1">
        <v>268680</v>
      </c>
      <c r="D141" s="1">
        <v>342037</v>
      </c>
      <c r="E141" s="1">
        <v>170419</v>
      </c>
      <c r="F141" s="1">
        <v>210998</v>
      </c>
      <c r="J141" s="1">
        <v>857108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148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2986911</v>
      </c>
      <c r="C8" s="1">
        <v>679567</v>
      </c>
      <c r="D8" s="1">
        <v>880439</v>
      </c>
      <c r="E8" s="1">
        <v>645103</v>
      </c>
      <c r="F8" s="1">
        <v>529244</v>
      </c>
      <c r="G8" s="1">
        <f>SUM(C8:F8)</f>
        <v>2734353</v>
      </c>
      <c r="H8" s="1">
        <f>SUM(E8:F8)</f>
        <v>1174347</v>
      </c>
      <c r="I8" s="8">
        <f>H8/G8</f>
        <v>0.4294789297504748</v>
      </c>
      <c r="J8" s="1">
        <v>252557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255405</v>
      </c>
      <c r="C10" s="1">
        <v>16751</v>
      </c>
      <c r="D10" s="1">
        <v>88385</v>
      </c>
      <c r="E10" s="1">
        <v>34341</v>
      </c>
      <c r="F10" s="1">
        <v>61612</v>
      </c>
      <c r="J10" s="1">
        <v>54317</v>
      </c>
    </row>
    <row r="11" spans="1:10" x14ac:dyDescent="0.35">
      <c r="A11" s="7" t="s">
        <v>17</v>
      </c>
      <c r="B11" s="1">
        <v>805077</v>
      </c>
      <c r="C11" s="1">
        <v>183081</v>
      </c>
      <c r="D11" s="1">
        <v>237319</v>
      </c>
      <c r="E11" s="1">
        <v>138264</v>
      </c>
      <c r="F11" s="1">
        <v>163136</v>
      </c>
      <c r="J11" s="1">
        <v>83277</v>
      </c>
    </row>
    <row r="12" spans="1:10" x14ac:dyDescent="0.35">
      <c r="A12" s="7" t="s">
        <v>18</v>
      </c>
      <c r="B12" s="1">
        <v>795044</v>
      </c>
      <c r="C12" s="1">
        <v>159648</v>
      </c>
      <c r="D12" s="1">
        <v>222956</v>
      </c>
      <c r="E12" s="1">
        <v>187302</v>
      </c>
      <c r="F12" s="1">
        <v>152142</v>
      </c>
      <c r="J12" s="1">
        <v>72996</v>
      </c>
    </row>
    <row r="13" spans="1:10" x14ac:dyDescent="0.35">
      <c r="A13" s="7" t="s">
        <v>19</v>
      </c>
      <c r="B13" s="1">
        <v>472544</v>
      </c>
      <c r="C13" s="1">
        <v>75648</v>
      </c>
      <c r="D13" s="1">
        <v>154663</v>
      </c>
      <c r="E13" s="1">
        <v>152230</v>
      </c>
      <c r="F13" s="1">
        <v>70521</v>
      </c>
      <c r="J13" s="1">
        <v>19481</v>
      </c>
    </row>
    <row r="14" spans="1:10" x14ac:dyDescent="0.35">
      <c r="A14" s="7" t="s">
        <v>20</v>
      </c>
      <c r="B14" s="1">
        <v>658841</v>
      </c>
      <c r="C14" s="1">
        <v>244439</v>
      </c>
      <c r="D14" s="1">
        <v>177117</v>
      </c>
      <c r="E14" s="1">
        <v>132966</v>
      </c>
      <c r="F14" s="1">
        <v>81833</v>
      </c>
      <c r="J14" s="1">
        <v>22485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1461001</v>
      </c>
      <c r="C16" s="1">
        <v>369242</v>
      </c>
      <c r="D16" s="1">
        <v>402965</v>
      </c>
      <c r="E16" s="1">
        <v>303598</v>
      </c>
      <c r="F16" s="1">
        <v>254994</v>
      </c>
      <c r="J16" s="1">
        <v>130202</v>
      </c>
    </row>
    <row r="17" spans="1:10" x14ac:dyDescent="0.35">
      <c r="A17" s="7" t="s">
        <v>23</v>
      </c>
      <c r="B17" s="1">
        <v>1525910</v>
      </c>
      <c r="C17" s="1">
        <v>310326</v>
      </c>
      <c r="D17" s="1">
        <v>477474</v>
      </c>
      <c r="E17" s="1">
        <v>341506</v>
      </c>
      <c r="F17" s="1">
        <v>274250</v>
      </c>
      <c r="J17" s="1">
        <v>122355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1363841</v>
      </c>
      <c r="C19" s="1">
        <v>358655</v>
      </c>
      <c r="D19" s="1">
        <v>399701</v>
      </c>
      <c r="E19" s="1">
        <v>282515</v>
      </c>
      <c r="F19" s="1">
        <v>221039</v>
      </c>
      <c r="J19" s="1">
        <v>101931</v>
      </c>
    </row>
    <row r="20" spans="1:10" x14ac:dyDescent="0.35">
      <c r="A20" s="7" t="s">
        <v>26</v>
      </c>
      <c r="B20" s="1">
        <v>1464022</v>
      </c>
      <c r="C20" s="1">
        <v>308552</v>
      </c>
      <c r="D20" s="1">
        <v>458102</v>
      </c>
      <c r="E20" s="1">
        <v>312540</v>
      </c>
      <c r="F20" s="1">
        <v>270992</v>
      </c>
      <c r="J20" s="1">
        <v>113837</v>
      </c>
    </row>
    <row r="21" spans="1:10" x14ac:dyDescent="0.35">
      <c r="A21" s="7" t="s">
        <v>27</v>
      </c>
      <c r="B21" s="1">
        <v>69665</v>
      </c>
      <c r="C21" s="1">
        <v>4240</v>
      </c>
      <c r="D21" s="1" t="s">
        <v>72</v>
      </c>
      <c r="E21" s="1">
        <v>25202</v>
      </c>
      <c r="F21" s="1">
        <v>23906</v>
      </c>
      <c r="J21" s="1">
        <v>16317</v>
      </c>
    </row>
    <row r="22" spans="1:10" x14ac:dyDescent="0.35">
      <c r="A22" s="7" t="s">
        <v>28</v>
      </c>
      <c r="B22" s="1">
        <v>33381</v>
      </c>
      <c r="C22" s="1" t="s">
        <v>72</v>
      </c>
      <c r="D22" s="1">
        <v>12465</v>
      </c>
      <c r="E22" s="1">
        <v>14306</v>
      </c>
      <c r="F22" s="1">
        <v>6610</v>
      </c>
      <c r="J22" s="1" t="s">
        <v>72</v>
      </c>
    </row>
    <row r="23" spans="1:10" x14ac:dyDescent="0.35">
      <c r="A23" s="7" t="s">
        <v>29</v>
      </c>
      <c r="B23" s="1">
        <v>56002</v>
      </c>
      <c r="C23" s="1">
        <v>8120</v>
      </c>
      <c r="D23" s="1">
        <v>10172</v>
      </c>
      <c r="E23" s="1">
        <v>10541</v>
      </c>
      <c r="F23" s="1">
        <v>6697</v>
      </c>
      <c r="J23" s="1">
        <v>20472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49600</v>
      </c>
      <c r="C25" s="1">
        <v>5122</v>
      </c>
      <c r="D25" s="1">
        <v>19730</v>
      </c>
      <c r="E25" s="1">
        <v>10539</v>
      </c>
      <c r="F25" s="1">
        <v>13123</v>
      </c>
      <c r="J25" s="1">
        <v>1086</v>
      </c>
    </row>
    <row r="26" spans="1:10" x14ac:dyDescent="0.35">
      <c r="A26" s="7" t="s">
        <v>32</v>
      </c>
      <c r="B26" s="1">
        <v>2596870</v>
      </c>
      <c r="C26" s="1">
        <v>645206</v>
      </c>
      <c r="D26" s="1">
        <v>786372</v>
      </c>
      <c r="E26" s="1">
        <v>548301</v>
      </c>
      <c r="F26" s="1">
        <v>408756</v>
      </c>
      <c r="J26" s="1">
        <v>208236</v>
      </c>
    </row>
    <row r="27" spans="1:10" x14ac:dyDescent="0.35">
      <c r="A27" s="7" t="s">
        <v>33</v>
      </c>
      <c r="B27" s="1">
        <v>149460</v>
      </c>
      <c r="C27" s="1">
        <v>13542</v>
      </c>
      <c r="D27" s="1">
        <v>25179</v>
      </c>
      <c r="E27" s="1">
        <v>35461</v>
      </c>
      <c r="F27" s="1">
        <v>59759</v>
      </c>
      <c r="J27" s="1">
        <v>15519</v>
      </c>
    </row>
    <row r="28" spans="1:10" x14ac:dyDescent="0.35">
      <c r="A28" s="7" t="s">
        <v>34</v>
      </c>
      <c r="B28" s="1">
        <v>101902</v>
      </c>
      <c r="C28" s="1">
        <v>4629</v>
      </c>
      <c r="D28" s="1">
        <v>19933</v>
      </c>
      <c r="E28" s="1">
        <v>41552</v>
      </c>
      <c r="F28" s="1">
        <v>35789</v>
      </c>
      <c r="J28" s="1" t="s">
        <v>72</v>
      </c>
    </row>
    <row r="29" spans="1:10" x14ac:dyDescent="0.35">
      <c r="A29" s="7" t="s">
        <v>35</v>
      </c>
      <c r="B29" s="1">
        <v>40577</v>
      </c>
      <c r="C29" s="1">
        <v>6829</v>
      </c>
      <c r="D29" s="1">
        <v>26758</v>
      </c>
      <c r="E29" s="1">
        <v>2008</v>
      </c>
      <c r="F29" s="1">
        <v>3352</v>
      </c>
      <c r="J29" s="1">
        <v>1629</v>
      </c>
    </row>
    <row r="30" spans="1:10" x14ac:dyDescent="0.35">
      <c r="A30" s="7" t="s">
        <v>29</v>
      </c>
      <c r="B30" s="1">
        <v>48502</v>
      </c>
      <c r="C30" s="1">
        <v>4239</v>
      </c>
      <c r="D30" s="1">
        <v>2467</v>
      </c>
      <c r="E30" s="1">
        <v>7243</v>
      </c>
      <c r="F30" s="1">
        <v>8466</v>
      </c>
      <c r="J30" s="1">
        <v>26087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249893</v>
      </c>
      <c r="C32" s="1">
        <v>22904</v>
      </c>
      <c r="D32" s="1">
        <v>44909</v>
      </c>
      <c r="E32" s="1">
        <v>65931</v>
      </c>
      <c r="F32" s="1">
        <v>96787</v>
      </c>
      <c r="J32" s="1">
        <v>19361</v>
      </c>
    </row>
    <row r="33" spans="1:10" x14ac:dyDescent="0.35">
      <c r="A33" s="7" t="s">
        <v>38</v>
      </c>
      <c r="B33" s="1">
        <v>2542635</v>
      </c>
      <c r="C33" s="1">
        <v>637925</v>
      </c>
      <c r="D33" s="1">
        <v>768366</v>
      </c>
      <c r="E33" s="1">
        <v>526050</v>
      </c>
      <c r="F33" s="1">
        <v>402059</v>
      </c>
      <c r="J33" s="1">
        <v>208236</v>
      </c>
    </row>
    <row r="34" spans="1:10" x14ac:dyDescent="0.35">
      <c r="A34" s="7" t="s">
        <v>39</v>
      </c>
      <c r="B34" s="1">
        <v>114881</v>
      </c>
      <c r="C34" s="1">
        <v>8153</v>
      </c>
      <c r="D34" s="1">
        <v>54526</v>
      </c>
      <c r="E34" s="1">
        <v>35338</v>
      </c>
      <c r="F34" s="1">
        <v>15235</v>
      </c>
      <c r="J34" s="1">
        <v>1629</v>
      </c>
    </row>
    <row r="35" spans="1:10" x14ac:dyDescent="0.35">
      <c r="A35" s="7" t="s">
        <v>29</v>
      </c>
      <c r="B35" s="1">
        <v>79502</v>
      </c>
      <c r="C35" s="1">
        <v>10585</v>
      </c>
      <c r="D35" s="1">
        <v>12639</v>
      </c>
      <c r="E35" s="1">
        <v>17784</v>
      </c>
      <c r="F35" s="1">
        <v>15164</v>
      </c>
      <c r="J35" s="1">
        <v>23331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239724</v>
      </c>
      <c r="C37" s="1">
        <v>28865</v>
      </c>
      <c r="D37" s="1">
        <v>104572</v>
      </c>
      <c r="E37" s="1">
        <v>29600</v>
      </c>
      <c r="F37" s="1">
        <v>32687</v>
      </c>
      <c r="G37" s="1">
        <f>SUM(C37:F37)</f>
        <v>195724</v>
      </c>
      <c r="H37" s="1">
        <f>SUM(E37:F37)</f>
        <v>62287</v>
      </c>
      <c r="I37" s="8">
        <f>H37/G37</f>
        <v>0.318238948723713</v>
      </c>
      <c r="J37" s="1">
        <v>44000</v>
      </c>
    </row>
    <row r="38" spans="1:10" x14ac:dyDescent="0.35">
      <c r="A38" s="7" t="s">
        <v>42</v>
      </c>
      <c r="B38" s="1">
        <v>2065813</v>
      </c>
      <c r="C38" s="1">
        <v>524107</v>
      </c>
      <c r="D38" s="1">
        <v>617107</v>
      </c>
      <c r="E38" s="1">
        <v>423265</v>
      </c>
      <c r="F38" s="1">
        <v>339895</v>
      </c>
      <c r="G38" s="1">
        <f t="shared" ref="G38:G41" si="0">SUM(C38:F38)</f>
        <v>1904374</v>
      </c>
      <c r="H38" s="1">
        <f t="shared" ref="H38:H41" si="1">SUM(E38:F38)</f>
        <v>763160</v>
      </c>
      <c r="I38" s="8">
        <f t="shared" ref="I38:I41" si="2">H38/G38</f>
        <v>0.40074061082539458</v>
      </c>
      <c r="J38" s="1">
        <v>161439</v>
      </c>
    </row>
    <row r="39" spans="1:10" x14ac:dyDescent="0.35">
      <c r="A39" s="7" t="s">
        <v>43</v>
      </c>
      <c r="B39" s="1">
        <v>153550</v>
      </c>
      <c r="C39" s="1">
        <v>30056</v>
      </c>
      <c r="D39" s="1">
        <v>51331</v>
      </c>
      <c r="E39" s="1">
        <v>30528</v>
      </c>
      <c r="F39" s="1">
        <v>34126</v>
      </c>
      <c r="G39" s="1">
        <f t="shared" si="0"/>
        <v>146041</v>
      </c>
      <c r="H39" s="1">
        <f t="shared" si="1"/>
        <v>64654</v>
      </c>
      <c r="I39" s="8">
        <f t="shared" si="2"/>
        <v>0.44271129340390714</v>
      </c>
      <c r="J39" s="1">
        <v>7509</v>
      </c>
    </row>
    <row r="40" spans="1:10" x14ac:dyDescent="0.35">
      <c r="A40" s="7" t="s">
        <v>44</v>
      </c>
      <c r="B40" s="1">
        <v>91119</v>
      </c>
      <c r="C40" s="1">
        <v>16649</v>
      </c>
      <c r="D40" s="1">
        <v>13046</v>
      </c>
      <c r="E40" s="1">
        <v>47999</v>
      </c>
      <c r="F40" s="1" t="s">
        <v>72</v>
      </c>
      <c r="G40" s="1">
        <f t="shared" si="0"/>
        <v>77694</v>
      </c>
      <c r="H40" s="1">
        <f t="shared" si="1"/>
        <v>47999</v>
      </c>
      <c r="I40" s="8">
        <f t="shared" si="2"/>
        <v>0.6177954539604088</v>
      </c>
      <c r="J40" s="1">
        <v>13426</v>
      </c>
    </row>
    <row r="41" spans="1:10" x14ac:dyDescent="0.35">
      <c r="A41" s="7" t="s">
        <v>45</v>
      </c>
      <c r="B41" s="1">
        <v>436704</v>
      </c>
      <c r="C41" s="1">
        <v>79891</v>
      </c>
      <c r="D41" s="1">
        <v>94383</v>
      </c>
      <c r="E41" s="1">
        <v>113711</v>
      </c>
      <c r="F41" s="1">
        <v>122536</v>
      </c>
      <c r="G41" s="1">
        <f t="shared" si="0"/>
        <v>410521</v>
      </c>
      <c r="H41" s="1">
        <f t="shared" si="1"/>
        <v>236247</v>
      </c>
      <c r="I41" s="8">
        <f t="shared" si="2"/>
        <v>0.57548091327849249</v>
      </c>
      <c r="J41" s="1">
        <v>26183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271694</v>
      </c>
      <c r="C43" s="1">
        <v>27385</v>
      </c>
      <c r="D43" s="1">
        <v>44443</v>
      </c>
      <c r="E43" s="1">
        <v>98502</v>
      </c>
      <c r="F43" s="1">
        <v>85490</v>
      </c>
      <c r="J43" s="1">
        <v>15874</v>
      </c>
    </row>
    <row r="44" spans="1:10" x14ac:dyDescent="0.35">
      <c r="A44" s="7" t="s">
        <v>48</v>
      </c>
      <c r="B44" s="1">
        <v>1030557</v>
      </c>
      <c r="C44" s="1">
        <v>207282</v>
      </c>
      <c r="D44" s="1">
        <v>264953</v>
      </c>
      <c r="E44" s="1">
        <v>210267</v>
      </c>
      <c r="F44" s="1">
        <v>219230</v>
      </c>
      <c r="J44" s="1">
        <v>128826</v>
      </c>
    </row>
    <row r="45" spans="1:10" x14ac:dyDescent="0.35">
      <c r="A45" s="7" t="s">
        <v>49</v>
      </c>
      <c r="B45" s="1">
        <v>922601</v>
      </c>
      <c r="C45" s="1">
        <v>156409</v>
      </c>
      <c r="D45" s="1">
        <v>341347</v>
      </c>
      <c r="E45" s="1">
        <v>222226</v>
      </c>
      <c r="F45" s="1">
        <v>152410</v>
      </c>
      <c r="J45" s="1">
        <v>50208</v>
      </c>
    </row>
    <row r="46" spans="1:10" x14ac:dyDescent="0.35">
      <c r="A46" s="7" t="s">
        <v>50</v>
      </c>
      <c r="B46" s="1">
        <v>762060</v>
      </c>
      <c r="C46" s="1">
        <v>288491</v>
      </c>
      <c r="D46" s="1">
        <v>229697</v>
      </c>
      <c r="E46" s="1">
        <v>114109</v>
      </c>
      <c r="F46" s="1">
        <v>72115</v>
      </c>
      <c r="J46" s="1">
        <v>57649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1664554</v>
      </c>
      <c r="C48" s="1">
        <v>440672</v>
      </c>
      <c r="D48" s="1">
        <v>519027</v>
      </c>
      <c r="E48" s="1">
        <v>366686</v>
      </c>
      <c r="F48" s="1">
        <v>237121</v>
      </c>
      <c r="J48" s="1">
        <v>101048</v>
      </c>
    </row>
    <row r="49" spans="1:10" x14ac:dyDescent="0.35">
      <c r="A49" s="7" t="s">
        <v>53</v>
      </c>
      <c r="B49" s="1">
        <v>153103</v>
      </c>
      <c r="C49" s="1">
        <v>29829</v>
      </c>
      <c r="D49" s="1">
        <v>37497</v>
      </c>
      <c r="E49" s="1">
        <v>31399</v>
      </c>
      <c r="F49" s="1">
        <v>45648</v>
      </c>
      <c r="J49" s="1">
        <v>8730</v>
      </c>
    </row>
    <row r="50" spans="1:10" x14ac:dyDescent="0.35">
      <c r="A50" s="7" t="s">
        <v>54</v>
      </c>
      <c r="B50" s="1">
        <v>441277</v>
      </c>
      <c r="C50" s="1">
        <v>91035</v>
      </c>
      <c r="D50" s="1">
        <v>93174</v>
      </c>
      <c r="E50" s="1">
        <v>97451</v>
      </c>
      <c r="F50" s="1">
        <v>117788</v>
      </c>
      <c r="J50" s="1">
        <v>41830</v>
      </c>
    </row>
    <row r="51" spans="1:10" x14ac:dyDescent="0.35">
      <c r="A51" s="7" t="s">
        <v>55</v>
      </c>
      <c r="B51" s="1">
        <v>685512</v>
      </c>
      <c r="C51" s="1">
        <v>116655</v>
      </c>
      <c r="D51" s="1">
        <v>225696</v>
      </c>
      <c r="E51" s="1">
        <v>142325</v>
      </c>
      <c r="F51" s="1">
        <v>121660</v>
      </c>
      <c r="J51" s="1">
        <v>79177</v>
      </c>
    </row>
    <row r="52" spans="1:10" x14ac:dyDescent="0.35">
      <c r="A52" s="7" t="s">
        <v>29</v>
      </c>
      <c r="B52" s="1">
        <v>42465</v>
      </c>
      <c r="C52" s="1">
        <v>1377</v>
      </c>
      <c r="D52" s="1">
        <v>5046</v>
      </c>
      <c r="E52" s="1">
        <v>7243</v>
      </c>
      <c r="F52" s="1">
        <v>7027</v>
      </c>
      <c r="J52" s="1">
        <v>21772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321150</v>
      </c>
      <c r="C54" s="1">
        <v>85315</v>
      </c>
      <c r="D54" s="1">
        <v>99142</v>
      </c>
      <c r="E54" s="1">
        <v>46238</v>
      </c>
      <c r="F54" s="1">
        <v>62578</v>
      </c>
      <c r="J54" s="1">
        <v>27877</v>
      </c>
    </row>
    <row r="55" spans="1:10" x14ac:dyDescent="0.35">
      <c r="A55" s="7" t="s">
        <v>58</v>
      </c>
      <c r="B55" s="1">
        <v>911468</v>
      </c>
      <c r="C55" s="1">
        <v>243045</v>
      </c>
      <c r="D55" s="1">
        <v>295822</v>
      </c>
      <c r="E55" s="1">
        <v>173927</v>
      </c>
      <c r="F55" s="1">
        <v>140484</v>
      </c>
      <c r="J55" s="1">
        <v>58189</v>
      </c>
    </row>
    <row r="56" spans="1:10" x14ac:dyDescent="0.35">
      <c r="A56" s="7" t="s">
        <v>59</v>
      </c>
      <c r="B56" s="1">
        <v>687675</v>
      </c>
      <c r="C56" s="1">
        <v>148695</v>
      </c>
      <c r="D56" s="1">
        <v>209837</v>
      </c>
      <c r="E56" s="1">
        <v>141487</v>
      </c>
      <c r="F56" s="1">
        <v>106845</v>
      </c>
      <c r="J56" s="1">
        <v>80810</v>
      </c>
    </row>
    <row r="57" spans="1:10" x14ac:dyDescent="0.35">
      <c r="A57" s="7" t="s">
        <v>60</v>
      </c>
      <c r="B57" s="1">
        <v>506366</v>
      </c>
      <c r="C57" s="1">
        <v>116482</v>
      </c>
      <c r="D57" s="1">
        <v>143715</v>
      </c>
      <c r="E57" s="1">
        <v>108377</v>
      </c>
      <c r="F57" s="1">
        <v>96018</v>
      </c>
      <c r="J57" s="1">
        <v>41774</v>
      </c>
    </row>
    <row r="58" spans="1:10" x14ac:dyDescent="0.35">
      <c r="A58" s="7" t="s">
        <v>61</v>
      </c>
      <c r="B58" s="1">
        <v>183525</v>
      </c>
      <c r="C58" s="1">
        <v>20443</v>
      </c>
      <c r="D58" s="1">
        <v>41626</v>
      </c>
      <c r="E58" s="1">
        <v>38515</v>
      </c>
      <c r="F58" s="1">
        <v>65271</v>
      </c>
      <c r="J58" s="1">
        <v>17670</v>
      </c>
    </row>
    <row r="59" spans="1:10" x14ac:dyDescent="0.35">
      <c r="A59" s="7" t="s">
        <v>62</v>
      </c>
      <c r="B59" s="1">
        <v>225884</v>
      </c>
      <c r="C59" s="1">
        <v>33729</v>
      </c>
      <c r="D59" s="1">
        <v>59206</v>
      </c>
      <c r="E59" s="1">
        <v>81135</v>
      </c>
      <c r="F59" s="1">
        <v>51815</v>
      </c>
      <c r="J59" s="1" t="s">
        <v>72</v>
      </c>
    </row>
    <row r="60" spans="1:10" x14ac:dyDescent="0.35">
      <c r="A60" s="7" t="s">
        <v>63</v>
      </c>
      <c r="B60" s="1">
        <v>150844</v>
      </c>
      <c r="C60" s="1">
        <v>31857</v>
      </c>
      <c r="D60" s="1">
        <v>31091</v>
      </c>
      <c r="E60" s="1">
        <v>55424</v>
      </c>
      <c r="F60" s="1">
        <v>6234</v>
      </c>
      <c r="J60" s="1">
        <v>26238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1147761</v>
      </c>
      <c r="C62" s="1">
        <v>205579</v>
      </c>
      <c r="D62" s="1">
        <v>277161</v>
      </c>
      <c r="E62" s="1">
        <v>296883</v>
      </c>
      <c r="F62" s="1">
        <v>229170</v>
      </c>
      <c r="G62" s="1">
        <f>SUM(C62:F62)</f>
        <v>1008793</v>
      </c>
      <c r="H62" s="1">
        <f>SUM(E62:F62)</f>
        <v>526053</v>
      </c>
      <c r="I62" s="8">
        <f>H62/G62</f>
        <v>0.52146773421306447</v>
      </c>
      <c r="J62" s="1">
        <v>138967</v>
      </c>
    </row>
    <row r="63" spans="1:10" x14ac:dyDescent="0.35">
      <c r="A63" s="7" t="s">
        <v>66</v>
      </c>
      <c r="B63" s="1">
        <v>1839150</v>
      </c>
      <c r="C63" s="1">
        <v>473988</v>
      </c>
      <c r="D63" s="1">
        <v>603278</v>
      </c>
      <c r="E63" s="1">
        <v>348220</v>
      </c>
      <c r="F63" s="1">
        <v>300074</v>
      </c>
      <c r="G63" s="1">
        <f>SUM(C63:F63)</f>
        <v>1725560</v>
      </c>
      <c r="H63" s="1">
        <f>SUM(E63:F63)</f>
        <v>648294</v>
      </c>
      <c r="I63" s="8">
        <f>H63/G63</f>
        <v>0.37570064211038734</v>
      </c>
      <c r="J63" s="1">
        <v>113590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368614</v>
      </c>
      <c r="C65" s="1">
        <v>47031</v>
      </c>
      <c r="D65" s="1">
        <v>91661</v>
      </c>
      <c r="E65" s="1">
        <v>119603</v>
      </c>
      <c r="F65" s="1">
        <v>103889</v>
      </c>
      <c r="J65" s="1">
        <v>6429</v>
      </c>
    </row>
    <row r="66" spans="1:10" x14ac:dyDescent="0.35">
      <c r="A66" s="7" t="s">
        <v>38</v>
      </c>
      <c r="B66" s="1">
        <v>2542416</v>
      </c>
      <c r="C66" s="1">
        <v>631304</v>
      </c>
      <c r="D66" s="1">
        <v>787819</v>
      </c>
      <c r="E66" s="1">
        <v>516981</v>
      </c>
      <c r="F66" s="1">
        <v>425355</v>
      </c>
      <c r="J66" s="1">
        <v>180958</v>
      </c>
    </row>
    <row r="67" spans="1:10" x14ac:dyDescent="0.35">
      <c r="A67" s="7" t="s">
        <v>29</v>
      </c>
      <c r="B67" s="1">
        <v>75881</v>
      </c>
      <c r="C67" s="1">
        <v>1233</v>
      </c>
      <c r="D67" s="1">
        <v>959</v>
      </c>
      <c r="E67" s="1">
        <v>8519</v>
      </c>
      <c r="F67" s="1" t="s">
        <v>72</v>
      </c>
      <c r="J67" s="1">
        <v>65169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1693418</v>
      </c>
      <c r="C69" s="1">
        <v>422473</v>
      </c>
      <c r="D69" s="1">
        <v>565969</v>
      </c>
      <c r="E69" s="1">
        <v>357731</v>
      </c>
      <c r="F69" s="1">
        <v>265496</v>
      </c>
      <c r="J69" s="1">
        <v>81749</v>
      </c>
    </row>
    <row r="70" spans="1:10" x14ac:dyDescent="0.35">
      <c r="A70" s="7" t="s">
        <v>38</v>
      </c>
      <c r="B70" s="1">
        <v>1203462</v>
      </c>
      <c r="C70" s="1">
        <v>255861</v>
      </c>
      <c r="D70" s="1">
        <v>299182</v>
      </c>
      <c r="E70" s="1">
        <v>284894</v>
      </c>
      <c r="F70" s="1">
        <v>263748</v>
      </c>
      <c r="J70" s="1">
        <v>99776</v>
      </c>
    </row>
    <row r="71" spans="1:10" x14ac:dyDescent="0.35">
      <c r="A71" s="7" t="s">
        <v>29</v>
      </c>
      <c r="B71" s="1">
        <v>90031</v>
      </c>
      <c r="C71" s="1">
        <v>1233</v>
      </c>
      <c r="D71" s="1">
        <v>15288</v>
      </c>
      <c r="E71" s="1">
        <v>2479</v>
      </c>
      <c r="F71" s="1" t="s">
        <v>72</v>
      </c>
      <c r="J71" s="1">
        <v>71031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405632</v>
      </c>
      <c r="C73" s="1">
        <v>78260</v>
      </c>
      <c r="D73" s="1">
        <v>74595</v>
      </c>
      <c r="E73" s="1">
        <v>105053</v>
      </c>
      <c r="F73" s="1">
        <v>147724</v>
      </c>
      <c r="G73" s="1">
        <f>SUM(C73:F73)</f>
        <v>405632</v>
      </c>
      <c r="H73" s="1">
        <f>SUM(E73:F73)</f>
        <v>252777</v>
      </c>
      <c r="I73" s="8">
        <f>H73/G73</f>
        <v>0.62316829047017985</v>
      </c>
      <c r="J73" s="1" t="s">
        <v>72</v>
      </c>
    </row>
    <row r="74" spans="1:10" x14ac:dyDescent="0.35">
      <c r="A74" s="7" t="s">
        <v>71</v>
      </c>
      <c r="B74" s="1">
        <v>355062</v>
      </c>
      <c r="C74" s="1">
        <v>55818</v>
      </c>
      <c r="D74" s="1">
        <v>91706</v>
      </c>
      <c r="E74" s="1">
        <v>90742</v>
      </c>
      <c r="F74" s="1">
        <v>116796</v>
      </c>
      <c r="G74" s="1">
        <f>SUM(C74:F74)</f>
        <v>355062</v>
      </c>
      <c r="H74" s="1">
        <f>SUM(E74:F74)</f>
        <v>207538</v>
      </c>
      <c r="I74" s="8">
        <f>H74/G74</f>
        <v>0.58451200072100085</v>
      </c>
      <c r="J74" s="1" t="s">
        <v>72</v>
      </c>
    </row>
    <row r="75" spans="1:10" x14ac:dyDescent="0.35">
      <c r="A75" s="7" t="s">
        <v>73</v>
      </c>
      <c r="C75" s="1">
        <f>SUM(C73:C74)</f>
        <v>134078</v>
      </c>
      <c r="D75" s="1">
        <f>SUM(D73:D74)</f>
        <v>166301</v>
      </c>
      <c r="E75" s="1">
        <f>SUM(E73:E74)</f>
        <v>195795</v>
      </c>
      <c r="F75" s="1">
        <f>SUM(F73:F74)</f>
        <v>264520</v>
      </c>
      <c r="G75" s="1">
        <f>SUM(C75:F75)</f>
        <v>760694</v>
      </c>
      <c r="H75" s="1">
        <f>SUM(E75:F75)</f>
        <v>460315</v>
      </c>
      <c r="I75" s="8">
        <f>H75/G75</f>
        <v>0.60512505685597628</v>
      </c>
    </row>
    <row r="76" spans="1:10" x14ac:dyDescent="0.35">
      <c r="A76" s="7" t="s">
        <v>74</v>
      </c>
      <c r="B76" s="1">
        <v>352428</v>
      </c>
      <c r="C76" s="1">
        <v>54869</v>
      </c>
      <c r="D76" s="1">
        <v>98905</v>
      </c>
      <c r="E76" s="1">
        <v>105281</v>
      </c>
      <c r="F76" s="1">
        <v>93373</v>
      </c>
      <c r="J76" s="1" t="s">
        <v>72</v>
      </c>
    </row>
    <row r="77" spans="1:10" x14ac:dyDescent="0.35">
      <c r="A77" s="7" t="s">
        <v>75</v>
      </c>
      <c r="B77" s="1">
        <v>413230</v>
      </c>
      <c r="C77" s="1">
        <v>69997</v>
      </c>
      <c r="D77" s="1">
        <v>166031</v>
      </c>
      <c r="E77" s="1">
        <v>108512</v>
      </c>
      <c r="F77" s="1">
        <v>68690</v>
      </c>
      <c r="J77" s="1" t="s">
        <v>72</v>
      </c>
    </row>
    <row r="78" spans="1:10" x14ac:dyDescent="0.35">
      <c r="A78" s="7" t="s">
        <v>76</v>
      </c>
      <c r="C78" s="1">
        <f>SUM(C75:C77)</f>
        <v>258944</v>
      </c>
      <c r="D78" s="1">
        <f>SUM(D75:D77)</f>
        <v>431237</v>
      </c>
      <c r="E78" s="1">
        <f>SUM(E75:E77)</f>
        <v>409588</v>
      </c>
      <c r="F78" s="1">
        <f>SUM(F75:F77)</f>
        <v>426583</v>
      </c>
      <c r="G78" s="1">
        <f>SUM(C78:F78)</f>
        <v>1526352</v>
      </c>
      <c r="H78" s="1">
        <f>SUM(E78:F78)</f>
        <v>836171</v>
      </c>
      <c r="I78" s="8">
        <f>H78/G78</f>
        <v>0.54782317578120909</v>
      </c>
    </row>
    <row r="79" spans="1:10" x14ac:dyDescent="0.35">
      <c r="A79" s="7" t="s">
        <v>77</v>
      </c>
      <c r="B79" s="1">
        <v>333867</v>
      </c>
      <c r="C79" s="1">
        <v>93272</v>
      </c>
      <c r="D79" s="1">
        <v>123347</v>
      </c>
      <c r="E79" s="1">
        <v>89167</v>
      </c>
      <c r="F79" s="1">
        <v>28082</v>
      </c>
      <c r="J79" s="1" t="s">
        <v>72</v>
      </c>
    </row>
    <row r="80" spans="1:10" x14ac:dyDescent="0.35">
      <c r="A80" s="7" t="s">
        <v>78</v>
      </c>
      <c r="B80" s="1">
        <v>262792</v>
      </c>
      <c r="C80" s="1">
        <v>107237</v>
      </c>
      <c r="D80" s="1">
        <v>104716</v>
      </c>
      <c r="E80" s="1">
        <v>46955</v>
      </c>
      <c r="F80" s="1">
        <v>3884</v>
      </c>
      <c r="J80" s="1" t="s">
        <v>72</v>
      </c>
    </row>
    <row r="81" spans="1:10" x14ac:dyDescent="0.35">
      <c r="A81" s="7" t="s">
        <v>79</v>
      </c>
      <c r="B81" s="1">
        <v>91742</v>
      </c>
      <c r="C81" s="1">
        <v>63200</v>
      </c>
      <c r="D81" s="1">
        <v>24466</v>
      </c>
      <c r="E81" s="1">
        <v>4076</v>
      </c>
      <c r="F81" s="1" t="s">
        <v>72</v>
      </c>
      <c r="J81" s="1" t="s">
        <v>72</v>
      </c>
    </row>
    <row r="82" spans="1:10" x14ac:dyDescent="0.35">
      <c r="A82" s="7" t="s">
        <v>80</v>
      </c>
      <c r="B82" s="1">
        <v>100568</v>
      </c>
      <c r="C82" s="1">
        <v>35963</v>
      </c>
      <c r="D82" s="1">
        <v>54624</v>
      </c>
      <c r="E82" s="1">
        <v>5124</v>
      </c>
      <c r="F82" s="1">
        <v>4857</v>
      </c>
      <c r="J82" s="1" t="s">
        <v>72</v>
      </c>
    </row>
    <row r="83" spans="1:10" x14ac:dyDescent="0.35">
      <c r="A83" s="7"/>
      <c r="C83" s="1">
        <f>SUM(C78:C82)</f>
        <v>558616</v>
      </c>
      <c r="D83" s="1">
        <f>SUM(D78:D82)</f>
        <v>738390</v>
      </c>
      <c r="E83" s="1">
        <f>SUM(E78:E82)</f>
        <v>554910</v>
      </c>
      <c r="F83" s="1">
        <f>SUM(F78:F82)</f>
        <v>463406</v>
      </c>
    </row>
    <row r="84" spans="1:10" x14ac:dyDescent="0.35">
      <c r="A84" s="7" t="s">
        <v>81</v>
      </c>
      <c r="G84" s="1">
        <f>SUM(C83:F83)</f>
        <v>2315322</v>
      </c>
      <c r="H84" s="1">
        <f>SUM(E83:F83)</f>
        <v>1018316</v>
      </c>
      <c r="I84" s="8">
        <f>H84/G84</f>
        <v>0.43981614652303219</v>
      </c>
    </row>
    <row r="85" spans="1:10" x14ac:dyDescent="0.35">
      <c r="A85" s="7" t="s">
        <v>29</v>
      </c>
      <c r="B85" s="1">
        <v>671590</v>
      </c>
      <c r="C85" s="1">
        <v>120952</v>
      </c>
      <c r="D85" s="1">
        <v>142050</v>
      </c>
      <c r="E85" s="1">
        <v>90193</v>
      </c>
      <c r="F85" s="1">
        <v>65838</v>
      </c>
      <c r="J85" s="1">
        <v>252557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2258772</v>
      </c>
      <c r="C87" s="1">
        <v>596492</v>
      </c>
      <c r="D87" s="1">
        <v>696864</v>
      </c>
      <c r="E87" s="1">
        <v>568431</v>
      </c>
      <c r="F87" s="1">
        <v>395341</v>
      </c>
      <c r="J87" s="1">
        <v>1645</v>
      </c>
    </row>
    <row r="88" spans="1:10" x14ac:dyDescent="0.35">
      <c r="A88" s="7" t="s">
        <v>84</v>
      </c>
      <c r="B88" s="1">
        <v>942628</v>
      </c>
      <c r="C88" s="1">
        <v>122852</v>
      </c>
      <c r="D88" s="1">
        <v>321333</v>
      </c>
      <c r="E88" s="1">
        <v>246922</v>
      </c>
      <c r="F88" s="1">
        <v>249876</v>
      </c>
      <c r="J88" s="1">
        <v>1645</v>
      </c>
    </row>
    <row r="89" spans="1:10" ht="43.5" x14ac:dyDescent="0.35">
      <c r="A89" s="7" t="s">
        <v>85</v>
      </c>
      <c r="B89" s="1">
        <v>797813</v>
      </c>
      <c r="C89" s="1">
        <v>89440</v>
      </c>
      <c r="D89" s="1">
        <v>274306</v>
      </c>
      <c r="E89" s="1">
        <v>194985</v>
      </c>
      <c r="F89" s="1">
        <v>239082</v>
      </c>
      <c r="J89" s="1" t="s">
        <v>72</v>
      </c>
    </row>
    <row r="90" spans="1:10" x14ac:dyDescent="0.35">
      <c r="A90" s="7" t="s">
        <v>86</v>
      </c>
      <c r="B90" s="1">
        <v>357692</v>
      </c>
      <c r="C90" s="1">
        <v>688</v>
      </c>
      <c r="D90" s="1">
        <v>59774</v>
      </c>
      <c r="E90" s="1">
        <v>60670</v>
      </c>
      <c r="F90" s="1">
        <v>236560</v>
      </c>
      <c r="J90" s="1" t="s">
        <v>72</v>
      </c>
    </row>
    <row r="91" spans="1:10" x14ac:dyDescent="0.35">
      <c r="A91" s="7" t="s">
        <v>87</v>
      </c>
      <c r="B91" s="1">
        <v>11398</v>
      </c>
      <c r="C91" s="1">
        <v>1233</v>
      </c>
      <c r="D91" s="1" t="s">
        <v>72</v>
      </c>
      <c r="E91" s="1">
        <v>5733</v>
      </c>
      <c r="F91" s="1">
        <v>4432</v>
      </c>
      <c r="J91" s="1" t="s">
        <v>72</v>
      </c>
    </row>
    <row r="92" spans="1:10" ht="29" x14ac:dyDescent="0.35">
      <c r="A92" s="7" t="s">
        <v>88</v>
      </c>
      <c r="B92" s="1">
        <v>58680</v>
      </c>
      <c r="C92" s="1">
        <v>1632</v>
      </c>
      <c r="D92" s="1">
        <v>14386</v>
      </c>
      <c r="E92" s="1">
        <v>11494</v>
      </c>
      <c r="F92" s="1">
        <v>31167</v>
      </c>
      <c r="J92" s="1" t="s">
        <v>72</v>
      </c>
    </row>
    <row r="93" spans="1:10" x14ac:dyDescent="0.35">
      <c r="A93" s="7" t="s">
        <v>89</v>
      </c>
      <c r="B93" s="1">
        <v>297529</v>
      </c>
      <c r="C93" s="1">
        <v>18903</v>
      </c>
      <c r="D93" s="1">
        <v>37063</v>
      </c>
      <c r="E93" s="1">
        <v>94426</v>
      </c>
      <c r="F93" s="1">
        <v>147137</v>
      </c>
      <c r="G93" s="1">
        <f>SUM(C93:F93)</f>
        <v>297529</v>
      </c>
      <c r="H93" s="1">
        <f>E93+F93</f>
        <v>241563</v>
      </c>
      <c r="I93" s="8">
        <f>H93/G93</f>
        <v>0.81189732765545541</v>
      </c>
      <c r="J93" s="1" t="s">
        <v>72</v>
      </c>
    </row>
    <row r="94" spans="1:10" ht="29" x14ac:dyDescent="0.35">
      <c r="A94" s="7" t="s">
        <v>90</v>
      </c>
      <c r="B94" s="1">
        <v>69994</v>
      </c>
      <c r="C94" s="1">
        <v>23912</v>
      </c>
      <c r="D94" s="1">
        <v>15384</v>
      </c>
      <c r="E94" s="1">
        <v>18663</v>
      </c>
      <c r="F94" s="1">
        <v>12035</v>
      </c>
      <c r="J94" s="1" t="s">
        <v>72</v>
      </c>
    </row>
    <row r="95" spans="1:10" x14ac:dyDescent="0.35">
      <c r="A95" s="7" t="s">
        <v>91</v>
      </c>
      <c r="B95" s="1">
        <v>94386</v>
      </c>
      <c r="C95" s="1">
        <v>10127</v>
      </c>
      <c r="D95" s="1">
        <v>28904</v>
      </c>
      <c r="E95" s="1">
        <v>14320</v>
      </c>
      <c r="F95" s="1">
        <v>41034</v>
      </c>
      <c r="J95" s="1" t="s">
        <v>72</v>
      </c>
    </row>
    <row r="96" spans="1:10" x14ac:dyDescent="0.35">
      <c r="A96" s="7" t="s">
        <v>92</v>
      </c>
      <c r="B96" s="1">
        <v>41816</v>
      </c>
      <c r="C96" s="1" t="s">
        <v>72</v>
      </c>
      <c r="D96" s="1">
        <v>2307</v>
      </c>
      <c r="E96" s="1">
        <v>24761</v>
      </c>
      <c r="F96" s="1">
        <v>14748</v>
      </c>
      <c r="J96" s="1" t="s">
        <v>72</v>
      </c>
    </row>
    <row r="97" spans="1:10" x14ac:dyDescent="0.35">
      <c r="A97" s="7" t="s">
        <v>93</v>
      </c>
      <c r="B97" s="1">
        <v>153818</v>
      </c>
      <c r="C97" s="1">
        <v>24436</v>
      </c>
      <c r="D97" s="1">
        <v>44854</v>
      </c>
      <c r="E97" s="1">
        <v>35583</v>
      </c>
      <c r="F97" s="1">
        <v>45834</v>
      </c>
      <c r="J97" s="1">
        <v>3112</v>
      </c>
    </row>
    <row r="98" spans="1:10" x14ac:dyDescent="0.35">
      <c r="A98" s="7" t="s">
        <v>29</v>
      </c>
      <c r="B98" s="1">
        <v>335449</v>
      </c>
      <c r="C98" s="1">
        <v>26328</v>
      </c>
      <c r="D98" s="1">
        <v>36748</v>
      </c>
      <c r="E98" s="1">
        <v>20540</v>
      </c>
      <c r="F98" s="1">
        <v>4033</v>
      </c>
      <c r="J98" s="1">
        <v>247800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15432</v>
      </c>
      <c r="C100" s="1" t="s">
        <v>72</v>
      </c>
      <c r="D100" s="1">
        <v>1871</v>
      </c>
      <c r="E100" s="1" t="s">
        <v>72</v>
      </c>
      <c r="F100" s="1" t="s">
        <v>72</v>
      </c>
      <c r="J100" s="1">
        <v>13562</v>
      </c>
    </row>
    <row r="101" spans="1:10" x14ac:dyDescent="0.35">
      <c r="A101" s="7" t="s">
        <v>96</v>
      </c>
      <c r="B101" s="1">
        <v>4104</v>
      </c>
      <c r="C101" s="1" t="s">
        <v>72</v>
      </c>
      <c r="D101" s="1">
        <v>1652</v>
      </c>
      <c r="E101" s="1" t="s">
        <v>72</v>
      </c>
      <c r="F101" s="1" t="s">
        <v>72</v>
      </c>
      <c r="J101" s="1">
        <v>2451</v>
      </c>
    </row>
    <row r="102" spans="1:10" x14ac:dyDescent="0.35">
      <c r="A102" s="7" t="s">
        <v>97</v>
      </c>
      <c r="B102" s="1">
        <v>7669</v>
      </c>
      <c r="C102" s="1">
        <v>1822</v>
      </c>
      <c r="D102" s="1">
        <v>4202</v>
      </c>
      <c r="E102" s="1" t="s">
        <v>72</v>
      </c>
      <c r="F102" s="1" t="s">
        <v>72</v>
      </c>
      <c r="J102" s="1">
        <v>1645</v>
      </c>
    </row>
    <row r="103" spans="1:10" x14ac:dyDescent="0.35">
      <c r="A103" s="7" t="s">
        <v>98</v>
      </c>
      <c r="B103" s="1">
        <v>11495</v>
      </c>
      <c r="C103" s="1">
        <v>3947</v>
      </c>
      <c r="D103" s="1">
        <v>1543</v>
      </c>
      <c r="E103" s="1" t="s">
        <v>72</v>
      </c>
      <c r="F103" s="1">
        <v>6005</v>
      </c>
      <c r="J103" s="1" t="s">
        <v>72</v>
      </c>
    </row>
    <row r="104" spans="1:10" x14ac:dyDescent="0.35">
      <c r="A104" s="7" t="s">
        <v>99</v>
      </c>
      <c r="B104" s="1">
        <v>2920596</v>
      </c>
      <c r="C104" s="1">
        <v>673111</v>
      </c>
      <c r="D104" s="1">
        <v>871171</v>
      </c>
      <c r="E104" s="1">
        <v>640973</v>
      </c>
      <c r="F104" s="1">
        <v>523239</v>
      </c>
      <c r="J104" s="1">
        <v>212102</v>
      </c>
    </row>
    <row r="105" spans="1:10" x14ac:dyDescent="0.35">
      <c r="A105" s="7" t="s">
        <v>29</v>
      </c>
      <c r="B105" s="1">
        <v>29260</v>
      </c>
      <c r="C105" s="1">
        <v>688</v>
      </c>
      <c r="D105" s="1" t="s">
        <v>72</v>
      </c>
      <c r="E105" s="1">
        <v>4130</v>
      </c>
      <c r="F105" s="1" t="s">
        <v>72</v>
      </c>
      <c r="J105" s="1">
        <v>24442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1331297</v>
      </c>
      <c r="C107" s="1">
        <v>436258</v>
      </c>
      <c r="D107" s="1">
        <v>436871</v>
      </c>
      <c r="E107" s="1">
        <v>312599</v>
      </c>
      <c r="F107" s="1">
        <v>143924</v>
      </c>
      <c r="J107" s="1">
        <v>1645</v>
      </c>
    </row>
    <row r="108" spans="1:10" x14ac:dyDescent="0.35">
      <c r="A108" s="7" t="s">
        <v>102</v>
      </c>
      <c r="B108" s="1">
        <v>944235</v>
      </c>
      <c r="C108" s="1">
        <v>162695</v>
      </c>
      <c r="D108" s="1">
        <v>299354</v>
      </c>
      <c r="E108" s="1">
        <v>214657</v>
      </c>
      <c r="F108" s="1">
        <v>267529</v>
      </c>
      <c r="J108" s="1" t="s">
        <v>72</v>
      </c>
    </row>
    <row r="109" spans="1:10" x14ac:dyDescent="0.35">
      <c r="A109" s="7" t="s">
        <v>103</v>
      </c>
      <c r="B109" s="1">
        <v>191080</v>
      </c>
      <c r="C109" s="1">
        <v>1772</v>
      </c>
      <c r="D109" s="1">
        <v>49480</v>
      </c>
      <c r="E109" s="1">
        <v>61802</v>
      </c>
      <c r="F109" s="1">
        <v>78027</v>
      </c>
      <c r="J109" s="1" t="s">
        <v>72</v>
      </c>
    </row>
    <row r="110" spans="1:10" x14ac:dyDescent="0.35">
      <c r="A110" s="7" t="s">
        <v>104</v>
      </c>
      <c r="B110" s="1">
        <v>7900</v>
      </c>
      <c r="C110" s="1" t="s">
        <v>72</v>
      </c>
      <c r="D110" s="1" t="s">
        <v>72</v>
      </c>
      <c r="E110" s="1">
        <v>4432</v>
      </c>
      <c r="F110" s="1">
        <v>3468</v>
      </c>
      <c r="J110" s="1" t="s">
        <v>72</v>
      </c>
    </row>
    <row r="111" spans="1:10" x14ac:dyDescent="0.35">
      <c r="A111" s="7" t="s">
        <v>29</v>
      </c>
      <c r="B111" s="1">
        <v>512399</v>
      </c>
      <c r="C111" s="1">
        <v>78842</v>
      </c>
      <c r="D111" s="1">
        <v>94735</v>
      </c>
      <c r="E111" s="1">
        <v>51613</v>
      </c>
      <c r="F111" s="1">
        <v>36297</v>
      </c>
      <c r="J111" s="1">
        <v>250912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1771028</v>
      </c>
      <c r="C113" s="1">
        <v>503692</v>
      </c>
      <c r="D113" s="1">
        <v>597560</v>
      </c>
      <c r="E113" s="1">
        <v>389730</v>
      </c>
      <c r="F113" s="1">
        <v>278401</v>
      </c>
      <c r="J113" s="1">
        <v>1645</v>
      </c>
    </row>
    <row r="114" spans="1:10" x14ac:dyDescent="0.35">
      <c r="A114" s="7" t="s">
        <v>102</v>
      </c>
      <c r="B114" s="1">
        <v>579378</v>
      </c>
      <c r="C114" s="1">
        <v>85738</v>
      </c>
      <c r="D114" s="1">
        <v>151774</v>
      </c>
      <c r="E114" s="1">
        <v>182164</v>
      </c>
      <c r="F114" s="1">
        <v>159703</v>
      </c>
      <c r="J114" s="1" t="s">
        <v>72</v>
      </c>
    </row>
    <row r="115" spans="1:10" x14ac:dyDescent="0.35">
      <c r="A115" s="7" t="s">
        <v>103</v>
      </c>
      <c r="B115" s="1">
        <v>103344</v>
      </c>
      <c r="C115" s="1">
        <v>11295</v>
      </c>
      <c r="D115" s="1">
        <v>38707</v>
      </c>
      <c r="E115" s="1">
        <v>18938</v>
      </c>
      <c r="F115" s="1">
        <v>34404</v>
      </c>
      <c r="J115" s="1" t="s">
        <v>72</v>
      </c>
    </row>
    <row r="116" spans="1:10" x14ac:dyDescent="0.35">
      <c r="A116" s="7" t="s">
        <v>104</v>
      </c>
      <c r="B116" s="1">
        <v>23098</v>
      </c>
      <c r="C116" s="1" t="s">
        <v>72</v>
      </c>
      <c r="D116" s="1" t="s">
        <v>72</v>
      </c>
      <c r="E116" s="1">
        <v>2658</v>
      </c>
      <c r="F116" s="1">
        <v>20440</v>
      </c>
      <c r="J116" s="1" t="s">
        <v>72</v>
      </c>
    </row>
    <row r="117" spans="1:10" x14ac:dyDescent="0.35">
      <c r="A117" s="7" t="s">
        <v>29</v>
      </c>
      <c r="B117" s="1">
        <v>510063</v>
      </c>
      <c r="C117" s="1">
        <v>78842</v>
      </c>
      <c r="D117" s="1">
        <v>92398</v>
      </c>
      <c r="E117" s="1">
        <v>51613</v>
      </c>
      <c r="F117" s="1">
        <v>36297</v>
      </c>
      <c r="J117" s="1">
        <v>250912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1183190</v>
      </c>
      <c r="C119" s="1">
        <v>382114</v>
      </c>
      <c r="D119" s="1">
        <v>394247</v>
      </c>
      <c r="E119" s="1">
        <v>239167</v>
      </c>
      <c r="F119" s="1">
        <v>166017</v>
      </c>
      <c r="J119" s="1">
        <v>1645</v>
      </c>
    </row>
    <row r="120" spans="1:10" x14ac:dyDescent="0.35">
      <c r="A120" s="7" t="s">
        <v>102</v>
      </c>
      <c r="B120" s="1">
        <v>987502</v>
      </c>
      <c r="C120" s="1">
        <v>186698</v>
      </c>
      <c r="D120" s="1">
        <v>350903</v>
      </c>
      <c r="E120" s="1">
        <v>300745</v>
      </c>
      <c r="F120" s="1">
        <v>149155</v>
      </c>
      <c r="J120" s="1" t="s">
        <v>72</v>
      </c>
    </row>
    <row r="121" spans="1:10" x14ac:dyDescent="0.35">
      <c r="A121" s="7" t="s">
        <v>103</v>
      </c>
      <c r="B121" s="1">
        <v>286075</v>
      </c>
      <c r="C121" s="1">
        <v>31913</v>
      </c>
      <c r="D121" s="1">
        <v>42890</v>
      </c>
      <c r="E121" s="1">
        <v>50121</v>
      </c>
      <c r="F121" s="1">
        <v>161151</v>
      </c>
      <c r="J121" s="1" t="s">
        <v>72</v>
      </c>
    </row>
    <row r="122" spans="1:10" x14ac:dyDescent="0.35">
      <c r="A122" s="7" t="s">
        <v>104</v>
      </c>
      <c r="B122" s="1">
        <v>15387</v>
      </c>
      <c r="C122" s="1" t="s">
        <v>72</v>
      </c>
      <c r="D122" s="1" t="s">
        <v>72</v>
      </c>
      <c r="E122" s="1">
        <v>2658</v>
      </c>
      <c r="F122" s="1">
        <v>12729</v>
      </c>
      <c r="J122" s="1" t="s">
        <v>72</v>
      </c>
    </row>
    <row r="123" spans="1:10" x14ac:dyDescent="0.35">
      <c r="A123" s="7" t="s">
        <v>29</v>
      </c>
      <c r="B123" s="1">
        <v>514757</v>
      </c>
      <c r="C123" s="1">
        <v>78842</v>
      </c>
      <c r="D123" s="1">
        <v>92398</v>
      </c>
      <c r="E123" s="1">
        <v>52412</v>
      </c>
      <c r="F123" s="1">
        <v>40192</v>
      </c>
      <c r="J123" s="1">
        <v>250912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1679755</v>
      </c>
      <c r="C125" s="1">
        <v>479826</v>
      </c>
      <c r="D125" s="1">
        <v>610938</v>
      </c>
      <c r="E125" s="1">
        <v>353035</v>
      </c>
      <c r="F125" s="1">
        <v>234310</v>
      </c>
      <c r="J125" s="1">
        <v>1645</v>
      </c>
    </row>
    <row r="126" spans="1:10" x14ac:dyDescent="0.35">
      <c r="A126" s="7" t="s">
        <v>102</v>
      </c>
      <c r="B126" s="1">
        <v>576515</v>
      </c>
      <c r="C126" s="1">
        <v>105421</v>
      </c>
      <c r="D126" s="1">
        <v>132910</v>
      </c>
      <c r="E126" s="1">
        <v>154323</v>
      </c>
      <c r="F126" s="1">
        <v>183863</v>
      </c>
      <c r="J126" s="1" t="s">
        <v>72</v>
      </c>
    </row>
    <row r="127" spans="1:10" x14ac:dyDescent="0.35">
      <c r="A127" s="7" t="s">
        <v>103</v>
      </c>
      <c r="B127" s="1">
        <v>185463</v>
      </c>
      <c r="C127" s="1">
        <v>8426</v>
      </c>
      <c r="D127" s="1">
        <v>44193</v>
      </c>
      <c r="E127" s="1">
        <v>76447</v>
      </c>
      <c r="F127" s="1">
        <v>56397</v>
      </c>
      <c r="J127" s="1" t="s">
        <v>72</v>
      </c>
    </row>
    <row r="128" spans="1:10" x14ac:dyDescent="0.35">
      <c r="A128" s="7" t="s">
        <v>104</v>
      </c>
      <c r="B128" s="1">
        <v>31218</v>
      </c>
      <c r="C128" s="1">
        <v>3155</v>
      </c>
      <c r="D128" s="1" t="s">
        <v>72</v>
      </c>
      <c r="E128" s="1">
        <v>9686</v>
      </c>
      <c r="F128" s="1">
        <v>18377</v>
      </c>
      <c r="J128" s="1" t="s">
        <v>72</v>
      </c>
    </row>
    <row r="129" spans="1:10" x14ac:dyDescent="0.35">
      <c r="A129" s="7" t="s">
        <v>29</v>
      </c>
      <c r="B129" s="1">
        <v>513960</v>
      </c>
      <c r="C129" s="1">
        <v>82740</v>
      </c>
      <c r="D129" s="1">
        <v>92398</v>
      </c>
      <c r="E129" s="1">
        <v>51613</v>
      </c>
      <c r="F129" s="1">
        <v>36297</v>
      </c>
      <c r="J129" s="1">
        <v>250912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2165509</v>
      </c>
      <c r="C131" s="1">
        <v>577684</v>
      </c>
      <c r="D131" s="1">
        <v>744789</v>
      </c>
      <c r="E131" s="1">
        <v>502964</v>
      </c>
      <c r="F131" s="1">
        <v>338427</v>
      </c>
      <c r="J131" s="1">
        <v>1645</v>
      </c>
    </row>
    <row r="132" spans="1:10" x14ac:dyDescent="0.35">
      <c r="A132" s="7" t="s">
        <v>102</v>
      </c>
      <c r="B132" s="1">
        <v>245608</v>
      </c>
      <c r="C132" s="1">
        <v>18443</v>
      </c>
      <c r="D132" s="1">
        <v>39631</v>
      </c>
      <c r="E132" s="1">
        <v>63605</v>
      </c>
      <c r="F132" s="1">
        <v>123929</v>
      </c>
      <c r="J132" s="1" t="s">
        <v>72</v>
      </c>
    </row>
    <row r="133" spans="1:10" x14ac:dyDescent="0.35">
      <c r="A133" s="7" t="s">
        <v>103</v>
      </c>
      <c r="B133" s="1">
        <v>36181</v>
      </c>
      <c r="C133" s="1">
        <v>4598</v>
      </c>
      <c r="D133" s="1" t="s">
        <v>72</v>
      </c>
      <c r="E133" s="1">
        <v>13722</v>
      </c>
      <c r="F133" s="1">
        <v>17861</v>
      </c>
      <c r="J133" s="1" t="s">
        <v>72</v>
      </c>
    </row>
    <row r="134" spans="1:10" x14ac:dyDescent="0.35">
      <c r="A134" s="7" t="s">
        <v>104</v>
      </c>
      <c r="B134" s="1">
        <v>19009</v>
      </c>
      <c r="C134" s="1" t="s">
        <v>72</v>
      </c>
      <c r="D134" s="1">
        <v>3621</v>
      </c>
      <c r="E134" s="1">
        <v>2658</v>
      </c>
      <c r="F134" s="1">
        <v>12729</v>
      </c>
      <c r="J134" s="1" t="s">
        <v>72</v>
      </c>
    </row>
    <row r="135" spans="1:10" x14ac:dyDescent="0.35">
      <c r="A135" s="7" t="s">
        <v>29</v>
      </c>
      <c r="B135" s="1">
        <v>520604</v>
      </c>
      <c r="C135" s="1">
        <v>78842</v>
      </c>
      <c r="D135" s="1">
        <v>92398</v>
      </c>
      <c r="E135" s="1">
        <v>62154</v>
      </c>
      <c r="F135" s="1">
        <v>36297</v>
      </c>
      <c r="J135" s="1">
        <v>250912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2201146</v>
      </c>
      <c r="C137" s="1">
        <v>567829</v>
      </c>
      <c r="D137" s="1">
        <v>734674</v>
      </c>
      <c r="E137" s="1">
        <v>490623</v>
      </c>
      <c r="F137" s="1">
        <v>406374</v>
      </c>
      <c r="J137" s="1">
        <v>1645</v>
      </c>
    </row>
    <row r="138" spans="1:10" x14ac:dyDescent="0.35">
      <c r="A138" s="7" t="s">
        <v>102</v>
      </c>
      <c r="B138" s="1">
        <v>231145</v>
      </c>
      <c r="C138" s="1">
        <v>31243</v>
      </c>
      <c r="D138" s="1">
        <v>50510</v>
      </c>
      <c r="E138" s="1">
        <v>88673</v>
      </c>
      <c r="F138" s="1">
        <v>60719</v>
      </c>
      <c r="J138" s="1" t="s">
        <v>72</v>
      </c>
    </row>
    <row r="139" spans="1:10" x14ac:dyDescent="0.35">
      <c r="A139" s="7" t="s">
        <v>103</v>
      </c>
      <c r="B139" s="1">
        <v>16977</v>
      </c>
      <c r="C139" s="1" t="s">
        <v>72</v>
      </c>
      <c r="D139" s="1">
        <v>2857</v>
      </c>
      <c r="E139" s="1">
        <v>995</v>
      </c>
      <c r="F139" s="1">
        <v>13125</v>
      </c>
      <c r="J139" s="1" t="s">
        <v>72</v>
      </c>
    </row>
    <row r="140" spans="1:10" x14ac:dyDescent="0.35">
      <c r="A140" s="7" t="s">
        <v>104</v>
      </c>
      <c r="B140" s="1">
        <v>15387</v>
      </c>
      <c r="C140" s="1" t="s">
        <v>72</v>
      </c>
      <c r="D140" s="1" t="s">
        <v>72</v>
      </c>
      <c r="E140" s="1">
        <v>2658</v>
      </c>
      <c r="F140" s="1">
        <v>12729</v>
      </c>
      <c r="J140" s="1" t="s">
        <v>72</v>
      </c>
    </row>
    <row r="141" spans="1:10" x14ac:dyDescent="0.35">
      <c r="A141" s="7" t="s">
        <v>29</v>
      </c>
      <c r="B141" s="1">
        <v>522256</v>
      </c>
      <c r="C141" s="1">
        <v>80495</v>
      </c>
      <c r="D141" s="1">
        <v>92398</v>
      </c>
      <c r="E141" s="1">
        <v>62154</v>
      </c>
      <c r="F141" s="1">
        <v>36297</v>
      </c>
      <c r="J141" s="1">
        <v>250912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149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3315259</v>
      </c>
      <c r="C8" s="1">
        <v>1131363</v>
      </c>
      <c r="D8" s="1">
        <v>870990</v>
      </c>
      <c r="E8" s="1">
        <v>582615</v>
      </c>
      <c r="F8" s="1">
        <v>487919</v>
      </c>
      <c r="G8" s="1">
        <f>SUM(C8:F8)</f>
        <v>3072887</v>
      </c>
      <c r="H8" s="1">
        <f>SUM(E8:F8)</f>
        <v>1070534</v>
      </c>
      <c r="I8" s="8">
        <f>H8/G8</f>
        <v>0.34838052944999282</v>
      </c>
      <c r="J8" s="1">
        <v>242373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208909</v>
      </c>
      <c r="C10" s="1">
        <v>24948</v>
      </c>
      <c r="D10" s="1">
        <v>43757</v>
      </c>
      <c r="E10" s="1">
        <v>29217</v>
      </c>
      <c r="F10" s="1">
        <v>53342</v>
      </c>
      <c r="J10" s="1">
        <v>57646</v>
      </c>
    </row>
    <row r="11" spans="1:10" x14ac:dyDescent="0.35">
      <c r="A11" s="7" t="s">
        <v>17</v>
      </c>
      <c r="B11" s="1">
        <v>938872</v>
      </c>
      <c r="C11" s="1">
        <v>272106</v>
      </c>
      <c r="D11" s="1">
        <v>231360</v>
      </c>
      <c r="E11" s="1">
        <v>171537</v>
      </c>
      <c r="F11" s="1">
        <v>198596</v>
      </c>
      <c r="J11" s="1">
        <v>65273</v>
      </c>
    </row>
    <row r="12" spans="1:10" x14ac:dyDescent="0.35">
      <c r="A12" s="7" t="s">
        <v>18</v>
      </c>
      <c r="B12" s="1">
        <v>834063</v>
      </c>
      <c r="C12" s="1">
        <v>317888</v>
      </c>
      <c r="D12" s="1">
        <v>220383</v>
      </c>
      <c r="E12" s="1">
        <v>133520</v>
      </c>
      <c r="F12" s="1">
        <v>110688</v>
      </c>
      <c r="J12" s="1">
        <v>51585</v>
      </c>
    </row>
    <row r="13" spans="1:10" x14ac:dyDescent="0.35">
      <c r="A13" s="7" t="s">
        <v>19</v>
      </c>
      <c r="B13" s="1">
        <v>486476</v>
      </c>
      <c r="C13" s="1">
        <v>155133</v>
      </c>
      <c r="D13" s="1">
        <v>156518</v>
      </c>
      <c r="E13" s="1">
        <v>92771</v>
      </c>
      <c r="F13" s="1">
        <v>54710</v>
      </c>
      <c r="J13" s="1">
        <v>27345</v>
      </c>
    </row>
    <row r="14" spans="1:10" x14ac:dyDescent="0.35">
      <c r="A14" s="7" t="s">
        <v>20</v>
      </c>
      <c r="B14" s="1">
        <v>846939</v>
      </c>
      <c r="C14" s="1">
        <v>361288</v>
      </c>
      <c r="D14" s="1">
        <v>218972</v>
      </c>
      <c r="E14" s="1">
        <v>155571</v>
      </c>
      <c r="F14" s="1">
        <v>70584</v>
      </c>
      <c r="J14" s="1">
        <v>40525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1635187</v>
      </c>
      <c r="C16" s="1">
        <v>579175</v>
      </c>
      <c r="D16" s="1">
        <v>396800</v>
      </c>
      <c r="E16" s="1">
        <v>308408</v>
      </c>
      <c r="F16" s="1">
        <v>218405</v>
      </c>
      <c r="J16" s="1">
        <v>132400</v>
      </c>
    </row>
    <row r="17" spans="1:10" x14ac:dyDescent="0.35">
      <c r="A17" s="7" t="s">
        <v>23</v>
      </c>
      <c r="B17" s="1">
        <v>1680072</v>
      </c>
      <c r="C17" s="1">
        <v>552188</v>
      </c>
      <c r="D17" s="1">
        <v>474190</v>
      </c>
      <c r="E17" s="1">
        <v>274207</v>
      </c>
      <c r="F17" s="1">
        <v>269515</v>
      </c>
      <c r="J17" s="1">
        <v>109973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1526937</v>
      </c>
      <c r="C19" s="1">
        <v>554594</v>
      </c>
      <c r="D19" s="1">
        <v>382802</v>
      </c>
      <c r="E19" s="1">
        <v>291295</v>
      </c>
      <c r="F19" s="1">
        <v>213398</v>
      </c>
      <c r="J19" s="1">
        <v>84848</v>
      </c>
    </row>
    <row r="20" spans="1:10" x14ac:dyDescent="0.35">
      <c r="A20" s="7" t="s">
        <v>26</v>
      </c>
      <c r="B20" s="1">
        <v>1610596</v>
      </c>
      <c r="C20" s="1">
        <v>550378</v>
      </c>
      <c r="D20" s="1">
        <v>449873</v>
      </c>
      <c r="E20" s="1">
        <v>251069</v>
      </c>
      <c r="F20" s="1">
        <v>261964</v>
      </c>
      <c r="J20" s="1">
        <v>97311</v>
      </c>
    </row>
    <row r="21" spans="1:10" x14ac:dyDescent="0.35">
      <c r="A21" s="7" t="s">
        <v>27</v>
      </c>
      <c r="B21" s="1">
        <v>53628</v>
      </c>
      <c r="C21" s="1">
        <v>10194</v>
      </c>
      <c r="D21" s="1">
        <v>17861</v>
      </c>
      <c r="E21" s="1">
        <v>13045</v>
      </c>
      <c r="F21" s="1">
        <v>7550</v>
      </c>
      <c r="J21" s="1">
        <v>4978</v>
      </c>
    </row>
    <row r="22" spans="1:10" x14ac:dyDescent="0.35">
      <c r="A22" s="7" t="s">
        <v>28</v>
      </c>
      <c r="B22" s="1">
        <v>50431</v>
      </c>
      <c r="C22" s="1">
        <v>8418</v>
      </c>
      <c r="D22" s="1">
        <v>4392</v>
      </c>
      <c r="E22" s="1">
        <v>23138</v>
      </c>
      <c r="F22" s="1">
        <v>5007</v>
      </c>
      <c r="J22" s="1">
        <v>9476</v>
      </c>
    </row>
    <row r="23" spans="1:10" x14ac:dyDescent="0.35">
      <c r="A23" s="7" t="s">
        <v>29</v>
      </c>
      <c r="B23" s="1">
        <v>73667</v>
      </c>
      <c r="C23" s="1">
        <v>7778</v>
      </c>
      <c r="D23" s="1">
        <v>16061</v>
      </c>
      <c r="E23" s="1">
        <v>4068</v>
      </c>
      <c r="F23" s="1" t="s">
        <v>72</v>
      </c>
      <c r="J23" s="1">
        <v>45760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103327</v>
      </c>
      <c r="C25" s="1">
        <v>63003</v>
      </c>
      <c r="D25" s="1">
        <v>21071</v>
      </c>
      <c r="E25" s="1">
        <v>2905</v>
      </c>
      <c r="F25" s="1">
        <v>9731</v>
      </c>
      <c r="J25" s="1">
        <v>6617</v>
      </c>
    </row>
    <row r="26" spans="1:10" x14ac:dyDescent="0.35">
      <c r="A26" s="7" t="s">
        <v>32</v>
      </c>
      <c r="B26" s="1">
        <v>2758238</v>
      </c>
      <c r="C26" s="1">
        <v>935516</v>
      </c>
      <c r="D26" s="1">
        <v>764462</v>
      </c>
      <c r="E26" s="1">
        <v>503803</v>
      </c>
      <c r="F26" s="1">
        <v>377980</v>
      </c>
      <c r="J26" s="1">
        <v>176477</v>
      </c>
    </row>
    <row r="27" spans="1:10" x14ac:dyDescent="0.35">
      <c r="A27" s="7" t="s">
        <v>33</v>
      </c>
      <c r="B27" s="1">
        <v>243637</v>
      </c>
      <c r="C27" s="1">
        <v>97289</v>
      </c>
      <c r="D27" s="1">
        <v>38577</v>
      </c>
      <c r="E27" s="1">
        <v>36577</v>
      </c>
      <c r="F27" s="1">
        <v>60364</v>
      </c>
      <c r="J27" s="1">
        <v>10830</v>
      </c>
    </row>
    <row r="28" spans="1:10" x14ac:dyDescent="0.35">
      <c r="A28" s="7" t="s">
        <v>34</v>
      </c>
      <c r="B28" s="1">
        <v>81096</v>
      </c>
      <c r="C28" s="1">
        <v>15306</v>
      </c>
      <c r="D28" s="1">
        <v>29974</v>
      </c>
      <c r="E28" s="1">
        <v>22433</v>
      </c>
      <c r="F28" s="1">
        <v>9772</v>
      </c>
      <c r="J28" s="1">
        <v>3611</v>
      </c>
    </row>
    <row r="29" spans="1:10" x14ac:dyDescent="0.35">
      <c r="A29" s="7" t="s">
        <v>35</v>
      </c>
      <c r="B29" s="1">
        <v>68344</v>
      </c>
      <c r="C29" s="1">
        <v>16679</v>
      </c>
      <c r="D29" s="1">
        <v>14635</v>
      </c>
      <c r="E29" s="1">
        <v>6957</v>
      </c>
      <c r="F29" s="1">
        <v>30072</v>
      </c>
      <c r="J29" s="1" t="s">
        <v>72</v>
      </c>
    </row>
    <row r="30" spans="1:10" x14ac:dyDescent="0.35">
      <c r="A30" s="7" t="s">
        <v>29</v>
      </c>
      <c r="B30" s="1">
        <v>60617</v>
      </c>
      <c r="C30" s="1">
        <v>3570</v>
      </c>
      <c r="D30" s="1">
        <v>2270</v>
      </c>
      <c r="E30" s="1">
        <v>9939</v>
      </c>
      <c r="F30" s="1" t="s">
        <v>72</v>
      </c>
      <c r="J30" s="1">
        <v>44838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374437</v>
      </c>
      <c r="C32" s="1">
        <v>160292</v>
      </c>
      <c r="D32" s="1">
        <v>74043</v>
      </c>
      <c r="E32" s="1">
        <v>48197</v>
      </c>
      <c r="F32" s="1">
        <v>74458</v>
      </c>
      <c r="J32" s="1">
        <v>17447</v>
      </c>
    </row>
    <row r="33" spans="1:10" x14ac:dyDescent="0.35">
      <c r="A33" s="7" t="s">
        <v>38</v>
      </c>
      <c r="B33" s="1">
        <v>2701347</v>
      </c>
      <c r="C33" s="1">
        <v>928316</v>
      </c>
      <c r="D33" s="1">
        <v>749855</v>
      </c>
      <c r="E33" s="1">
        <v>485572</v>
      </c>
      <c r="F33" s="1">
        <v>377980</v>
      </c>
      <c r="J33" s="1">
        <v>159624</v>
      </c>
    </row>
    <row r="34" spans="1:10" x14ac:dyDescent="0.35">
      <c r="A34" s="7" t="s">
        <v>39</v>
      </c>
      <c r="B34" s="1">
        <v>145082</v>
      </c>
      <c r="C34" s="1">
        <v>33576</v>
      </c>
      <c r="D34" s="1">
        <v>28760</v>
      </c>
      <c r="E34" s="1">
        <v>37789</v>
      </c>
      <c r="F34" s="1">
        <v>35481</v>
      </c>
      <c r="J34" s="1">
        <v>9476</v>
      </c>
    </row>
    <row r="35" spans="1:10" x14ac:dyDescent="0.35">
      <c r="A35" s="7" t="s">
        <v>29</v>
      </c>
      <c r="B35" s="1">
        <v>94394</v>
      </c>
      <c r="C35" s="1">
        <v>9179</v>
      </c>
      <c r="D35" s="1">
        <v>18331</v>
      </c>
      <c r="E35" s="1">
        <v>11057</v>
      </c>
      <c r="F35" s="1" t="s">
        <v>72</v>
      </c>
      <c r="J35" s="1">
        <v>55826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416622</v>
      </c>
      <c r="C37" s="1">
        <v>123959</v>
      </c>
      <c r="D37" s="1">
        <v>100620</v>
      </c>
      <c r="E37" s="1">
        <v>79000</v>
      </c>
      <c r="F37" s="1">
        <v>84073</v>
      </c>
      <c r="G37" s="1">
        <f>SUM(C37:F37)</f>
        <v>387652</v>
      </c>
      <c r="H37" s="1">
        <f>SUM(E37:F37)</f>
        <v>163073</v>
      </c>
      <c r="I37" s="8">
        <f>H37/G37</f>
        <v>0.42066853776067192</v>
      </c>
      <c r="J37" s="1">
        <v>28971</v>
      </c>
    </row>
    <row r="38" spans="1:10" x14ac:dyDescent="0.35">
      <c r="A38" s="7" t="s">
        <v>42</v>
      </c>
      <c r="B38" s="1">
        <v>2515998</v>
      </c>
      <c r="C38" s="1">
        <v>919910</v>
      </c>
      <c r="D38" s="1">
        <v>657615</v>
      </c>
      <c r="E38" s="1">
        <v>443267</v>
      </c>
      <c r="F38" s="1">
        <v>331955</v>
      </c>
      <c r="G38" s="1">
        <f t="shared" ref="G38:G41" si="0">SUM(C38:F38)</f>
        <v>2352747</v>
      </c>
      <c r="H38" s="1">
        <f t="shared" ref="H38:H41" si="1">SUM(E38:F38)</f>
        <v>775222</v>
      </c>
      <c r="I38" s="8">
        <f t="shared" ref="I38:I41" si="2">H38/G38</f>
        <v>0.32949654170210396</v>
      </c>
      <c r="J38" s="1">
        <v>163251</v>
      </c>
    </row>
    <row r="39" spans="1:10" x14ac:dyDescent="0.35">
      <c r="A39" s="7" t="s">
        <v>43</v>
      </c>
      <c r="B39" s="1">
        <v>73051</v>
      </c>
      <c r="C39" s="1">
        <v>11460</v>
      </c>
      <c r="D39" s="1">
        <v>15202</v>
      </c>
      <c r="E39" s="1" t="s">
        <v>72</v>
      </c>
      <c r="F39" s="1">
        <v>5558</v>
      </c>
      <c r="G39" s="1">
        <f t="shared" si="0"/>
        <v>32220</v>
      </c>
      <c r="H39" s="1">
        <f t="shared" si="1"/>
        <v>5558</v>
      </c>
      <c r="I39" s="8">
        <f t="shared" si="2"/>
        <v>0.17250155183116078</v>
      </c>
      <c r="J39" s="1">
        <v>40831</v>
      </c>
    </row>
    <row r="40" spans="1:10" x14ac:dyDescent="0.35">
      <c r="A40" s="7" t="s">
        <v>44</v>
      </c>
      <c r="B40" s="1">
        <v>117071</v>
      </c>
      <c r="C40" s="1">
        <v>35256</v>
      </c>
      <c r="D40" s="1">
        <v>50277</v>
      </c>
      <c r="E40" s="1">
        <v>23074</v>
      </c>
      <c r="F40" s="1">
        <v>3853</v>
      </c>
      <c r="G40" s="1">
        <f t="shared" si="0"/>
        <v>112460</v>
      </c>
      <c r="H40" s="1">
        <f t="shared" si="1"/>
        <v>26927</v>
      </c>
      <c r="I40" s="8">
        <f t="shared" si="2"/>
        <v>0.23943624399786589</v>
      </c>
      <c r="J40" s="1">
        <v>4611</v>
      </c>
    </row>
    <row r="41" spans="1:10" x14ac:dyDescent="0.35">
      <c r="A41" s="7" t="s">
        <v>45</v>
      </c>
      <c r="B41" s="1">
        <v>192517</v>
      </c>
      <c r="C41" s="1">
        <v>40778</v>
      </c>
      <c r="D41" s="1">
        <v>47275</v>
      </c>
      <c r="E41" s="1">
        <v>37274</v>
      </c>
      <c r="F41" s="1">
        <v>62481</v>
      </c>
      <c r="G41" s="1">
        <f t="shared" si="0"/>
        <v>187808</v>
      </c>
      <c r="H41" s="1">
        <f t="shared" si="1"/>
        <v>99755</v>
      </c>
      <c r="I41" s="8">
        <f t="shared" si="2"/>
        <v>0.53115415743738281</v>
      </c>
      <c r="J41" s="1">
        <v>4709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161036</v>
      </c>
      <c r="C43" s="1">
        <v>22640</v>
      </c>
      <c r="D43" s="1">
        <v>66213</v>
      </c>
      <c r="E43" s="1">
        <v>28165</v>
      </c>
      <c r="F43" s="1">
        <v>31977</v>
      </c>
      <c r="J43" s="1">
        <v>12040</v>
      </c>
    </row>
    <row r="44" spans="1:10" x14ac:dyDescent="0.35">
      <c r="A44" s="7" t="s">
        <v>48</v>
      </c>
      <c r="B44" s="1">
        <v>897735</v>
      </c>
      <c r="C44" s="1">
        <v>229426</v>
      </c>
      <c r="D44" s="1">
        <v>172746</v>
      </c>
      <c r="E44" s="1">
        <v>223464</v>
      </c>
      <c r="F44" s="1">
        <v>215095</v>
      </c>
      <c r="J44" s="1">
        <v>57004</v>
      </c>
    </row>
    <row r="45" spans="1:10" x14ac:dyDescent="0.35">
      <c r="A45" s="7" t="s">
        <v>49</v>
      </c>
      <c r="B45" s="1">
        <v>1140959</v>
      </c>
      <c r="C45" s="1">
        <v>265345</v>
      </c>
      <c r="D45" s="1">
        <v>331837</v>
      </c>
      <c r="E45" s="1">
        <v>228364</v>
      </c>
      <c r="F45" s="1">
        <v>182740</v>
      </c>
      <c r="J45" s="1">
        <v>132672</v>
      </c>
    </row>
    <row r="46" spans="1:10" x14ac:dyDescent="0.35">
      <c r="A46" s="7" t="s">
        <v>50</v>
      </c>
      <c r="B46" s="1">
        <v>1115530</v>
      </c>
      <c r="C46" s="1">
        <v>613952</v>
      </c>
      <c r="D46" s="1">
        <v>300194</v>
      </c>
      <c r="E46" s="1">
        <v>102621</v>
      </c>
      <c r="F46" s="1">
        <v>58106</v>
      </c>
      <c r="J46" s="1">
        <v>40656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1868872</v>
      </c>
      <c r="C48" s="1">
        <v>758361</v>
      </c>
      <c r="D48" s="1">
        <v>472753</v>
      </c>
      <c r="E48" s="1">
        <v>319634</v>
      </c>
      <c r="F48" s="1">
        <v>233527</v>
      </c>
      <c r="J48" s="1">
        <v>84598</v>
      </c>
    </row>
    <row r="49" spans="1:10" x14ac:dyDescent="0.35">
      <c r="A49" s="7" t="s">
        <v>53</v>
      </c>
      <c r="B49" s="1">
        <v>161369</v>
      </c>
      <c r="C49" s="1">
        <v>58602</v>
      </c>
      <c r="D49" s="1">
        <v>35411</v>
      </c>
      <c r="E49" s="1">
        <v>33429</v>
      </c>
      <c r="F49" s="1">
        <v>10501</v>
      </c>
      <c r="J49" s="1">
        <v>23425</v>
      </c>
    </row>
    <row r="50" spans="1:10" x14ac:dyDescent="0.35">
      <c r="A50" s="7" t="s">
        <v>54</v>
      </c>
      <c r="B50" s="1">
        <v>510800</v>
      </c>
      <c r="C50" s="1">
        <v>94496</v>
      </c>
      <c r="D50" s="1">
        <v>181054</v>
      </c>
      <c r="E50" s="1">
        <v>100807</v>
      </c>
      <c r="F50" s="1">
        <v>91519</v>
      </c>
      <c r="J50" s="1">
        <v>42922</v>
      </c>
    </row>
    <row r="51" spans="1:10" x14ac:dyDescent="0.35">
      <c r="A51" s="7" t="s">
        <v>55</v>
      </c>
      <c r="B51" s="1">
        <v>730332</v>
      </c>
      <c r="C51" s="1">
        <v>214500</v>
      </c>
      <c r="D51" s="1">
        <v>174611</v>
      </c>
      <c r="E51" s="1">
        <v>128744</v>
      </c>
      <c r="F51" s="1">
        <v>152372</v>
      </c>
      <c r="J51" s="1">
        <v>60106</v>
      </c>
    </row>
    <row r="52" spans="1:10" x14ac:dyDescent="0.35">
      <c r="A52" s="7" t="s">
        <v>29</v>
      </c>
      <c r="B52" s="1">
        <v>43886</v>
      </c>
      <c r="C52" s="1">
        <v>5403</v>
      </c>
      <c r="D52" s="1">
        <v>7161</v>
      </c>
      <c r="E52" s="1" t="s">
        <v>72</v>
      </c>
      <c r="F52" s="1" t="s">
        <v>72</v>
      </c>
      <c r="J52" s="1">
        <v>31322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272460</v>
      </c>
      <c r="C54" s="1">
        <v>97172</v>
      </c>
      <c r="D54" s="1">
        <v>65833</v>
      </c>
      <c r="E54" s="1">
        <v>58715</v>
      </c>
      <c r="F54" s="1">
        <v>41621</v>
      </c>
      <c r="J54" s="1">
        <v>9119</v>
      </c>
    </row>
    <row r="55" spans="1:10" x14ac:dyDescent="0.35">
      <c r="A55" s="7" t="s">
        <v>58</v>
      </c>
      <c r="B55" s="1">
        <v>1254406</v>
      </c>
      <c r="C55" s="1">
        <v>537668</v>
      </c>
      <c r="D55" s="1">
        <v>317805</v>
      </c>
      <c r="E55" s="1">
        <v>227901</v>
      </c>
      <c r="F55" s="1">
        <v>118648</v>
      </c>
      <c r="J55" s="1">
        <v>52383</v>
      </c>
    </row>
    <row r="56" spans="1:10" x14ac:dyDescent="0.35">
      <c r="A56" s="7" t="s">
        <v>59</v>
      </c>
      <c r="B56" s="1">
        <v>591708</v>
      </c>
      <c r="C56" s="1">
        <v>197599</v>
      </c>
      <c r="D56" s="1">
        <v>173560</v>
      </c>
      <c r="E56" s="1">
        <v>115482</v>
      </c>
      <c r="F56" s="1">
        <v>75541</v>
      </c>
      <c r="J56" s="1">
        <v>29526</v>
      </c>
    </row>
    <row r="57" spans="1:10" x14ac:dyDescent="0.35">
      <c r="A57" s="7" t="s">
        <v>60</v>
      </c>
      <c r="B57" s="1">
        <v>567340</v>
      </c>
      <c r="C57" s="1">
        <v>206293</v>
      </c>
      <c r="D57" s="1">
        <v>154656</v>
      </c>
      <c r="E57" s="1">
        <v>79892</v>
      </c>
      <c r="F57" s="1">
        <v>77008</v>
      </c>
      <c r="J57" s="1">
        <v>49491</v>
      </c>
    </row>
    <row r="58" spans="1:10" x14ac:dyDescent="0.35">
      <c r="A58" s="7" t="s">
        <v>61</v>
      </c>
      <c r="B58" s="1">
        <v>286656</v>
      </c>
      <c r="C58" s="1">
        <v>58575</v>
      </c>
      <c r="D58" s="1">
        <v>79308</v>
      </c>
      <c r="E58" s="1">
        <v>49251</v>
      </c>
      <c r="F58" s="1">
        <v>64961</v>
      </c>
      <c r="J58" s="1">
        <v>34562</v>
      </c>
    </row>
    <row r="59" spans="1:10" x14ac:dyDescent="0.35">
      <c r="A59" s="7" t="s">
        <v>62</v>
      </c>
      <c r="B59" s="1">
        <v>152918</v>
      </c>
      <c r="C59" s="1">
        <v>16660</v>
      </c>
      <c r="D59" s="1">
        <v>43422</v>
      </c>
      <c r="E59" s="1">
        <v>22124</v>
      </c>
      <c r="F59" s="1">
        <v>40441</v>
      </c>
      <c r="J59" s="1">
        <v>30272</v>
      </c>
    </row>
    <row r="60" spans="1:10" x14ac:dyDescent="0.35">
      <c r="A60" s="7" t="s">
        <v>63</v>
      </c>
      <c r="B60" s="1">
        <v>189770</v>
      </c>
      <c r="C60" s="1">
        <v>17396</v>
      </c>
      <c r="D60" s="1">
        <v>36407</v>
      </c>
      <c r="E60" s="1">
        <v>29249</v>
      </c>
      <c r="F60" s="1">
        <v>69699</v>
      </c>
      <c r="J60" s="1">
        <v>37020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1163824</v>
      </c>
      <c r="C62" s="1">
        <v>315668</v>
      </c>
      <c r="D62" s="1">
        <v>289676</v>
      </c>
      <c r="E62" s="1">
        <v>184728</v>
      </c>
      <c r="F62" s="1">
        <v>267991</v>
      </c>
      <c r="G62" s="1">
        <f>SUM(C62:F62)</f>
        <v>1058063</v>
      </c>
      <c r="H62" s="1">
        <f>SUM(E62:F62)</f>
        <v>452719</v>
      </c>
      <c r="I62" s="8">
        <f>H62/G62</f>
        <v>0.4278752777481114</v>
      </c>
      <c r="J62" s="1">
        <v>105761</v>
      </c>
    </row>
    <row r="63" spans="1:10" x14ac:dyDescent="0.35">
      <c r="A63" s="7" t="s">
        <v>66</v>
      </c>
      <c r="B63" s="1">
        <v>2151435</v>
      </c>
      <c r="C63" s="1">
        <v>815695</v>
      </c>
      <c r="D63" s="1">
        <v>581314</v>
      </c>
      <c r="E63" s="1">
        <v>397886</v>
      </c>
      <c r="F63" s="1">
        <v>219928</v>
      </c>
      <c r="G63" s="1">
        <f>SUM(C63:F63)</f>
        <v>2014823</v>
      </c>
      <c r="H63" s="1">
        <f>SUM(E63:F63)</f>
        <v>617814</v>
      </c>
      <c r="I63" s="8">
        <f>H63/G63</f>
        <v>0.3066343792978341</v>
      </c>
      <c r="J63" s="1">
        <v>136612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384791</v>
      </c>
      <c r="C65" s="1">
        <v>18852</v>
      </c>
      <c r="D65" s="1">
        <v>81906</v>
      </c>
      <c r="E65" s="1">
        <v>87011</v>
      </c>
      <c r="F65" s="1">
        <v>181318</v>
      </c>
      <c r="J65" s="1">
        <v>15704</v>
      </c>
    </row>
    <row r="66" spans="1:10" x14ac:dyDescent="0.35">
      <c r="A66" s="7" t="s">
        <v>38</v>
      </c>
      <c r="B66" s="1">
        <v>2835395</v>
      </c>
      <c r="C66" s="1">
        <v>1112511</v>
      </c>
      <c r="D66" s="1">
        <v>789084</v>
      </c>
      <c r="E66" s="1">
        <v>495603</v>
      </c>
      <c r="F66" s="1">
        <v>306601</v>
      </c>
      <c r="J66" s="1">
        <v>131595</v>
      </c>
    </row>
    <row r="67" spans="1:10" x14ac:dyDescent="0.35">
      <c r="A67" s="7" t="s">
        <v>29</v>
      </c>
      <c r="B67" s="1">
        <v>95073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95073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1944641</v>
      </c>
      <c r="C69" s="1">
        <v>678546</v>
      </c>
      <c r="D69" s="1">
        <v>573812</v>
      </c>
      <c r="E69" s="1">
        <v>385089</v>
      </c>
      <c r="F69" s="1">
        <v>250389</v>
      </c>
      <c r="J69" s="1">
        <v>56805</v>
      </c>
    </row>
    <row r="70" spans="1:10" x14ac:dyDescent="0.35">
      <c r="A70" s="7" t="s">
        <v>38</v>
      </c>
      <c r="B70" s="1">
        <v>1245556</v>
      </c>
      <c r="C70" s="1">
        <v>448161</v>
      </c>
      <c r="D70" s="1">
        <v>294845</v>
      </c>
      <c r="E70" s="1">
        <v>193458</v>
      </c>
      <c r="F70" s="1">
        <v>237530</v>
      </c>
      <c r="J70" s="1">
        <v>71562</v>
      </c>
    </row>
    <row r="71" spans="1:10" x14ac:dyDescent="0.35">
      <c r="A71" s="7" t="s">
        <v>29</v>
      </c>
      <c r="B71" s="1">
        <v>125062</v>
      </c>
      <c r="C71" s="1">
        <v>4656</v>
      </c>
      <c r="D71" s="1">
        <v>2333</v>
      </c>
      <c r="E71" s="1">
        <v>4067</v>
      </c>
      <c r="F71" s="1" t="s">
        <v>72</v>
      </c>
      <c r="J71" s="1">
        <v>114006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370069</v>
      </c>
      <c r="C73" s="1">
        <v>53485</v>
      </c>
      <c r="D73" s="1">
        <v>85523</v>
      </c>
      <c r="E73" s="1">
        <v>97760</v>
      </c>
      <c r="F73" s="1">
        <v>107581</v>
      </c>
      <c r="G73" s="1">
        <f>SUM(C73:F73)</f>
        <v>344349</v>
      </c>
      <c r="H73" s="1">
        <f>SUM(E73:F73)</f>
        <v>205341</v>
      </c>
      <c r="I73" s="8">
        <f>H73/G73</f>
        <v>0.59631652770880705</v>
      </c>
      <c r="J73" s="1">
        <v>25720</v>
      </c>
    </row>
    <row r="74" spans="1:10" x14ac:dyDescent="0.35">
      <c r="A74" s="7" t="s">
        <v>71</v>
      </c>
      <c r="B74" s="1">
        <v>249400</v>
      </c>
      <c r="C74" s="1">
        <v>57241</v>
      </c>
      <c r="D74" s="1">
        <v>50395</v>
      </c>
      <c r="E74" s="1">
        <v>60072</v>
      </c>
      <c r="F74" s="1">
        <v>81693</v>
      </c>
      <c r="G74" s="1">
        <f>SUM(C74:F74)</f>
        <v>249401</v>
      </c>
      <c r="H74" s="1">
        <f>SUM(E74:F74)</f>
        <v>141765</v>
      </c>
      <c r="I74" s="8">
        <f>H74/G74</f>
        <v>0.56842193896576199</v>
      </c>
      <c r="J74" s="1" t="s">
        <v>72</v>
      </c>
    </row>
    <row r="75" spans="1:10" x14ac:dyDescent="0.35">
      <c r="A75" s="7" t="s">
        <v>73</v>
      </c>
      <c r="C75" s="1">
        <f>SUM(C73:C74)</f>
        <v>110726</v>
      </c>
      <c r="D75" s="1">
        <f>SUM(D73:D74)</f>
        <v>135918</v>
      </c>
      <c r="E75" s="1">
        <f>SUM(E73:E74)</f>
        <v>157832</v>
      </c>
      <c r="F75" s="1">
        <f>SUM(F73:F74)</f>
        <v>189274</v>
      </c>
      <c r="G75" s="1">
        <f>SUM(C75:F75)</f>
        <v>593750</v>
      </c>
      <c r="H75" s="1">
        <f>SUM(E75:F75)</f>
        <v>347106</v>
      </c>
      <c r="I75" s="8">
        <f>H75/G75</f>
        <v>0.58459957894736847</v>
      </c>
    </row>
    <row r="76" spans="1:10" x14ac:dyDescent="0.35">
      <c r="A76" s="7" t="s">
        <v>74</v>
      </c>
      <c r="B76" s="1">
        <v>299680</v>
      </c>
      <c r="C76" s="1">
        <v>40457</v>
      </c>
      <c r="D76" s="1">
        <v>74694</v>
      </c>
      <c r="E76" s="1">
        <v>75299</v>
      </c>
      <c r="F76" s="1">
        <v>107397</v>
      </c>
      <c r="J76" s="1">
        <v>1833</v>
      </c>
    </row>
    <row r="77" spans="1:10" x14ac:dyDescent="0.35">
      <c r="A77" s="7" t="s">
        <v>75</v>
      </c>
      <c r="B77" s="1">
        <v>507339</v>
      </c>
      <c r="C77" s="1">
        <v>109654</v>
      </c>
      <c r="D77" s="1">
        <v>171714</v>
      </c>
      <c r="E77" s="1">
        <v>126539</v>
      </c>
      <c r="F77" s="1">
        <v>95351</v>
      </c>
      <c r="J77" s="1">
        <v>4082</v>
      </c>
    </row>
    <row r="78" spans="1:10" x14ac:dyDescent="0.35">
      <c r="A78" s="7" t="s">
        <v>76</v>
      </c>
      <c r="C78" s="1">
        <f>SUM(C75:C77)</f>
        <v>260837</v>
      </c>
      <c r="D78" s="1">
        <f>SUM(D75:D77)</f>
        <v>382326</v>
      </c>
      <c r="E78" s="1">
        <f>SUM(E75:E77)</f>
        <v>359670</v>
      </c>
      <c r="F78" s="1">
        <f>SUM(F75:F77)</f>
        <v>392022</v>
      </c>
      <c r="G78" s="1">
        <f>SUM(C78:F78)</f>
        <v>1394855</v>
      </c>
      <c r="H78" s="1">
        <f>SUM(E78:F78)</f>
        <v>751692</v>
      </c>
      <c r="I78" s="8">
        <f>H78/G78</f>
        <v>0.53890332686910114</v>
      </c>
    </row>
    <row r="79" spans="1:10" x14ac:dyDescent="0.35">
      <c r="A79" s="7" t="s">
        <v>77</v>
      </c>
      <c r="B79" s="1">
        <v>341564</v>
      </c>
      <c r="C79" s="1">
        <v>147665</v>
      </c>
      <c r="D79" s="1">
        <v>107310</v>
      </c>
      <c r="E79" s="1">
        <v>54103</v>
      </c>
      <c r="F79" s="1">
        <v>32486</v>
      </c>
      <c r="J79" s="1" t="s">
        <v>72</v>
      </c>
    </row>
    <row r="80" spans="1:10" x14ac:dyDescent="0.35">
      <c r="A80" s="7" t="s">
        <v>78</v>
      </c>
      <c r="B80" s="1">
        <v>492138</v>
      </c>
      <c r="C80" s="1">
        <v>303990</v>
      </c>
      <c r="D80" s="1">
        <v>111658</v>
      </c>
      <c r="E80" s="1">
        <v>62857</v>
      </c>
      <c r="F80" s="1">
        <v>13633</v>
      </c>
      <c r="J80" s="1" t="s">
        <v>72</v>
      </c>
    </row>
    <row r="81" spans="1:10" x14ac:dyDescent="0.35">
      <c r="A81" s="7" t="s">
        <v>79</v>
      </c>
      <c r="B81" s="1">
        <v>268830</v>
      </c>
      <c r="C81" s="1">
        <v>146514</v>
      </c>
      <c r="D81" s="1">
        <v>98871</v>
      </c>
      <c r="E81" s="1">
        <v>10945</v>
      </c>
      <c r="F81" s="1">
        <v>12499</v>
      </c>
      <c r="J81" s="1" t="s">
        <v>72</v>
      </c>
    </row>
    <row r="82" spans="1:10" x14ac:dyDescent="0.35">
      <c r="A82" s="7" t="s">
        <v>80</v>
      </c>
      <c r="B82" s="1">
        <v>252844</v>
      </c>
      <c r="C82" s="1">
        <v>189920</v>
      </c>
      <c r="D82" s="1">
        <v>58831</v>
      </c>
      <c r="E82" s="1">
        <v>4093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1048926</v>
      </c>
      <c r="D83" s="1">
        <f>SUM(D78:D82)</f>
        <v>758996</v>
      </c>
      <c r="E83" s="1">
        <f>SUM(E78:E82)</f>
        <v>491668</v>
      </c>
      <c r="F83" s="1">
        <f>SUM(F78:F82)</f>
        <v>450640</v>
      </c>
    </row>
    <row r="84" spans="1:10" x14ac:dyDescent="0.35">
      <c r="A84" s="7" t="s">
        <v>81</v>
      </c>
      <c r="G84" s="1">
        <f>SUM(C83:F83)</f>
        <v>2750230</v>
      </c>
      <c r="H84" s="1">
        <f>SUM(E83:F83)</f>
        <v>942308</v>
      </c>
      <c r="I84" s="8">
        <f>H84/G84</f>
        <v>0.34262879831868609</v>
      </c>
    </row>
    <row r="85" spans="1:10" x14ac:dyDescent="0.35">
      <c r="A85" s="7" t="s">
        <v>29</v>
      </c>
      <c r="B85" s="1">
        <v>533395</v>
      </c>
      <c r="C85" s="1">
        <v>82438</v>
      </c>
      <c r="D85" s="1">
        <v>111994</v>
      </c>
      <c r="E85" s="1">
        <v>90946</v>
      </c>
      <c r="F85" s="1">
        <v>37280</v>
      </c>
      <c r="J85" s="1">
        <v>210737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2588403</v>
      </c>
      <c r="C87" s="1">
        <v>1063915</v>
      </c>
      <c r="D87" s="1">
        <v>747439</v>
      </c>
      <c r="E87" s="1">
        <v>459127</v>
      </c>
      <c r="F87" s="1">
        <v>313840</v>
      </c>
      <c r="J87" s="1">
        <v>4082</v>
      </c>
    </row>
    <row r="88" spans="1:10" x14ac:dyDescent="0.35">
      <c r="A88" s="7" t="s">
        <v>84</v>
      </c>
      <c r="B88" s="1">
        <v>1160509</v>
      </c>
      <c r="C88" s="1">
        <v>235892</v>
      </c>
      <c r="D88" s="1">
        <v>389396</v>
      </c>
      <c r="E88" s="1">
        <v>281419</v>
      </c>
      <c r="F88" s="1">
        <v>253801</v>
      </c>
      <c r="J88" s="1" t="s">
        <v>72</v>
      </c>
    </row>
    <row r="89" spans="1:10" ht="43.5" x14ac:dyDescent="0.35">
      <c r="A89" s="7" t="s">
        <v>85</v>
      </c>
      <c r="B89" s="1">
        <v>971120</v>
      </c>
      <c r="C89" s="1">
        <v>146864</v>
      </c>
      <c r="D89" s="1">
        <v>300444</v>
      </c>
      <c r="E89" s="1">
        <v>273507</v>
      </c>
      <c r="F89" s="1">
        <v>248903</v>
      </c>
      <c r="J89" s="1">
        <v>1401</v>
      </c>
    </row>
    <row r="90" spans="1:10" x14ac:dyDescent="0.35">
      <c r="A90" s="7" t="s">
        <v>86</v>
      </c>
      <c r="B90" s="1">
        <v>372023</v>
      </c>
      <c r="C90" s="1">
        <v>5787</v>
      </c>
      <c r="D90" s="1">
        <v>88464</v>
      </c>
      <c r="E90" s="1">
        <v>89111</v>
      </c>
      <c r="F90" s="1">
        <v>188661</v>
      </c>
      <c r="J90" s="1" t="s">
        <v>72</v>
      </c>
    </row>
    <row r="91" spans="1:10" x14ac:dyDescent="0.35">
      <c r="A91" s="7" t="s">
        <v>87</v>
      </c>
      <c r="B91" s="1">
        <v>43316</v>
      </c>
      <c r="C91" s="1">
        <v>6164</v>
      </c>
      <c r="D91" s="1">
        <v>19928</v>
      </c>
      <c r="E91" s="1">
        <v>3318</v>
      </c>
      <c r="F91" s="1">
        <v>13906</v>
      </c>
      <c r="J91" s="1" t="s">
        <v>72</v>
      </c>
    </row>
    <row r="92" spans="1:10" ht="29" x14ac:dyDescent="0.35">
      <c r="A92" s="7" t="s">
        <v>88</v>
      </c>
      <c r="B92" s="1">
        <v>72094</v>
      </c>
      <c r="C92" s="1">
        <v>7161</v>
      </c>
      <c r="D92" s="1">
        <v>7457</v>
      </c>
      <c r="E92" s="1">
        <v>26943</v>
      </c>
      <c r="F92" s="1">
        <v>30533</v>
      </c>
      <c r="J92" s="1" t="s">
        <v>72</v>
      </c>
    </row>
    <row r="93" spans="1:10" x14ac:dyDescent="0.35">
      <c r="A93" s="7" t="s">
        <v>89</v>
      </c>
      <c r="B93" s="1">
        <v>316891</v>
      </c>
      <c r="C93" s="1">
        <v>25643</v>
      </c>
      <c r="D93" s="1">
        <v>78893</v>
      </c>
      <c r="E93" s="1">
        <v>74759</v>
      </c>
      <c r="F93" s="1">
        <v>137597</v>
      </c>
      <c r="G93" s="1">
        <f>SUM(C93:F93)</f>
        <v>316892</v>
      </c>
      <c r="H93" s="1">
        <f>E93+F93</f>
        <v>212356</v>
      </c>
      <c r="I93" s="8">
        <f>H93/G93</f>
        <v>0.67012105070497208</v>
      </c>
      <c r="J93" s="1" t="s">
        <v>72</v>
      </c>
    </row>
    <row r="94" spans="1:10" ht="29" x14ac:dyDescent="0.35">
      <c r="A94" s="7" t="s">
        <v>90</v>
      </c>
      <c r="B94" s="1">
        <v>72775</v>
      </c>
      <c r="C94" s="1">
        <v>3265</v>
      </c>
      <c r="D94" s="1">
        <v>18143</v>
      </c>
      <c r="E94" s="1" t="s">
        <v>72</v>
      </c>
      <c r="F94" s="1">
        <v>51366</v>
      </c>
      <c r="J94" s="1" t="s">
        <v>72</v>
      </c>
    </row>
    <row r="95" spans="1:10" x14ac:dyDescent="0.35">
      <c r="A95" s="7" t="s">
        <v>91</v>
      </c>
      <c r="B95" s="1">
        <v>244167</v>
      </c>
      <c r="C95" s="1">
        <v>16140</v>
      </c>
      <c r="D95" s="1">
        <v>66354</v>
      </c>
      <c r="E95" s="1">
        <v>54787</v>
      </c>
      <c r="F95" s="1">
        <v>106886</v>
      </c>
      <c r="J95" s="1" t="s">
        <v>72</v>
      </c>
    </row>
    <row r="96" spans="1:10" x14ac:dyDescent="0.35">
      <c r="A96" s="7" t="s">
        <v>92</v>
      </c>
      <c r="B96" s="1">
        <v>50133</v>
      </c>
      <c r="C96" s="1">
        <v>5183</v>
      </c>
      <c r="D96" s="1">
        <v>4473</v>
      </c>
      <c r="E96" s="1">
        <v>5701</v>
      </c>
      <c r="F96" s="1">
        <v>34775</v>
      </c>
      <c r="J96" s="1" t="s">
        <v>72</v>
      </c>
    </row>
    <row r="97" spans="1:10" x14ac:dyDescent="0.35">
      <c r="A97" s="7" t="s">
        <v>93</v>
      </c>
      <c r="B97" s="1">
        <v>85065</v>
      </c>
      <c r="C97" s="1">
        <v>16479</v>
      </c>
      <c r="D97" s="1">
        <v>13967</v>
      </c>
      <c r="E97" s="1">
        <v>19288</v>
      </c>
      <c r="F97" s="1">
        <v>35331</v>
      </c>
      <c r="J97" s="1" t="s">
        <v>72</v>
      </c>
    </row>
    <row r="98" spans="1:10" x14ac:dyDescent="0.35">
      <c r="A98" s="7" t="s">
        <v>29</v>
      </c>
      <c r="B98" s="1">
        <v>279066</v>
      </c>
      <c r="C98" s="1">
        <v>6300</v>
      </c>
      <c r="D98" s="1">
        <v>16003</v>
      </c>
      <c r="E98" s="1">
        <v>17128</v>
      </c>
      <c r="F98" s="1">
        <v>1345</v>
      </c>
      <c r="J98" s="1">
        <v>238291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1341</v>
      </c>
      <c r="C100" s="1" t="s">
        <v>72</v>
      </c>
      <c r="D100" s="1">
        <v>1341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26107</v>
      </c>
      <c r="C101" s="1" t="s">
        <v>72</v>
      </c>
      <c r="D101" s="1">
        <v>5210</v>
      </c>
      <c r="E101" s="1">
        <v>15920</v>
      </c>
      <c r="F101" s="1" t="s">
        <v>72</v>
      </c>
      <c r="J101" s="1">
        <v>4978</v>
      </c>
    </row>
    <row r="102" spans="1:10" x14ac:dyDescent="0.35">
      <c r="A102" s="7" t="s">
        <v>97</v>
      </c>
      <c r="B102" s="1">
        <v>1487</v>
      </c>
      <c r="C102" s="1" t="s">
        <v>72</v>
      </c>
      <c r="D102" s="1" t="s">
        <v>72</v>
      </c>
      <c r="E102" s="1" t="s">
        <v>72</v>
      </c>
      <c r="F102" s="1">
        <v>1487</v>
      </c>
      <c r="J102" s="1" t="s">
        <v>72</v>
      </c>
    </row>
    <row r="103" spans="1:10" x14ac:dyDescent="0.35">
      <c r="A103" s="7" t="s">
        <v>98</v>
      </c>
      <c r="B103" s="1">
        <v>920</v>
      </c>
      <c r="C103" s="1">
        <v>920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3252674</v>
      </c>
      <c r="C104" s="1">
        <v>1130443</v>
      </c>
      <c r="D104" s="1">
        <v>865780</v>
      </c>
      <c r="E104" s="1">
        <v>566695</v>
      </c>
      <c r="F104" s="1">
        <v>486432</v>
      </c>
      <c r="J104" s="1">
        <v>203324</v>
      </c>
    </row>
    <row r="105" spans="1:10" x14ac:dyDescent="0.35">
      <c r="A105" s="7" t="s">
        <v>29</v>
      </c>
      <c r="B105" s="1">
        <v>34071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34071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1989524</v>
      </c>
      <c r="C107" s="1">
        <v>849361</v>
      </c>
      <c r="D107" s="1">
        <v>523315</v>
      </c>
      <c r="E107" s="1">
        <v>336552</v>
      </c>
      <c r="F107" s="1">
        <v>251893</v>
      </c>
      <c r="J107" s="1">
        <v>28402</v>
      </c>
    </row>
    <row r="108" spans="1:10" x14ac:dyDescent="0.35">
      <c r="A108" s="7" t="s">
        <v>102</v>
      </c>
      <c r="B108" s="1">
        <v>816061</v>
      </c>
      <c r="C108" s="1">
        <v>213852</v>
      </c>
      <c r="D108" s="1">
        <v>262144</v>
      </c>
      <c r="E108" s="1">
        <v>160868</v>
      </c>
      <c r="F108" s="1">
        <v>177795</v>
      </c>
      <c r="J108" s="1">
        <v>1401</v>
      </c>
    </row>
    <row r="109" spans="1:10" x14ac:dyDescent="0.35">
      <c r="A109" s="7" t="s">
        <v>103</v>
      </c>
      <c r="B109" s="1">
        <v>72184</v>
      </c>
      <c r="C109" s="1">
        <v>11341</v>
      </c>
      <c r="D109" s="1">
        <v>10204</v>
      </c>
      <c r="E109" s="1">
        <v>18714</v>
      </c>
      <c r="F109" s="1">
        <v>31924</v>
      </c>
      <c r="J109" s="1" t="s">
        <v>72</v>
      </c>
    </row>
    <row r="110" spans="1:10" x14ac:dyDescent="0.35">
      <c r="A110" s="7" t="s">
        <v>104</v>
      </c>
      <c r="B110" s="1">
        <v>241</v>
      </c>
      <c r="C110" s="1" t="s">
        <v>72</v>
      </c>
      <c r="D110" s="1">
        <v>241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437251</v>
      </c>
      <c r="C111" s="1">
        <v>56808</v>
      </c>
      <c r="D111" s="1">
        <v>75086</v>
      </c>
      <c r="E111" s="1">
        <v>66480</v>
      </c>
      <c r="F111" s="1">
        <v>26307</v>
      </c>
      <c r="J111" s="1">
        <v>212570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2267801</v>
      </c>
      <c r="C113" s="1">
        <v>894145</v>
      </c>
      <c r="D113" s="1">
        <v>629481</v>
      </c>
      <c r="E113" s="1">
        <v>353276</v>
      </c>
      <c r="F113" s="1">
        <v>362497</v>
      </c>
      <c r="J113" s="1">
        <v>28402</v>
      </c>
    </row>
    <row r="114" spans="1:10" x14ac:dyDescent="0.35">
      <c r="A114" s="7" t="s">
        <v>102</v>
      </c>
      <c r="B114" s="1">
        <v>539363</v>
      </c>
      <c r="C114" s="1">
        <v>165151</v>
      </c>
      <c r="D114" s="1">
        <v>146065</v>
      </c>
      <c r="E114" s="1">
        <v>148960</v>
      </c>
      <c r="F114" s="1">
        <v>77786</v>
      </c>
      <c r="J114" s="1">
        <v>1401</v>
      </c>
    </row>
    <row r="115" spans="1:10" x14ac:dyDescent="0.35">
      <c r="A115" s="7" t="s">
        <v>103</v>
      </c>
      <c r="B115" s="1">
        <v>60017</v>
      </c>
      <c r="C115" s="1">
        <v>18659</v>
      </c>
      <c r="D115" s="1">
        <v>16462</v>
      </c>
      <c r="E115" s="1">
        <v>4433</v>
      </c>
      <c r="F115" s="1">
        <v>20463</v>
      </c>
      <c r="J115" s="1" t="s">
        <v>72</v>
      </c>
    </row>
    <row r="116" spans="1:10" x14ac:dyDescent="0.35">
      <c r="A116" s="7" t="s">
        <v>104</v>
      </c>
      <c r="B116" s="1">
        <v>3205</v>
      </c>
      <c r="C116" s="1" t="s">
        <v>72</v>
      </c>
      <c r="D116" s="1">
        <v>2459</v>
      </c>
      <c r="E116" s="1">
        <v>746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444873</v>
      </c>
      <c r="C117" s="1">
        <v>53407</v>
      </c>
      <c r="D117" s="1">
        <v>76522</v>
      </c>
      <c r="E117" s="1">
        <v>75200</v>
      </c>
      <c r="F117" s="1">
        <v>27174</v>
      </c>
      <c r="J117" s="1">
        <v>212570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1604218</v>
      </c>
      <c r="C119" s="1">
        <v>737640</v>
      </c>
      <c r="D119" s="1">
        <v>385129</v>
      </c>
      <c r="E119" s="1">
        <v>243530</v>
      </c>
      <c r="F119" s="1">
        <v>209518</v>
      </c>
      <c r="J119" s="1">
        <v>28402</v>
      </c>
    </row>
    <row r="120" spans="1:10" x14ac:dyDescent="0.35">
      <c r="A120" s="7" t="s">
        <v>102</v>
      </c>
      <c r="B120" s="1">
        <v>1077738</v>
      </c>
      <c r="C120" s="1">
        <v>321408</v>
      </c>
      <c r="D120" s="1">
        <v>355562</v>
      </c>
      <c r="E120" s="1">
        <v>234536</v>
      </c>
      <c r="F120" s="1">
        <v>164831</v>
      </c>
      <c r="J120" s="1">
        <v>1401</v>
      </c>
    </row>
    <row r="121" spans="1:10" x14ac:dyDescent="0.35">
      <c r="A121" s="7" t="s">
        <v>103</v>
      </c>
      <c r="B121" s="1">
        <v>180342</v>
      </c>
      <c r="C121" s="1">
        <v>16807</v>
      </c>
      <c r="D121" s="1">
        <v>50956</v>
      </c>
      <c r="E121" s="1">
        <v>35734</v>
      </c>
      <c r="F121" s="1">
        <v>76844</v>
      </c>
      <c r="J121" s="1" t="s">
        <v>72</v>
      </c>
    </row>
    <row r="122" spans="1:10" x14ac:dyDescent="0.35">
      <c r="A122" s="7" t="s">
        <v>104</v>
      </c>
      <c r="B122" s="1">
        <v>16778</v>
      </c>
      <c r="C122" s="1">
        <v>2101</v>
      </c>
      <c r="D122" s="1">
        <v>4257</v>
      </c>
      <c r="E122" s="1" t="s">
        <v>72</v>
      </c>
      <c r="F122" s="1">
        <v>10420</v>
      </c>
      <c r="J122" s="1" t="s">
        <v>72</v>
      </c>
    </row>
    <row r="123" spans="1:10" x14ac:dyDescent="0.35">
      <c r="A123" s="7" t="s">
        <v>29</v>
      </c>
      <c r="B123" s="1">
        <v>436183</v>
      </c>
      <c r="C123" s="1">
        <v>53407</v>
      </c>
      <c r="D123" s="1">
        <v>75086</v>
      </c>
      <c r="E123" s="1">
        <v>68814</v>
      </c>
      <c r="F123" s="1">
        <v>26307</v>
      </c>
      <c r="J123" s="1">
        <v>212570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2131675</v>
      </c>
      <c r="C125" s="1">
        <v>886012</v>
      </c>
      <c r="D125" s="1">
        <v>591799</v>
      </c>
      <c r="E125" s="1">
        <v>314924</v>
      </c>
      <c r="F125" s="1">
        <v>310537</v>
      </c>
      <c r="J125" s="1">
        <v>28402</v>
      </c>
    </row>
    <row r="126" spans="1:10" x14ac:dyDescent="0.35">
      <c r="A126" s="7" t="s">
        <v>102</v>
      </c>
      <c r="B126" s="1">
        <v>640009</v>
      </c>
      <c r="C126" s="1">
        <v>171399</v>
      </c>
      <c r="D126" s="1">
        <v>174621</v>
      </c>
      <c r="E126" s="1">
        <v>163346</v>
      </c>
      <c r="F126" s="1">
        <v>129242</v>
      </c>
      <c r="J126" s="1">
        <v>1401</v>
      </c>
    </row>
    <row r="127" spans="1:10" x14ac:dyDescent="0.35">
      <c r="A127" s="7" t="s">
        <v>103</v>
      </c>
      <c r="B127" s="1">
        <v>94287</v>
      </c>
      <c r="C127" s="1">
        <v>17152</v>
      </c>
      <c r="D127" s="1">
        <v>24720</v>
      </c>
      <c r="E127" s="1">
        <v>35530</v>
      </c>
      <c r="F127" s="1">
        <v>16885</v>
      </c>
      <c r="J127" s="1" t="s">
        <v>72</v>
      </c>
    </row>
    <row r="128" spans="1:10" x14ac:dyDescent="0.35">
      <c r="A128" s="7" t="s">
        <v>104</v>
      </c>
      <c r="B128" s="1">
        <v>13105</v>
      </c>
      <c r="C128" s="1">
        <v>3393</v>
      </c>
      <c r="D128" s="1">
        <v>4763</v>
      </c>
      <c r="E128" s="1" t="s">
        <v>72</v>
      </c>
      <c r="F128" s="1">
        <v>4949</v>
      </c>
      <c r="J128" s="1" t="s">
        <v>72</v>
      </c>
    </row>
    <row r="129" spans="1:10" x14ac:dyDescent="0.35">
      <c r="A129" s="7" t="s">
        <v>29</v>
      </c>
      <c r="B129" s="1">
        <v>436183</v>
      </c>
      <c r="C129" s="1">
        <v>53407</v>
      </c>
      <c r="D129" s="1">
        <v>75086</v>
      </c>
      <c r="E129" s="1">
        <v>68814</v>
      </c>
      <c r="F129" s="1">
        <v>26307</v>
      </c>
      <c r="J129" s="1">
        <v>212570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2616815</v>
      </c>
      <c r="C131" s="1">
        <v>1036867</v>
      </c>
      <c r="D131" s="1">
        <v>737050</v>
      </c>
      <c r="E131" s="1">
        <v>442756</v>
      </c>
      <c r="F131" s="1">
        <v>371740</v>
      </c>
      <c r="J131" s="1">
        <v>28402</v>
      </c>
    </row>
    <row r="132" spans="1:10" x14ac:dyDescent="0.35">
      <c r="A132" s="7" t="s">
        <v>102</v>
      </c>
      <c r="B132" s="1">
        <v>235415</v>
      </c>
      <c r="C132" s="1">
        <v>39256</v>
      </c>
      <c r="D132" s="1">
        <v>49962</v>
      </c>
      <c r="E132" s="1">
        <v>65367</v>
      </c>
      <c r="F132" s="1">
        <v>79429</v>
      </c>
      <c r="J132" s="1">
        <v>1401</v>
      </c>
    </row>
    <row r="133" spans="1:10" x14ac:dyDescent="0.35">
      <c r="A133" s="7" t="s">
        <v>103</v>
      </c>
      <c r="B133" s="1">
        <v>20612</v>
      </c>
      <c r="C133" s="1" t="s">
        <v>72</v>
      </c>
      <c r="D133" s="1">
        <v>6449</v>
      </c>
      <c r="E133" s="1">
        <v>5678</v>
      </c>
      <c r="F133" s="1">
        <v>8486</v>
      </c>
      <c r="J133" s="1" t="s">
        <v>72</v>
      </c>
    </row>
    <row r="134" spans="1:10" x14ac:dyDescent="0.35">
      <c r="A134" s="7" t="s">
        <v>104</v>
      </c>
      <c r="B134" s="1">
        <v>4401</v>
      </c>
      <c r="C134" s="1" t="s">
        <v>72</v>
      </c>
      <c r="D134" s="1">
        <v>2443</v>
      </c>
      <c r="E134" s="1" t="s">
        <v>72</v>
      </c>
      <c r="F134" s="1">
        <v>1958</v>
      </c>
      <c r="J134" s="1" t="s">
        <v>72</v>
      </c>
    </row>
    <row r="135" spans="1:10" x14ac:dyDescent="0.35">
      <c r="A135" s="7" t="s">
        <v>29</v>
      </c>
      <c r="B135" s="1">
        <v>438016</v>
      </c>
      <c r="C135" s="1">
        <v>55240</v>
      </c>
      <c r="D135" s="1">
        <v>75086</v>
      </c>
      <c r="E135" s="1">
        <v>68814</v>
      </c>
      <c r="F135" s="1">
        <v>26307</v>
      </c>
      <c r="J135" s="1">
        <v>212570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2592779</v>
      </c>
      <c r="C137" s="1">
        <v>1006387</v>
      </c>
      <c r="D137" s="1">
        <v>714508</v>
      </c>
      <c r="E137" s="1">
        <v>462681</v>
      </c>
      <c r="F137" s="1">
        <v>379401</v>
      </c>
      <c r="J137" s="1">
        <v>29803</v>
      </c>
    </row>
    <row r="138" spans="1:10" x14ac:dyDescent="0.35">
      <c r="A138" s="7" t="s">
        <v>102</v>
      </c>
      <c r="B138" s="1">
        <v>247254</v>
      </c>
      <c r="C138" s="1">
        <v>58065</v>
      </c>
      <c r="D138" s="1">
        <v>73644</v>
      </c>
      <c r="E138" s="1">
        <v>47930</v>
      </c>
      <c r="F138" s="1">
        <v>67616</v>
      </c>
      <c r="J138" s="1" t="s">
        <v>72</v>
      </c>
    </row>
    <row r="139" spans="1:10" x14ac:dyDescent="0.35">
      <c r="A139" s="7" t="s">
        <v>103</v>
      </c>
      <c r="B139" s="1">
        <v>22135</v>
      </c>
      <c r="C139" s="1">
        <v>853</v>
      </c>
      <c r="D139" s="1">
        <v>3495</v>
      </c>
      <c r="E139" s="1">
        <v>3191</v>
      </c>
      <c r="F139" s="1">
        <v>14596</v>
      </c>
      <c r="J139" s="1" t="s">
        <v>72</v>
      </c>
    </row>
    <row r="140" spans="1:10" x14ac:dyDescent="0.35">
      <c r="A140" s="7" t="s">
        <v>104</v>
      </c>
      <c r="B140" s="1">
        <v>5174</v>
      </c>
      <c r="C140" s="1">
        <v>916</v>
      </c>
      <c r="D140" s="1">
        <v>4257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447917</v>
      </c>
      <c r="C141" s="1">
        <v>65141</v>
      </c>
      <c r="D141" s="1">
        <v>75086</v>
      </c>
      <c r="E141" s="1">
        <v>68814</v>
      </c>
      <c r="F141" s="1">
        <v>26307</v>
      </c>
      <c r="J141" s="1">
        <v>212570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5723779</v>
      </c>
      <c r="C8" s="1">
        <v>1662165</v>
      </c>
      <c r="D8" s="1">
        <v>1578016</v>
      </c>
      <c r="E8" s="1">
        <v>1079909</v>
      </c>
      <c r="F8" s="1">
        <v>870839</v>
      </c>
      <c r="G8" s="1">
        <f>SUM(C8:F8)</f>
        <v>5190929</v>
      </c>
      <c r="H8" s="1">
        <f>SUM(E8:F8)</f>
        <v>1950748</v>
      </c>
      <c r="I8" s="8">
        <f>H8/G8</f>
        <v>0.37579939929827588</v>
      </c>
      <c r="J8" s="1">
        <v>532850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452804</v>
      </c>
      <c r="C10" s="1">
        <v>87103</v>
      </c>
      <c r="D10" s="1">
        <v>108149</v>
      </c>
      <c r="E10" s="1">
        <v>74914</v>
      </c>
      <c r="F10" s="1">
        <v>93880</v>
      </c>
      <c r="J10" s="1">
        <v>88758</v>
      </c>
    </row>
    <row r="11" spans="1:10" x14ac:dyDescent="0.35">
      <c r="A11" s="7" t="s">
        <v>17</v>
      </c>
      <c r="B11" s="1">
        <v>1692146</v>
      </c>
      <c r="C11" s="1">
        <v>348114</v>
      </c>
      <c r="D11" s="1">
        <v>518312</v>
      </c>
      <c r="E11" s="1">
        <v>331995</v>
      </c>
      <c r="F11" s="1">
        <v>274061</v>
      </c>
      <c r="J11" s="1">
        <v>219665</v>
      </c>
    </row>
    <row r="12" spans="1:10" x14ac:dyDescent="0.35">
      <c r="A12" s="7" t="s">
        <v>18</v>
      </c>
      <c r="B12" s="1">
        <v>1284269</v>
      </c>
      <c r="C12" s="1">
        <v>352820</v>
      </c>
      <c r="D12" s="1">
        <v>339415</v>
      </c>
      <c r="E12" s="1">
        <v>290918</v>
      </c>
      <c r="F12" s="1">
        <v>195573</v>
      </c>
      <c r="J12" s="1">
        <v>105543</v>
      </c>
    </row>
    <row r="13" spans="1:10" x14ac:dyDescent="0.35">
      <c r="A13" s="7" t="s">
        <v>19</v>
      </c>
      <c r="B13" s="1">
        <v>885781</v>
      </c>
      <c r="C13" s="1">
        <v>299244</v>
      </c>
      <c r="D13" s="1">
        <v>233561</v>
      </c>
      <c r="E13" s="1">
        <v>147736</v>
      </c>
      <c r="F13" s="1">
        <v>138820</v>
      </c>
      <c r="J13" s="1">
        <v>66420</v>
      </c>
    </row>
    <row r="14" spans="1:10" x14ac:dyDescent="0.35">
      <c r="A14" s="7" t="s">
        <v>20</v>
      </c>
      <c r="B14" s="1">
        <v>1408779</v>
      </c>
      <c r="C14" s="1">
        <v>574885</v>
      </c>
      <c r="D14" s="1">
        <v>378580</v>
      </c>
      <c r="E14" s="1">
        <v>234346</v>
      </c>
      <c r="F14" s="1">
        <v>168505</v>
      </c>
      <c r="J14" s="1">
        <v>52464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2821214</v>
      </c>
      <c r="C16" s="1">
        <v>884809</v>
      </c>
      <c r="D16" s="1">
        <v>778401</v>
      </c>
      <c r="E16" s="1">
        <v>513274</v>
      </c>
      <c r="F16" s="1">
        <v>399622</v>
      </c>
      <c r="J16" s="1">
        <v>245109</v>
      </c>
    </row>
    <row r="17" spans="1:10" x14ac:dyDescent="0.35">
      <c r="A17" s="7" t="s">
        <v>23</v>
      </c>
      <c r="B17" s="1">
        <v>2902565</v>
      </c>
      <c r="C17" s="1">
        <v>777357</v>
      </c>
      <c r="D17" s="1">
        <v>799615</v>
      </c>
      <c r="E17" s="1">
        <v>566635</v>
      </c>
      <c r="F17" s="1">
        <v>471217</v>
      </c>
      <c r="J17" s="1">
        <v>287741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2682327</v>
      </c>
      <c r="C19" s="1">
        <v>837696</v>
      </c>
      <c r="D19" s="1">
        <v>766830</v>
      </c>
      <c r="E19" s="1">
        <v>511211</v>
      </c>
      <c r="F19" s="1">
        <v>321481</v>
      </c>
      <c r="J19" s="1">
        <v>245109</v>
      </c>
    </row>
    <row r="20" spans="1:10" x14ac:dyDescent="0.35">
      <c r="A20" s="7" t="s">
        <v>26</v>
      </c>
      <c r="B20" s="1">
        <v>2798231</v>
      </c>
      <c r="C20" s="1">
        <v>759084</v>
      </c>
      <c r="D20" s="1">
        <v>768719</v>
      </c>
      <c r="E20" s="1">
        <v>549975</v>
      </c>
      <c r="F20" s="1">
        <v>463843</v>
      </c>
      <c r="J20" s="1">
        <v>256609</v>
      </c>
    </row>
    <row r="21" spans="1:10" x14ac:dyDescent="0.35">
      <c r="A21" s="7" t="s">
        <v>27</v>
      </c>
      <c r="B21" s="1">
        <v>78083</v>
      </c>
      <c r="C21" s="1">
        <v>46332</v>
      </c>
      <c r="D21" s="1" t="s">
        <v>72</v>
      </c>
      <c r="E21" s="1">
        <v>6393</v>
      </c>
      <c r="F21" s="1">
        <v>13405</v>
      </c>
      <c r="J21" s="1">
        <v>11953</v>
      </c>
    </row>
    <row r="22" spans="1:10" x14ac:dyDescent="0.35">
      <c r="A22" s="7" t="s">
        <v>28</v>
      </c>
      <c r="B22" s="1">
        <v>127367</v>
      </c>
      <c r="C22" s="1">
        <v>13380</v>
      </c>
      <c r="D22" s="1">
        <v>18811</v>
      </c>
      <c r="E22" s="1">
        <v>12329</v>
      </c>
      <c r="F22" s="1">
        <v>72109</v>
      </c>
      <c r="J22" s="1">
        <v>10737</v>
      </c>
    </row>
    <row r="23" spans="1:10" x14ac:dyDescent="0.35">
      <c r="A23" s="7" t="s">
        <v>29</v>
      </c>
      <c r="B23" s="1">
        <v>37771</v>
      </c>
      <c r="C23" s="1">
        <v>5673</v>
      </c>
      <c r="D23" s="1">
        <v>23656</v>
      </c>
      <c r="E23" s="1" t="s">
        <v>72</v>
      </c>
      <c r="F23" s="1" t="s">
        <v>72</v>
      </c>
      <c r="J23" s="1">
        <v>8442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204967</v>
      </c>
      <c r="C25" s="1">
        <v>36057</v>
      </c>
      <c r="D25" s="1">
        <v>107156</v>
      </c>
      <c r="E25" s="1">
        <v>16831</v>
      </c>
      <c r="F25" s="1">
        <v>31864</v>
      </c>
      <c r="J25" s="1">
        <v>13060</v>
      </c>
    </row>
    <row r="26" spans="1:10" x14ac:dyDescent="0.35">
      <c r="A26" s="7" t="s">
        <v>32</v>
      </c>
      <c r="B26" s="1">
        <v>4798921</v>
      </c>
      <c r="C26" s="1">
        <v>1444195</v>
      </c>
      <c r="D26" s="1">
        <v>1278149</v>
      </c>
      <c r="E26" s="1">
        <v>913729</v>
      </c>
      <c r="F26" s="1">
        <v>692508</v>
      </c>
      <c r="J26" s="1">
        <v>470339</v>
      </c>
    </row>
    <row r="27" spans="1:10" x14ac:dyDescent="0.35">
      <c r="A27" s="7" t="s">
        <v>33</v>
      </c>
      <c r="B27" s="1">
        <v>355358</v>
      </c>
      <c r="C27" s="1">
        <v>126225</v>
      </c>
      <c r="D27" s="1">
        <v>106776</v>
      </c>
      <c r="E27" s="1">
        <v>73244</v>
      </c>
      <c r="F27" s="1">
        <v>34958</v>
      </c>
      <c r="J27" s="1">
        <v>14154</v>
      </c>
    </row>
    <row r="28" spans="1:10" x14ac:dyDescent="0.35">
      <c r="A28" s="7" t="s">
        <v>34</v>
      </c>
      <c r="B28" s="1">
        <v>209161</v>
      </c>
      <c r="C28" s="1">
        <v>24069</v>
      </c>
      <c r="D28" s="1">
        <v>52238</v>
      </c>
      <c r="E28" s="1">
        <v>39124</v>
      </c>
      <c r="F28" s="1">
        <v>74309</v>
      </c>
      <c r="J28" s="1">
        <v>19421</v>
      </c>
    </row>
    <row r="29" spans="1:10" x14ac:dyDescent="0.35">
      <c r="A29" s="7" t="s">
        <v>35</v>
      </c>
      <c r="B29" s="1">
        <v>95605</v>
      </c>
      <c r="C29" s="1">
        <v>19123</v>
      </c>
      <c r="D29" s="1">
        <v>17457</v>
      </c>
      <c r="E29" s="1">
        <v>24846</v>
      </c>
      <c r="F29" s="1">
        <v>34180</v>
      </c>
      <c r="J29" s="1" t="s">
        <v>72</v>
      </c>
    </row>
    <row r="30" spans="1:10" x14ac:dyDescent="0.35">
      <c r="A30" s="7" t="s">
        <v>29</v>
      </c>
      <c r="B30" s="1">
        <v>59767</v>
      </c>
      <c r="C30" s="1">
        <v>12497</v>
      </c>
      <c r="D30" s="1">
        <v>16240</v>
      </c>
      <c r="E30" s="1">
        <v>12135</v>
      </c>
      <c r="F30" s="1">
        <v>3021</v>
      </c>
      <c r="J30" s="1">
        <v>15875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577037</v>
      </c>
      <c r="C32" s="1">
        <v>165589</v>
      </c>
      <c r="D32" s="1">
        <v>213932</v>
      </c>
      <c r="E32" s="1">
        <v>90075</v>
      </c>
      <c r="F32" s="1">
        <v>80226</v>
      </c>
      <c r="J32" s="1">
        <v>27214</v>
      </c>
    </row>
    <row r="33" spans="1:10" x14ac:dyDescent="0.35">
      <c r="A33" s="7" t="s">
        <v>38</v>
      </c>
      <c r="B33" s="1">
        <v>4742196</v>
      </c>
      <c r="C33" s="1">
        <v>1436801</v>
      </c>
      <c r="D33" s="1">
        <v>1245694</v>
      </c>
      <c r="E33" s="1">
        <v>912622</v>
      </c>
      <c r="F33" s="1">
        <v>687477</v>
      </c>
      <c r="J33" s="1">
        <v>459603</v>
      </c>
    </row>
    <row r="34" spans="1:10" x14ac:dyDescent="0.35">
      <c r="A34" s="7" t="s">
        <v>39</v>
      </c>
      <c r="B34" s="1">
        <v>319703</v>
      </c>
      <c r="C34" s="1">
        <v>44771</v>
      </c>
      <c r="D34" s="1">
        <v>79582</v>
      </c>
      <c r="E34" s="1">
        <v>65076</v>
      </c>
      <c r="F34" s="1">
        <v>100115</v>
      </c>
      <c r="J34" s="1">
        <v>30158</v>
      </c>
    </row>
    <row r="35" spans="1:10" x14ac:dyDescent="0.35">
      <c r="A35" s="7" t="s">
        <v>29</v>
      </c>
      <c r="B35" s="1">
        <v>84843</v>
      </c>
      <c r="C35" s="1">
        <v>15004</v>
      </c>
      <c r="D35" s="1">
        <v>38808</v>
      </c>
      <c r="E35" s="1">
        <v>12135</v>
      </c>
      <c r="F35" s="1">
        <v>3021</v>
      </c>
      <c r="J35" s="1">
        <v>15875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1691647</v>
      </c>
      <c r="C37" s="1">
        <v>326954</v>
      </c>
      <c r="D37" s="1">
        <v>447338</v>
      </c>
      <c r="E37" s="1">
        <v>407550</v>
      </c>
      <c r="F37" s="1">
        <v>338967</v>
      </c>
      <c r="G37" s="1">
        <f>SUM(C37:F37)</f>
        <v>1520809</v>
      </c>
      <c r="H37" s="1">
        <f>SUM(E37:F37)</f>
        <v>746517</v>
      </c>
      <c r="I37" s="8">
        <f>H37/G37</f>
        <v>0.49086834704423765</v>
      </c>
      <c r="J37" s="1">
        <v>170839</v>
      </c>
    </row>
    <row r="38" spans="1:10" x14ac:dyDescent="0.35">
      <c r="A38" s="7" t="s">
        <v>42</v>
      </c>
      <c r="B38" s="1">
        <v>3237608</v>
      </c>
      <c r="C38" s="1">
        <v>1155421</v>
      </c>
      <c r="D38" s="1">
        <v>887724</v>
      </c>
      <c r="E38" s="1">
        <v>541687</v>
      </c>
      <c r="F38" s="1">
        <v>411071</v>
      </c>
      <c r="G38" s="1">
        <f t="shared" ref="G38:G41" si="0">SUM(C38:F38)</f>
        <v>2995903</v>
      </c>
      <c r="H38" s="1">
        <f t="shared" ref="H38:H41" si="1">SUM(E38:F38)</f>
        <v>952758</v>
      </c>
      <c r="I38" s="8">
        <f t="shared" ref="I38:I41" si="2">H38/G38</f>
        <v>0.31802030973632989</v>
      </c>
      <c r="J38" s="1">
        <v>241706</v>
      </c>
    </row>
    <row r="39" spans="1:10" x14ac:dyDescent="0.35">
      <c r="A39" s="7" t="s">
        <v>43</v>
      </c>
      <c r="B39" s="1">
        <v>187680</v>
      </c>
      <c r="C39" s="1">
        <v>29197</v>
      </c>
      <c r="D39" s="1">
        <v>64908</v>
      </c>
      <c r="E39" s="1">
        <v>25272</v>
      </c>
      <c r="F39" s="1">
        <v>52898</v>
      </c>
      <c r="G39" s="1">
        <f t="shared" si="0"/>
        <v>172275</v>
      </c>
      <c r="H39" s="1">
        <f t="shared" si="1"/>
        <v>78170</v>
      </c>
      <c r="I39" s="8">
        <f t="shared" si="2"/>
        <v>0.45375126977216662</v>
      </c>
      <c r="J39" s="1">
        <v>15405</v>
      </c>
    </row>
    <row r="40" spans="1:10" x14ac:dyDescent="0.35">
      <c r="A40" s="7" t="s">
        <v>44</v>
      </c>
      <c r="B40" s="1">
        <v>265554</v>
      </c>
      <c r="C40" s="1">
        <v>101903</v>
      </c>
      <c r="D40" s="1">
        <v>89820</v>
      </c>
      <c r="E40" s="1">
        <v>39490</v>
      </c>
      <c r="F40" s="1">
        <v>5444</v>
      </c>
      <c r="G40" s="1">
        <f t="shared" si="0"/>
        <v>236657</v>
      </c>
      <c r="H40" s="1">
        <f t="shared" si="1"/>
        <v>44934</v>
      </c>
      <c r="I40" s="8">
        <f t="shared" si="2"/>
        <v>0.18986972707335933</v>
      </c>
      <c r="J40" s="1">
        <v>28897</v>
      </c>
    </row>
    <row r="41" spans="1:10" x14ac:dyDescent="0.35">
      <c r="A41" s="7" t="s">
        <v>45</v>
      </c>
      <c r="B41" s="1">
        <v>341290</v>
      </c>
      <c r="C41" s="1">
        <v>48689</v>
      </c>
      <c r="D41" s="1">
        <v>88227</v>
      </c>
      <c r="E41" s="1">
        <v>65911</v>
      </c>
      <c r="F41" s="1">
        <v>62459</v>
      </c>
      <c r="G41" s="1">
        <f t="shared" si="0"/>
        <v>265286</v>
      </c>
      <c r="H41" s="1">
        <f t="shared" si="1"/>
        <v>128370</v>
      </c>
      <c r="I41" s="8">
        <f t="shared" si="2"/>
        <v>0.48389285525809883</v>
      </c>
      <c r="J41" s="1">
        <v>76004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531180</v>
      </c>
      <c r="C43" s="1">
        <v>6570</v>
      </c>
      <c r="D43" s="1">
        <v>193923</v>
      </c>
      <c r="E43" s="1">
        <v>81701</v>
      </c>
      <c r="F43" s="1">
        <v>157704</v>
      </c>
      <c r="J43" s="1">
        <v>91283</v>
      </c>
    </row>
    <row r="44" spans="1:10" x14ac:dyDescent="0.35">
      <c r="A44" s="7" t="s">
        <v>48</v>
      </c>
      <c r="B44" s="1">
        <v>1548011</v>
      </c>
      <c r="C44" s="1">
        <v>376141</v>
      </c>
      <c r="D44" s="1">
        <v>408636</v>
      </c>
      <c r="E44" s="1">
        <v>336860</v>
      </c>
      <c r="F44" s="1">
        <v>273609</v>
      </c>
      <c r="J44" s="1">
        <v>152765</v>
      </c>
    </row>
    <row r="45" spans="1:10" x14ac:dyDescent="0.35">
      <c r="A45" s="7" t="s">
        <v>49</v>
      </c>
      <c r="B45" s="1">
        <v>1933775</v>
      </c>
      <c r="C45" s="1">
        <v>514143</v>
      </c>
      <c r="D45" s="1">
        <v>515242</v>
      </c>
      <c r="E45" s="1">
        <v>407540</v>
      </c>
      <c r="F45" s="1">
        <v>308397</v>
      </c>
      <c r="J45" s="1">
        <v>188453</v>
      </c>
    </row>
    <row r="46" spans="1:10" x14ac:dyDescent="0.35">
      <c r="A46" s="7" t="s">
        <v>50</v>
      </c>
      <c r="B46" s="1">
        <v>1710813</v>
      </c>
      <c r="C46" s="1">
        <v>765311</v>
      </c>
      <c r="D46" s="1">
        <v>460215</v>
      </c>
      <c r="E46" s="1">
        <v>253808</v>
      </c>
      <c r="F46" s="1">
        <v>131129</v>
      </c>
      <c r="J46" s="1">
        <v>100350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3142698</v>
      </c>
      <c r="C48" s="1">
        <v>1140705</v>
      </c>
      <c r="D48" s="1">
        <v>859247</v>
      </c>
      <c r="E48" s="1">
        <v>574871</v>
      </c>
      <c r="F48" s="1">
        <v>291883</v>
      </c>
      <c r="J48" s="1">
        <v>275992</v>
      </c>
    </row>
    <row r="49" spans="1:10" x14ac:dyDescent="0.35">
      <c r="A49" s="7" t="s">
        <v>53</v>
      </c>
      <c r="B49" s="1">
        <v>387573</v>
      </c>
      <c r="C49" s="1">
        <v>72914</v>
      </c>
      <c r="D49" s="1">
        <v>90141</v>
      </c>
      <c r="E49" s="1">
        <v>68394</v>
      </c>
      <c r="F49" s="1">
        <v>97593</v>
      </c>
      <c r="J49" s="1">
        <v>58531</v>
      </c>
    </row>
    <row r="50" spans="1:10" x14ac:dyDescent="0.35">
      <c r="A50" s="7" t="s">
        <v>54</v>
      </c>
      <c r="B50" s="1">
        <v>838869</v>
      </c>
      <c r="C50" s="1">
        <v>182147</v>
      </c>
      <c r="D50" s="1">
        <v>244044</v>
      </c>
      <c r="E50" s="1">
        <v>146652</v>
      </c>
      <c r="F50" s="1">
        <v>235793</v>
      </c>
      <c r="J50" s="1">
        <v>30234</v>
      </c>
    </row>
    <row r="51" spans="1:10" x14ac:dyDescent="0.35">
      <c r="A51" s="7" t="s">
        <v>55</v>
      </c>
      <c r="B51" s="1">
        <v>1327327</v>
      </c>
      <c r="C51" s="1">
        <v>261639</v>
      </c>
      <c r="D51" s="1">
        <v>382327</v>
      </c>
      <c r="E51" s="1">
        <v>289992</v>
      </c>
      <c r="F51" s="1">
        <v>242405</v>
      </c>
      <c r="J51" s="1">
        <v>150965</v>
      </c>
    </row>
    <row r="52" spans="1:10" x14ac:dyDescent="0.35">
      <c r="A52" s="7" t="s">
        <v>29</v>
      </c>
      <c r="B52" s="1">
        <v>27312</v>
      </c>
      <c r="C52" s="1">
        <v>4760</v>
      </c>
      <c r="D52" s="1">
        <v>2257</v>
      </c>
      <c r="E52" s="1" t="s">
        <v>72</v>
      </c>
      <c r="F52" s="1">
        <v>3165</v>
      </c>
      <c r="J52" s="1">
        <v>17129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414901</v>
      </c>
      <c r="C54" s="1">
        <v>144153</v>
      </c>
      <c r="D54" s="1">
        <v>102009</v>
      </c>
      <c r="E54" s="1">
        <v>74520</v>
      </c>
      <c r="F54" s="1">
        <v>79883</v>
      </c>
      <c r="J54" s="1">
        <v>14335</v>
      </c>
    </row>
    <row r="55" spans="1:10" x14ac:dyDescent="0.35">
      <c r="A55" s="7" t="s">
        <v>58</v>
      </c>
      <c r="B55" s="1">
        <v>1872329</v>
      </c>
      <c r="C55" s="1">
        <v>745527</v>
      </c>
      <c r="D55" s="1">
        <v>527349</v>
      </c>
      <c r="E55" s="1">
        <v>335280</v>
      </c>
      <c r="F55" s="1">
        <v>165647</v>
      </c>
      <c r="J55" s="1">
        <v>98526</v>
      </c>
    </row>
    <row r="56" spans="1:10" x14ac:dyDescent="0.35">
      <c r="A56" s="7" t="s">
        <v>59</v>
      </c>
      <c r="B56" s="1">
        <v>963425</v>
      </c>
      <c r="C56" s="1">
        <v>236294</v>
      </c>
      <c r="D56" s="1">
        <v>208267</v>
      </c>
      <c r="E56" s="1">
        <v>250926</v>
      </c>
      <c r="F56" s="1">
        <v>153425</v>
      </c>
      <c r="J56" s="1">
        <v>114513</v>
      </c>
    </row>
    <row r="57" spans="1:10" x14ac:dyDescent="0.35">
      <c r="A57" s="7" t="s">
        <v>60</v>
      </c>
      <c r="B57" s="1">
        <v>1040595</v>
      </c>
      <c r="C57" s="1">
        <v>257760</v>
      </c>
      <c r="D57" s="1">
        <v>416067</v>
      </c>
      <c r="E57" s="1">
        <v>103689</v>
      </c>
      <c r="F57" s="1">
        <v>175711</v>
      </c>
      <c r="J57" s="1">
        <v>87367</v>
      </c>
    </row>
    <row r="58" spans="1:10" x14ac:dyDescent="0.35">
      <c r="A58" s="7" t="s">
        <v>61</v>
      </c>
      <c r="B58" s="1">
        <v>568460</v>
      </c>
      <c r="C58" s="1">
        <v>121922</v>
      </c>
      <c r="D58" s="1">
        <v>198053</v>
      </c>
      <c r="E58" s="1">
        <v>97475</v>
      </c>
      <c r="F58" s="1">
        <v>86059</v>
      </c>
      <c r="J58" s="1">
        <v>64951</v>
      </c>
    </row>
    <row r="59" spans="1:10" x14ac:dyDescent="0.35">
      <c r="A59" s="7" t="s">
        <v>62</v>
      </c>
      <c r="B59" s="1">
        <v>420479</v>
      </c>
      <c r="C59" s="1">
        <v>71250</v>
      </c>
      <c r="D59" s="1">
        <v>35978</v>
      </c>
      <c r="E59" s="1">
        <v>160846</v>
      </c>
      <c r="F59" s="1">
        <v>71512</v>
      </c>
      <c r="J59" s="1">
        <v>80893</v>
      </c>
    </row>
    <row r="60" spans="1:10" x14ac:dyDescent="0.35">
      <c r="A60" s="7" t="s">
        <v>63</v>
      </c>
      <c r="B60" s="1">
        <v>443589</v>
      </c>
      <c r="C60" s="1">
        <v>85259</v>
      </c>
      <c r="D60" s="1">
        <v>90293</v>
      </c>
      <c r="E60" s="1">
        <v>57172</v>
      </c>
      <c r="F60" s="1">
        <v>138601</v>
      </c>
      <c r="J60" s="1">
        <v>72265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2257810</v>
      </c>
      <c r="C62" s="1">
        <v>398790</v>
      </c>
      <c r="D62" s="1">
        <v>581677</v>
      </c>
      <c r="E62" s="1">
        <v>460424</v>
      </c>
      <c r="F62" s="1">
        <v>505659</v>
      </c>
      <c r="G62" s="1">
        <f>SUM(C62:F62)</f>
        <v>1946550</v>
      </c>
      <c r="H62" s="1">
        <f>SUM(E62:F62)</f>
        <v>966083</v>
      </c>
      <c r="I62" s="8">
        <f>H62/G62</f>
        <v>0.49630525802060055</v>
      </c>
      <c r="J62" s="1">
        <v>311260</v>
      </c>
    </row>
    <row r="63" spans="1:10" x14ac:dyDescent="0.35">
      <c r="A63" s="7" t="s">
        <v>66</v>
      </c>
      <c r="B63" s="1">
        <v>3465969</v>
      </c>
      <c r="C63" s="1">
        <v>1263375</v>
      </c>
      <c r="D63" s="1">
        <v>996339</v>
      </c>
      <c r="E63" s="1">
        <v>619485</v>
      </c>
      <c r="F63" s="1">
        <v>365179</v>
      </c>
      <c r="G63" s="1">
        <f>SUM(C63:F63)</f>
        <v>3244378</v>
      </c>
      <c r="H63" s="1">
        <f>SUM(E63:F63)</f>
        <v>984664</v>
      </c>
      <c r="I63" s="8">
        <f>H63/G63</f>
        <v>0.30349854425100897</v>
      </c>
      <c r="J63" s="1">
        <v>221590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554673</v>
      </c>
      <c r="C65" s="1">
        <v>42712</v>
      </c>
      <c r="D65" s="1">
        <v>153002</v>
      </c>
      <c r="E65" s="1">
        <v>123596</v>
      </c>
      <c r="F65" s="1">
        <v>157238</v>
      </c>
      <c r="J65" s="1">
        <v>78125</v>
      </c>
    </row>
    <row r="66" spans="1:10" x14ac:dyDescent="0.35">
      <c r="A66" s="7" t="s">
        <v>38</v>
      </c>
      <c r="B66" s="1">
        <v>4942426</v>
      </c>
      <c r="C66" s="1">
        <v>1616288</v>
      </c>
      <c r="D66" s="1">
        <v>1425015</v>
      </c>
      <c r="E66" s="1">
        <v>956312</v>
      </c>
      <c r="F66" s="1">
        <v>712707</v>
      </c>
      <c r="J66" s="1">
        <v>232105</v>
      </c>
    </row>
    <row r="67" spans="1:10" x14ac:dyDescent="0.35">
      <c r="A67" s="7" t="s">
        <v>29</v>
      </c>
      <c r="B67" s="1">
        <v>226679</v>
      </c>
      <c r="C67" s="1">
        <v>3165</v>
      </c>
      <c r="D67" s="1" t="s">
        <v>72</v>
      </c>
      <c r="E67" s="1" t="s">
        <v>72</v>
      </c>
      <c r="F67" s="1">
        <v>894</v>
      </c>
      <c r="J67" s="1">
        <v>222620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3132328</v>
      </c>
      <c r="C69" s="1">
        <v>1007003</v>
      </c>
      <c r="D69" s="1">
        <v>984077</v>
      </c>
      <c r="E69" s="1">
        <v>567505</v>
      </c>
      <c r="F69" s="1">
        <v>383696</v>
      </c>
      <c r="J69" s="1">
        <v>190047</v>
      </c>
    </row>
    <row r="70" spans="1:10" x14ac:dyDescent="0.35">
      <c r="A70" s="7" t="s">
        <v>38</v>
      </c>
      <c r="B70" s="1">
        <v>2358506</v>
      </c>
      <c r="C70" s="1">
        <v>651997</v>
      </c>
      <c r="D70" s="1">
        <v>586780</v>
      </c>
      <c r="E70" s="1">
        <v>512404</v>
      </c>
      <c r="F70" s="1">
        <v>487142</v>
      </c>
      <c r="J70" s="1">
        <v>120182</v>
      </c>
    </row>
    <row r="71" spans="1:10" x14ac:dyDescent="0.35">
      <c r="A71" s="7" t="s">
        <v>29</v>
      </c>
      <c r="B71" s="1">
        <v>232945</v>
      </c>
      <c r="C71" s="1">
        <v>3165</v>
      </c>
      <c r="D71" s="1">
        <v>7159</v>
      </c>
      <c r="E71" s="1" t="s">
        <v>72</v>
      </c>
      <c r="F71" s="1" t="s">
        <v>72</v>
      </c>
      <c r="J71" s="1">
        <v>222620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565677</v>
      </c>
      <c r="C73" s="1">
        <v>54102</v>
      </c>
      <c r="D73" s="1">
        <v>134911</v>
      </c>
      <c r="E73" s="1">
        <v>142445</v>
      </c>
      <c r="F73" s="1">
        <v>234218</v>
      </c>
      <c r="G73" s="1">
        <f>SUM(C73:F73)</f>
        <v>565676</v>
      </c>
      <c r="H73" s="1">
        <f>SUM(E73:F73)</f>
        <v>376663</v>
      </c>
      <c r="I73" s="8">
        <f>H73/G73</f>
        <v>0.66586349783268162</v>
      </c>
      <c r="J73" s="1" t="s">
        <v>72</v>
      </c>
    </row>
    <row r="74" spans="1:10" x14ac:dyDescent="0.35">
      <c r="A74" s="7" t="s">
        <v>71</v>
      </c>
      <c r="B74" s="1">
        <v>313256</v>
      </c>
      <c r="C74" s="1">
        <v>48831</v>
      </c>
      <c r="D74" s="1">
        <v>85523</v>
      </c>
      <c r="E74" s="1">
        <v>129874</v>
      </c>
      <c r="F74" s="1">
        <v>49028</v>
      </c>
      <c r="G74" s="1">
        <f>SUM(C74:F74)</f>
        <v>313256</v>
      </c>
      <c r="H74" s="1">
        <f>SUM(E74:F74)</f>
        <v>178902</v>
      </c>
      <c r="I74" s="8">
        <f>H74/G74</f>
        <v>0.57110478330822079</v>
      </c>
      <c r="J74" s="1" t="s">
        <v>72</v>
      </c>
    </row>
    <row r="75" spans="1:10" x14ac:dyDescent="0.35">
      <c r="A75" s="7" t="s">
        <v>73</v>
      </c>
      <c r="C75" s="1">
        <f>SUM(C73:C74)</f>
        <v>102933</v>
      </c>
      <c r="D75" s="1">
        <f>SUM(D73:D74)</f>
        <v>220434</v>
      </c>
      <c r="E75" s="1">
        <f>SUM(E73:E74)</f>
        <v>272319</v>
      </c>
      <c r="F75" s="1">
        <f>SUM(F73:F74)</f>
        <v>283246</v>
      </c>
      <c r="G75" s="1">
        <f>SUM(C75:F75)</f>
        <v>878932</v>
      </c>
      <c r="H75" s="1">
        <f>SUM(E75:F75)</f>
        <v>555565</v>
      </c>
      <c r="I75" s="8">
        <f>H75/G75</f>
        <v>0.63209099224968479</v>
      </c>
    </row>
    <row r="76" spans="1:10" x14ac:dyDescent="0.35">
      <c r="A76" s="7" t="s">
        <v>74</v>
      </c>
      <c r="B76" s="1">
        <v>539450</v>
      </c>
      <c r="C76" s="1">
        <v>92400</v>
      </c>
      <c r="D76" s="1">
        <v>215675</v>
      </c>
      <c r="E76" s="1">
        <v>119073</v>
      </c>
      <c r="F76" s="1">
        <v>112301</v>
      </c>
      <c r="J76" s="1" t="s">
        <v>72</v>
      </c>
    </row>
    <row r="77" spans="1:10" x14ac:dyDescent="0.35">
      <c r="A77" s="7" t="s">
        <v>75</v>
      </c>
      <c r="B77" s="1">
        <v>941715</v>
      </c>
      <c r="C77" s="1">
        <v>219525</v>
      </c>
      <c r="D77" s="1">
        <v>367986</v>
      </c>
      <c r="E77" s="1">
        <v>248945</v>
      </c>
      <c r="F77" s="1">
        <v>105260</v>
      </c>
      <c r="J77" s="1" t="s">
        <v>72</v>
      </c>
    </row>
    <row r="78" spans="1:10" x14ac:dyDescent="0.35">
      <c r="A78" s="7" t="s">
        <v>76</v>
      </c>
      <c r="C78" s="1">
        <f>SUM(C75:C77)</f>
        <v>414858</v>
      </c>
      <c r="D78" s="1">
        <f>SUM(D75:D77)</f>
        <v>804095</v>
      </c>
      <c r="E78" s="1">
        <f>SUM(E75:E77)</f>
        <v>640337</v>
      </c>
      <c r="F78" s="1">
        <f>SUM(F75:F77)</f>
        <v>500807</v>
      </c>
      <c r="G78" s="1">
        <f>SUM(C78:F78)</f>
        <v>2360097</v>
      </c>
      <c r="H78" s="1">
        <f>SUM(E78:F78)</f>
        <v>1141144</v>
      </c>
      <c r="I78" s="8">
        <f>H78/G78</f>
        <v>0.48351571990473274</v>
      </c>
    </row>
    <row r="79" spans="1:10" x14ac:dyDescent="0.35">
      <c r="A79" s="7" t="s">
        <v>77</v>
      </c>
      <c r="B79" s="1">
        <v>597094</v>
      </c>
      <c r="C79" s="1">
        <v>237159</v>
      </c>
      <c r="D79" s="1">
        <v>189876</v>
      </c>
      <c r="E79" s="1">
        <v>93516</v>
      </c>
      <c r="F79" s="1">
        <v>76543</v>
      </c>
      <c r="J79" s="1" t="s">
        <v>72</v>
      </c>
    </row>
    <row r="80" spans="1:10" x14ac:dyDescent="0.35">
      <c r="A80" s="7" t="s">
        <v>78</v>
      </c>
      <c r="B80" s="1">
        <v>718063</v>
      </c>
      <c r="C80" s="1">
        <v>319619</v>
      </c>
      <c r="D80" s="1">
        <v>211401</v>
      </c>
      <c r="E80" s="1">
        <v>115694</v>
      </c>
      <c r="F80" s="1">
        <v>71349</v>
      </c>
      <c r="J80" s="1" t="s">
        <v>72</v>
      </c>
    </row>
    <row r="81" spans="1:10" x14ac:dyDescent="0.35">
      <c r="A81" s="7" t="s">
        <v>79</v>
      </c>
      <c r="B81" s="1">
        <v>394936</v>
      </c>
      <c r="C81" s="1">
        <v>191729</v>
      </c>
      <c r="D81" s="1">
        <v>131195</v>
      </c>
      <c r="E81" s="1">
        <v>57261</v>
      </c>
      <c r="F81" s="1">
        <v>14751</v>
      </c>
      <c r="J81" s="1" t="s">
        <v>72</v>
      </c>
    </row>
    <row r="82" spans="1:10" x14ac:dyDescent="0.35">
      <c r="A82" s="7" t="s">
        <v>80</v>
      </c>
      <c r="B82" s="1">
        <v>378797</v>
      </c>
      <c r="C82" s="1">
        <v>235343</v>
      </c>
      <c r="D82" s="1">
        <v>37608</v>
      </c>
      <c r="E82" s="1">
        <v>25023</v>
      </c>
      <c r="F82" s="1">
        <v>80823</v>
      </c>
      <c r="J82" s="1" t="s">
        <v>72</v>
      </c>
    </row>
    <row r="83" spans="1:10" x14ac:dyDescent="0.35">
      <c r="A83" s="7"/>
      <c r="C83" s="1">
        <f>SUM(C78:C82)</f>
        <v>1398708</v>
      </c>
      <c r="D83" s="1">
        <f>SUM(D78:D82)</f>
        <v>1374175</v>
      </c>
      <c r="E83" s="1">
        <f>SUM(E78:E82)</f>
        <v>931831</v>
      </c>
      <c r="F83" s="1">
        <f>SUM(F78:F82)</f>
        <v>744273</v>
      </c>
    </row>
    <row r="84" spans="1:10" x14ac:dyDescent="0.35">
      <c r="A84" s="7" t="s">
        <v>81</v>
      </c>
      <c r="G84" s="1">
        <f>SUM(C83:F83)</f>
        <v>4448987</v>
      </c>
      <c r="H84" s="1">
        <f>SUM(E83:F83)</f>
        <v>1676104</v>
      </c>
      <c r="I84" s="8">
        <f>H84/G84</f>
        <v>0.37673834515587479</v>
      </c>
    </row>
    <row r="85" spans="1:10" x14ac:dyDescent="0.35">
      <c r="A85" s="7" t="s">
        <v>29</v>
      </c>
      <c r="B85" s="1">
        <v>1274792</v>
      </c>
      <c r="C85" s="1">
        <v>263458</v>
      </c>
      <c r="D85" s="1">
        <v>203840</v>
      </c>
      <c r="E85" s="1">
        <v>148077</v>
      </c>
      <c r="F85" s="1">
        <v>126566</v>
      </c>
      <c r="J85" s="1">
        <v>532850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4165333</v>
      </c>
      <c r="C87" s="1">
        <v>1508052</v>
      </c>
      <c r="D87" s="1">
        <v>1310436</v>
      </c>
      <c r="E87" s="1">
        <v>803676</v>
      </c>
      <c r="F87" s="1">
        <v>533483</v>
      </c>
      <c r="J87" s="1">
        <v>9685</v>
      </c>
    </row>
    <row r="88" spans="1:10" x14ac:dyDescent="0.35">
      <c r="A88" s="7" t="s">
        <v>84</v>
      </c>
      <c r="B88" s="1">
        <v>1804817</v>
      </c>
      <c r="C88" s="1">
        <v>352494</v>
      </c>
      <c r="D88" s="1">
        <v>640865</v>
      </c>
      <c r="E88" s="1">
        <v>472896</v>
      </c>
      <c r="F88" s="1">
        <v>338562</v>
      </c>
      <c r="J88" s="1" t="s">
        <v>72</v>
      </c>
    </row>
    <row r="89" spans="1:10" ht="43.5" x14ac:dyDescent="0.35">
      <c r="A89" s="7" t="s">
        <v>85</v>
      </c>
      <c r="B89" s="1">
        <v>1460068</v>
      </c>
      <c r="C89" s="1">
        <v>232789</v>
      </c>
      <c r="D89" s="1">
        <v>453263</v>
      </c>
      <c r="E89" s="1">
        <v>381542</v>
      </c>
      <c r="F89" s="1">
        <v>392473</v>
      </c>
      <c r="J89" s="1" t="s">
        <v>72</v>
      </c>
    </row>
    <row r="90" spans="1:10" x14ac:dyDescent="0.35">
      <c r="A90" s="7" t="s">
        <v>86</v>
      </c>
      <c r="B90" s="1">
        <v>470394</v>
      </c>
      <c r="C90" s="1">
        <v>18818</v>
      </c>
      <c r="D90" s="1">
        <v>81369</v>
      </c>
      <c r="E90" s="1">
        <v>103923</v>
      </c>
      <c r="F90" s="1">
        <v>266284</v>
      </c>
      <c r="J90" s="1" t="s">
        <v>72</v>
      </c>
    </row>
    <row r="91" spans="1:10" x14ac:dyDescent="0.35">
      <c r="A91" s="7" t="s">
        <v>87</v>
      </c>
      <c r="B91" s="1">
        <v>44775</v>
      </c>
      <c r="C91" s="1">
        <v>3999</v>
      </c>
      <c r="D91" s="1">
        <v>4920</v>
      </c>
      <c r="E91" s="1">
        <v>9773</v>
      </c>
      <c r="F91" s="1">
        <v>26084</v>
      </c>
      <c r="J91" s="1" t="s">
        <v>72</v>
      </c>
    </row>
    <row r="92" spans="1:10" ht="29" x14ac:dyDescent="0.35">
      <c r="A92" s="7" t="s">
        <v>88</v>
      </c>
      <c r="B92" s="1">
        <v>194296</v>
      </c>
      <c r="C92" s="1">
        <v>46065</v>
      </c>
      <c r="D92" s="1">
        <v>41066</v>
      </c>
      <c r="E92" s="1">
        <v>37260</v>
      </c>
      <c r="F92" s="1">
        <v>64384</v>
      </c>
      <c r="J92" s="1">
        <v>5522</v>
      </c>
    </row>
    <row r="93" spans="1:10" x14ac:dyDescent="0.35">
      <c r="A93" s="7" t="s">
        <v>89</v>
      </c>
      <c r="B93" s="1">
        <v>482070</v>
      </c>
      <c r="C93" s="1">
        <v>23503</v>
      </c>
      <c r="D93" s="1">
        <v>102828</v>
      </c>
      <c r="E93" s="1">
        <v>93309</v>
      </c>
      <c r="F93" s="1">
        <v>262429</v>
      </c>
      <c r="G93" s="1">
        <f>SUM(C93:F93)</f>
        <v>482069</v>
      </c>
      <c r="H93" s="1">
        <f>E93+F93</f>
        <v>355738</v>
      </c>
      <c r="I93" s="8">
        <f>H93/G93</f>
        <v>0.73794000443919849</v>
      </c>
      <c r="J93" s="1" t="s">
        <v>72</v>
      </c>
    </row>
    <row r="94" spans="1:10" ht="29" x14ac:dyDescent="0.35">
      <c r="A94" s="7" t="s">
        <v>90</v>
      </c>
      <c r="B94" s="1">
        <v>128373</v>
      </c>
      <c r="C94" s="1" t="s">
        <v>72</v>
      </c>
      <c r="D94" s="1">
        <v>39175</v>
      </c>
      <c r="E94" s="1">
        <v>43963</v>
      </c>
      <c r="F94" s="1">
        <v>45235</v>
      </c>
      <c r="J94" s="1" t="s">
        <v>72</v>
      </c>
    </row>
    <row r="95" spans="1:10" x14ac:dyDescent="0.35">
      <c r="A95" s="7" t="s">
        <v>91</v>
      </c>
      <c r="B95" s="1">
        <v>215248</v>
      </c>
      <c r="C95" s="1">
        <v>27333</v>
      </c>
      <c r="D95" s="1">
        <v>45155</v>
      </c>
      <c r="E95" s="1">
        <v>24003</v>
      </c>
      <c r="F95" s="1">
        <v>118756</v>
      </c>
      <c r="J95" s="1" t="s">
        <v>72</v>
      </c>
    </row>
    <row r="96" spans="1:10" x14ac:dyDescent="0.35">
      <c r="A96" s="7" t="s">
        <v>92</v>
      </c>
      <c r="B96" s="1">
        <v>44780</v>
      </c>
      <c r="C96" s="1">
        <v>1159</v>
      </c>
      <c r="D96" s="1">
        <v>11126</v>
      </c>
      <c r="E96" s="1" t="s">
        <v>72</v>
      </c>
      <c r="F96" s="1">
        <v>32496</v>
      </c>
      <c r="J96" s="1" t="s">
        <v>72</v>
      </c>
    </row>
    <row r="97" spans="1:10" x14ac:dyDescent="0.35">
      <c r="A97" s="7" t="s">
        <v>93</v>
      </c>
      <c r="B97" s="1">
        <v>198489</v>
      </c>
      <c r="C97" s="1">
        <v>22231</v>
      </c>
      <c r="D97" s="1">
        <v>51167</v>
      </c>
      <c r="E97" s="1">
        <v>24342</v>
      </c>
      <c r="F97" s="1">
        <v>100749</v>
      </c>
      <c r="J97" s="1" t="s">
        <v>72</v>
      </c>
    </row>
    <row r="98" spans="1:10" x14ac:dyDescent="0.35">
      <c r="A98" s="7" t="s">
        <v>29</v>
      </c>
      <c r="B98" s="1">
        <v>668726</v>
      </c>
      <c r="C98" s="1">
        <v>35061</v>
      </c>
      <c r="D98" s="1">
        <v>46160</v>
      </c>
      <c r="E98" s="1">
        <v>49971</v>
      </c>
      <c r="F98" s="1">
        <v>14369</v>
      </c>
      <c r="J98" s="1">
        <v>523164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37135</v>
      </c>
      <c r="C100" s="1" t="s">
        <v>72</v>
      </c>
      <c r="D100" s="1">
        <v>4743</v>
      </c>
      <c r="E100" s="1">
        <v>5767</v>
      </c>
      <c r="F100" s="1" t="s">
        <v>72</v>
      </c>
      <c r="J100" s="1">
        <v>26624</v>
      </c>
    </row>
    <row r="101" spans="1:10" x14ac:dyDescent="0.35">
      <c r="A101" s="7" t="s">
        <v>96</v>
      </c>
      <c r="B101" s="1">
        <v>20694</v>
      </c>
      <c r="C101" s="1">
        <v>6095</v>
      </c>
      <c r="D101" s="1" t="s">
        <v>72</v>
      </c>
      <c r="E101" s="1">
        <v>8847</v>
      </c>
      <c r="F101" s="1">
        <v>5753</v>
      </c>
      <c r="J101" s="1" t="s">
        <v>72</v>
      </c>
    </row>
    <row r="102" spans="1:10" x14ac:dyDescent="0.35">
      <c r="A102" s="7" t="s">
        <v>97</v>
      </c>
      <c r="B102" s="1">
        <v>12483</v>
      </c>
      <c r="C102" s="1">
        <v>3858</v>
      </c>
      <c r="D102" s="1">
        <v>6094</v>
      </c>
      <c r="E102" s="1" t="s">
        <v>72</v>
      </c>
      <c r="F102" s="1">
        <v>2532</v>
      </c>
      <c r="J102" s="1" t="s">
        <v>72</v>
      </c>
    </row>
    <row r="103" spans="1:10" x14ac:dyDescent="0.35">
      <c r="A103" s="7" t="s">
        <v>98</v>
      </c>
      <c r="B103" s="1">
        <v>20667</v>
      </c>
      <c r="C103" s="1">
        <v>8649</v>
      </c>
      <c r="D103" s="1" t="s">
        <v>72</v>
      </c>
      <c r="E103" s="1" t="s">
        <v>72</v>
      </c>
      <c r="F103" s="1">
        <v>12018</v>
      </c>
      <c r="J103" s="1" t="s">
        <v>72</v>
      </c>
    </row>
    <row r="104" spans="1:10" x14ac:dyDescent="0.35">
      <c r="A104" s="7" t="s">
        <v>99</v>
      </c>
      <c r="B104" s="1">
        <v>5624359</v>
      </c>
      <c r="C104" s="1">
        <v>1643564</v>
      </c>
      <c r="D104" s="1">
        <v>1567179</v>
      </c>
      <c r="E104" s="1">
        <v>1065295</v>
      </c>
      <c r="F104" s="1">
        <v>850536</v>
      </c>
      <c r="J104" s="1">
        <v>497784</v>
      </c>
    </row>
    <row r="105" spans="1:10" x14ac:dyDescent="0.35">
      <c r="A105" s="7" t="s">
        <v>29</v>
      </c>
      <c r="B105" s="1">
        <v>8442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8442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2894861</v>
      </c>
      <c r="C107" s="1">
        <v>1116020</v>
      </c>
      <c r="D107" s="1">
        <v>935304</v>
      </c>
      <c r="E107" s="1">
        <v>484166</v>
      </c>
      <c r="F107" s="1">
        <v>349686</v>
      </c>
      <c r="J107" s="1">
        <v>9685</v>
      </c>
    </row>
    <row r="108" spans="1:10" x14ac:dyDescent="0.35">
      <c r="A108" s="7" t="s">
        <v>102</v>
      </c>
      <c r="B108" s="1">
        <v>1602923</v>
      </c>
      <c r="C108" s="1">
        <v>331937</v>
      </c>
      <c r="D108" s="1">
        <v>490964</v>
      </c>
      <c r="E108" s="1">
        <v>455612</v>
      </c>
      <c r="F108" s="1">
        <v>324410</v>
      </c>
      <c r="J108" s="1" t="s">
        <v>72</v>
      </c>
    </row>
    <row r="109" spans="1:10" x14ac:dyDescent="0.35">
      <c r="A109" s="7" t="s">
        <v>103</v>
      </c>
      <c r="B109" s="1">
        <v>224340</v>
      </c>
      <c r="C109" s="1">
        <v>38265</v>
      </c>
      <c r="D109" s="1">
        <v>33525</v>
      </c>
      <c r="E109" s="1">
        <v>41824</v>
      </c>
      <c r="F109" s="1">
        <v>110726</v>
      </c>
      <c r="J109" s="1" t="s">
        <v>72</v>
      </c>
    </row>
    <row r="110" spans="1:10" x14ac:dyDescent="0.35">
      <c r="A110" s="7" t="s">
        <v>104</v>
      </c>
      <c r="B110" s="1">
        <v>25325</v>
      </c>
      <c r="C110" s="1">
        <v>1222</v>
      </c>
      <c r="D110" s="1">
        <v>4922</v>
      </c>
      <c r="E110" s="1">
        <v>4019</v>
      </c>
      <c r="F110" s="1">
        <v>15162</v>
      </c>
      <c r="J110" s="1" t="s">
        <v>72</v>
      </c>
    </row>
    <row r="111" spans="1:10" x14ac:dyDescent="0.35">
      <c r="A111" s="7" t="s">
        <v>29</v>
      </c>
      <c r="B111" s="1">
        <v>976329</v>
      </c>
      <c r="C111" s="1">
        <v>174722</v>
      </c>
      <c r="D111" s="1">
        <v>113301</v>
      </c>
      <c r="E111" s="1">
        <v>94288</v>
      </c>
      <c r="F111" s="1">
        <v>70853</v>
      </c>
      <c r="J111" s="1">
        <v>523164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3618278</v>
      </c>
      <c r="C113" s="1">
        <v>1228746</v>
      </c>
      <c r="D113" s="1">
        <v>1143599</v>
      </c>
      <c r="E113" s="1">
        <v>707401</v>
      </c>
      <c r="F113" s="1">
        <v>528847</v>
      </c>
      <c r="J113" s="1">
        <v>9685</v>
      </c>
    </row>
    <row r="114" spans="1:10" x14ac:dyDescent="0.35">
      <c r="A114" s="7" t="s">
        <v>102</v>
      </c>
      <c r="B114" s="1">
        <v>956719</v>
      </c>
      <c r="C114" s="1">
        <v>231382</v>
      </c>
      <c r="D114" s="1">
        <v>245703</v>
      </c>
      <c r="E114" s="1">
        <v>264238</v>
      </c>
      <c r="F114" s="1">
        <v>215396</v>
      </c>
      <c r="J114" s="1" t="s">
        <v>72</v>
      </c>
    </row>
    <row r="115" spans="1:10" x14ac:dyDescent="0.35">
      <c r="A115" s="7" t="s">
        <v>103</v>
      </c>
      <c r="B115" s="1">
        <v>121417</v>
      </c>
      <c r="C115" s="1">
        <v>26093</v>
      </c>
      <c r="D115" s="1">
        <v>46001</v>
      </c>
      <c r="E115" s="1">
        <v>10907</v>
      </c>
      <c r="F115" s="1">
        <v>38416</v>
      </c>
      <c r="J115" s="1" t="s">
        <v>72</v>
      </c>
    </row>
    <row r="116" spans="1:10" x14ac:dyDescent="0.35">
      <c r="A116" s="7" t="s">
        <v>104</v>
      </c>
      <c r="B116" s="1">
        <v>53934</v>
      </c>
      <c r="C116" s="1">
        <v>1222</v>
      </c>
      <c r="D116" s="1">
        <v>28226</v>
      </c>
      <c r="E116" s="1">
        <v>5571</v>
      </c>
      <c r="F116" s="1">
        <v>18914</v>
      </c>
      <c r="J116" s="1" t="s">
        <v>72</v>
      </c>
    </row>
    <row r="117" spans="1:10" x14ac:dyDescent="0.35">
      <c r="A117" s="7" t="s">
        <v>29</v>
      </c>
      <c r="B117" s="1">
        <v>973432</v>
      </c>
      <c r="C117" s="1">
        <v>174722</v>
      </c>
      <c r="D117" s="1">
        <v>114488</v>
      </c>
      <c r="E117" s="1">
        <v>91792</v>
      </c>
      <c r="F117" s="1">
        <v>69266</v>
      </c>
      <c r="J117" s="1">
        <v>523164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2492246</v>
      </c>
      <c r="C119" s="1">
        <v>1005480</v>
      </c>
      <c r="D119" s="1">
        <v>707380</v>
      </c>
      <c r="E119" s="1">
        <v>449181</v>
      </c>
      <c r="F119" s="1">
        <v>320520</v>
      </c>
      <c r="J119" s="1">
        <v>9685</v>
      </c>
    </row>
    <row r="120" spans="1:10" x14ac:dyDescent="0.35">
      <c r="A120" s="7" t="s">
        <v>102</v>
      </c>
      <c r="B120" s="1">
        <v>1944078</v>
      </c>
      <c r="C120" s="1">
        <v>436202</v>
      </c>
      <c r="D120" s="1">
        <v>700649</v>
      </c>
      <c r="E120" s="1">
        <v>476892</v>
      </c>
      <c r="F120" s="1">
        <v>330335</v>
      </c>
      <c r="J120" s="1" t="s">
        <v>72</v>
      </c>
    </row>
    <row r="121" spans="1:10" x14ac:dyDescent="0.35">
      <c r="A121" s="7" t="s">
        <v>103</v>
      </c>
      <c r="B121" s="1">
        <v>288918</v>
      </c>
      <c r="C121" s="1">
        <v>39791</v>
      </c>
      <c r="D121" s="1">
        <v>50716</v>
      </c>
      <c r="E121" s="1">
        <v>57357</v>
      </c>
      <c r="F121" s="1">
        <v>141054</v>
      </c>
      <c r="J121" s="1" t="s">
        <v>72</v>
      </c>
    </row>
    <row r="122" spans="1:10" x14ac:dyDescent="0.35">
      <c r="A122" s="7" t="s">
        <v>104</v>
      </c>
      <c r="B122" s="1">
        <v>27978</v>
      </c>
      <c r="C122" s="1">
        <v>5970</v>
      </c>
      <c r="D122" s="1">
        <v>5971</v>
      </c>
      <c r="E122" s="1">
        <v>4019</v>
      </c>
      <c r="F122" s="1">
        <v>12018</v>
      </c>
      <c r="J122" s="1" t="s">
        <v>72</v>
      </c>
    </row>
    <row r="123" spans="1:10" x14ac:dyDescent="0.35">
      <c r="A123" s="7" t="s">
        <v>29</v>
      </c>
      <c r="B123" s="1">
        <v>970559</v>
      </c>
      <c r="C123" s="1">
        <v>174722</v>
      </c>
      <c r="D123" s="1">
        <v>113301</v>
      </c>
      <c r="E123" s="1">
        <v>92460</v>
      </c>
      <c r="F123" s="1">
        <v>66911</v>
      </c>
      <c r="J123" s="1">
        <v>523164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3376494</v>
      </c>
      <c r="C125" s="1">
        <v>1194692</v>
      </c>
      <c r="D125" s="1">
        <v>1027365</v>
      </c>
      <c r="E125" s="1">
        <v>646230</v>
      </c>
      <c r="F125" s="1">
        <v>498521</v>
      </c>
      <c r="J125" s="1">
        <v>9685</v>
      </c>
    </row>
    <row r="126" spans="1:10" x14ac:dyDescent="0.35">
      <c r="A126" s="7" t="s">
        <v>102</v>
      </c>
      <c r="B126" s="1">
        <v>1139484</v>
      </c>
      <c r="C126" s="1">
        <v>255036</v>
      </c>
      <c r="D126" s="1">
        <v>367871</v>
      </c>
      <c r="E126" s="1">
        <v>289952</v>
      </c>
      <c r="F126" s="1">
        <v>226625</v>
      </c>
      <c r="J126" s="1" t="s">
        <v>72</v>
      </c>
    </row>
    <row r="127" spans="1:10" x14ac:dyDescent="0.35">
      <c r="A127" s="7" t="s">
        <v>103</v>
      </c>
      <c r="B127" s="1">
        <v>196984</v>
      </c>
      <c r="C127" s="1">
        <v>27901</v>
      </c>
      <c r="D127" s="1">
        <v>49107</v>
      </c>
      <c r="E127" s="1">
        <v>46893</v>
      </c>
      <c r="F127" s="1">
        <v>73082</v>
      </c>
      <c r="J127" s="1" t="s">
        <v>72</v>
      </c>
    </row>
    <row r="128" spans="1:10" x14ac:dyDescent="0.35">
      <c r="A128" s="7" t="s">
        <v>104</v>
      </c>
      <c r="B128" s="1">
        <v>44764</v>
      </c>
      <c r="C128" s="1">
        <v>9815</v>
      </c>
      <c r="D128" s="1">
        <v>20372</v>
      </c>
      <c r="E128" s="1">
        <v>6701</v>
      </c>
      <c r="F128" s="1">
        <v>7876</v>
      </c>
      <c r="J128" s="1" t="s">
        <v>72</v>
      </c>
    </row>
    <row r="129" spans="1:10" x14ac:dyDescent="0.35">
      <c r="A129" s="7" t="s">
        <v>29</v>
      </c>
      <c r="B129" s="1">
        <v>966053</v>
      </c>
      <c r="C129" s="1">
        <v>174722</v>
      </c>
      <c r="D129" s="1">
        <v>113301</v>
      </c>
      <c r="E129" s="1">
        <v>90132</v>
      </c>
      <c r="F129" s="1">
        <v>64734</v>
      </c>
      <c r="J129" s="1">
        <v>523164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4291961</v>
      </c>
      <c r="C131" s="1">
        <v>1430010</v>
      </c>
      <c r="D131" s="1">
        <v>1346311</v>
      </c>
      <c r="E131" s="1">
        <v>907640</v>
      </c>
      <c r="F131" s="1">
        <v>598313</v>
      </c>
      <c r="J131" s="1">
        <v>9685</v>
      </c>
    </row>
    <row r="132" spans="1:10" x14ac:dyDescent="0.35">
      <c r="A132" s="7" t="s">
        <v>102</v>
      </c>
      <c r="B132" s="1">
        <v>356955</v>
      </c>
      <c r="C132" s="1">
        <v>53240</v>
      </c>
      <c r="D132" s="1">
        <v>110085</v>
      </c>
      <c r="E132" s="1">
        <v>69424</v>
      </c>
      <c r="F132" s="1">
        <v>124205</v>
      </c>
      <c r="J132" s="1" t="s">
        <v>72</v>
      </c>
    </row>
    <row r="133" spans="1:10" x14ac:dyDescent="0.35">
      <c r="A133" s="7" t="s">
        <v>103</v>
      </c>
      <c r="B133" s="1">
        <v>92153</v>
      </c>
      <c r="C133" s="1">
        <v>2971</v>
      </c>
      <c r="D133" s="1">
        <v>2348</v>
      </c>
      <c r="E133" s="1">
        <v>8693</v>
      </c>
      <c r="F133" s="1">
        <v>78140</v>
      </c>
      <c r="J133" s="1" t="s">
        <v>72</v>
      </c>
    </row>
    <row r="134" spans="1:10" x14ac:dyDescent="0.35">
      <c r="A134" s="7" t="s">
        <v>104</v>
      </c>
      <c r="B134" s="1">
        <v>13513</v>
      </c>
      <c r="C134" s="1">
        <v>1222</v>
      </c>
      <c r="D134" s="1">
        <v>5971</v>
      </c>
      <c r="E134" s="1">
        <v>4019</v>
      </c>
      <c r="F134" s="1">
        <v>2301</v>
      </c>
      <c r="J134" s="1" t="s">
        <v>72</v>
      </c>
    </row>
    <row r="135" spans="1:10" x14ac:dyDescent="0.35">
      <c r="A135" s="7" t="s">
        <v>29</v>
      </c>
      <c r="B135" s="1">
        <v>969198</v>
      </c>
      <c r="C135" s="1">
        <v>174722</v>
      </c>
      <c r="D135" s="1">
        <v>113301</v>
      </c>
      <c r="E135" s="1">
        <v>90132</v>
      </c>
      <c r="F135" s="1">
        <v>67878</v>
      </c>
      <c r="J135" s="1">
        <v>523164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4194090</v>
      </c>
      <c r="C137" s="1">
        <v>1418246</v>
      </c>
      <c r="D137" s="1">
        <v>1325712</v>
      </c>
      <c r="E137" s="1">
        <v>829866</v>
      </c>
      <c r="F137" s="1">
        <v>610580</v>
      </c>
      <c r="J137" s="1">
        <v>9685</v>
      </c>
    </row>
    <row r="138" spans="1:10" x14ac:dyDescent="0.35">
      <c r="A138" s="7" t="s">
        <v>102</v>
      </c>
      <c r="B138" s="1">
        <v>475736</v>
      </c>
      <c r="C138" s="1">
        <v>66956</v>
      </c>
      <c r="D138" s="1">
        <v>130704</v>
      </c>
      <c r="E138" s="1">
        <v>151818</v>
      </c>
      <c r="F138" s="1">
        <v>126258</v>
      </c>
      <c r="J138" s="1" t="s">
        <v>72</v>
      </c>
    </row>
    <row r="139" spans="1:10" x14ac:dyDescent="0.35">
      <c r="A139" s="7" t="s">
        <v>103</v>
      </c>
      <c r="B139" s="1">
        <v>5869</v>
      </c>
      <c r="C139" s="1">
        <v>1019</v>
      </c>
      <c r="D139" s="1">
        <v>2328</v>
      </c>
      <c r="E139" s="1">
        <v>2522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>
        <v>77334</v>
      </c>
      <c r="C140" s="1">
        <v>1222</v>
      </c>
      <c r="D140" s="1">
        <v>5971</v>
      </c>
      <c r="E140" s="1">
        <v>4019</v>
      </c>
      <c r="F140" s="1">
        <v>66122</v>
      </c>
      <c r="J140" s="1" t="s">
        <v>72</v>
      </c>
    </row>
    <row r="141" spans="1:10" x14ac:dyDescent="0.35">
      <c r="A141" s="7" t="s">
        <v>29</v>
      </c>
      <c r="B141" s="1">
        <v>970750</v>
      </c>
      <c r="C141" s="1">
        <v>174722</v>
      </c>
      <c r="D141" s="1">
        <v>113301</v>
      </c>
      <c r="E141" s="1">
        <v>91684</v>
      </c>
      <c r="F141" s="1">
        <v>67878</v>
      </c>
      <c r="J141" s="1">
        <v>523164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9933427</v>
      </c>
      <c r="C8" s="1">
        <v>2968754</v>
      </c>
      <c r="D8" s="1">
        <v>2660544</v>
      </c>
      <c r="E8" s="1">
        <v>1797757</v>
      </c>
      <c r="F8" s="1">
        <v>1520036</v>
      </c>
      <c r="G8" s="1">
        <f>SUM(C8:F8)</f>
        <v>8947091</v>
      </c>
      <c r="H8" s="1">
        <f>SUM(E8:F8)</f>
        <v>3317793</v>
      </c>
      <c r="I8" s="8">
        <f>H8/G8</f>
        <v>0.37082365653819771</v>
      </c>
      <c r="J8" s="1">
        <v>986336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529475</v>
      </c>
      <c r="C10" s="1">
        <v>60219</v>
      </c>
      <c r="D10" s="1">
        <v>180989</v>
      </c>
      <c r="E10" s="1">
        <v>113128</v>
      </c>
      <c r="F10" s="1">
        <v>19140</v>
      </c>
      <c r="J10" s="1">
        <v>155998</v>
      </c>
    </row>
    <row r="11" spans="1:10" x14ac:dyDescent="0.35">
      <c r="A11" s="7" t="s">
        <v>17</v>
      </c>
      <c r="B11" s="1">
        <v>2622141</v>
      </c>
      <c r="C11" s="1">
        <v>784879</v>
      </c>
      <c r="D11" s="1">
        <v>839971</v>
      </c>
      <c r="E11" s="1">
        <v>365318</v>
      </c>
      <c r="F11" s="1">
        <v>315664</v>
      </c>
      <c r="J11" s="1">
        <v>316310</v>
      </c>
    </row>
    <row r="12" spans="1:10" x14ac:dyDescent="0.35">
      <c r="A12" s="7" t="s">
        <v>18</v>
      </c>
      <c r="B12" s="1">
        <v>2595450</v>
      </c>
      <c r="C12" s="1">
        <v>672911</v>
      </c>
      <c r="D12" s="1">
        <v>597349</v>
      </c>
      <c r="E12" s="1">
        <v>390084</v>
      </c>
      <c r="F12" s="1">
        <v>602415</v>
      </c>
      <c r="J12" s="1">
        <v>332691</v>
      </c>
    </row>
    <row r="13" spans="1:10" x14ac:dyDescent="0.35">
      <c r="A13" s="7" t="s">
        <v>19</v>
      </c>
      <c r="B13" s="1">
        <v>1677437</v>
      </c>
      <c r="C13" s="1">
        <v>541768</v>
      </c>
      <c r="D13" s="1">
        <v>398396</v>
      </c>
      <c r="E13" s="1">
        <v>317248</v>
      </c>
      <c r="F13" s="1">
        <v>327059</v>
      </c>
      <c r="J13" s="1">
        <v>92966</v>
      </c>
    </row>
    <row r="14" spans="1:10" x14ac:dyDescent="0.35">
      <c r="A14" s="7" t="s">
        <v>20</v>
      </c>
      <c r="B14" s="1">
        <v>2508924</v>
      </c>
      <c r="C14" s="1">
        <v>908977</v>
      </c>
      <c r="D14" s="1">
        <v>643840</v>
      </c>
      <c r="E14" s="1">
        <v>611979</v>
      </c>
      <c r="F14" s="1">
        <v>255757</v>
      </c>
      <c r="J14" s="1">
        <v>88371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4847209</v>
      </c>
      <c r="C16" s="1">
        <v>1576473</v>
      </c>
      <c r="D16" s="1">
        <v>1337203</v>
      </c>
      <c r="E16" s="1">
        <v>790269</v>
      </c>
      <c r="F16" s="1">
        <v>549784</v>
      </c>
      <c r="J16" s="1">
        <v>593480</v>
      </c>
    </row>
    <row r="17" spans="1:10" x14ac:dyDescent="0.35">
      <c r="A17" s="7" t="s">
        <v>23</v>
      </c>
      <c r="B17" s="1">
        <v>5086218</v>
      </c>
      <c r="C17" s="1">
        <v>1392281</v>
      </c>
      <c r="D17" s="1">
        <v>1323341</v>
      </c>
      <c r="E17" s="1">
        <v>1007488</v>
      </c>
      <c r="F17" s="1">
        <v>970252</v>
      </c>
      <c r="J17" s="1">
        <v>392856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4663579</v>
      </c>
      <c r="C19" s="1">
        <v>1545524</v>
      </c>
      <c r="D19" s="1">
        <v>1332291</v>
      </c>
      <c r="E19" s="1">
        <v>749647</v>
      </c>
      <c r="F19" s="1">
        <v>540791</v>
      </c>
      <c r="J19" s="1">
        <v>495327</v>
      </c>
    </row>
    <row r="20" spans="1:10" x14ac:dyDescent="0.35">
      <c r="A20" s="7" t="s">
        <v>26</v>
      </c>
      <c r="B20" s="1">
        <v>4855923</v>
      </c>
      <c r="C20" s="1">
        <v>1349784</v>
      </c>
      <c r="D20" s="1">
        <v>1257090</v>
      </c>
      <c r="E20" s="1">
        <v>972012</v>
      </c>
      <c r="F20" s="1">
        <v>899355</v>
      </c>
      <c r="J20" s="1">
        <v>377682</v>
      </c>
    </row>
    <row r="21" spans="1:10" x14ac:dyDescent="0.35">
      <c r="A21" s="7" t="s">
        <v>27</v>
      </c>
      <c r="B21" s="1">
        <v>55934</v>
      </c>
      <c r="C21" s="1">
        <v>14106</v>
      </c>
      <c r="D21" s="1">
        <v>3915</v>
      </c>
      <c r="E21" s="1">
        <v>16405</v>
      </c>
      <c r="F21" s="1">
        <v>21508</v>
      </c>
      <c r="J21" s="1" t="s">
        <v>72</v>
      </c>
    </row>
    <row r="22" spans="1:10" x14ac:dyDescent="0.35">
      <c r="A22" s="7" t="s">
        <v>28</v>
      </c>
      <c r="B22" s="1">
        <v>190712</v>
      </c>
      <c r="C22" s="1">
        <v>42142</v>
      </c>
      <c r="D22" s="1">
        <v>60926</v>
      </c>
      <c r="E22" s="1">
        <v>14738</v>
      </c>
      <c r="F22" s="1">
        <v>8993</v>
      </c>
      <c r="J22" s="1">
        <v>63914</v>
      </c>
    </row>
    <row r="23" spans="1:10" x14ac:dyDescent="0.35">
      <c r="A23" s="7" t="s">
        <v>29</v>
      </c>
      <c r="B23" s="1">
        <v>167279</v>
      </c>
      <c r="C23" s="1">
        <v>17199</v>
      </c>
      <c r="D23" s="1">
        <v>6322</v>
      </c>
      <c r="E23" s="1">
        <v>44956</v>
      </c>
      <c r="F23" s="1">
        <v>49389</v>
      </c>
      <c r="J23" s="1">
        <v>49413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155687</v>
      </c>
      <c r="C25" s="1">
        <v>94603</v>
      </c>
      <c r="D25" s="1">
        <v>18770</v>
      </c>
      <c r="E25" s="1">
        <v>39407</v>
      </c>
      <c r="F25" s="1">
        <v>1001</v>
      </c>
      <c r="J25" s="1">
        <v>1907</v>
      </c>
    </row>
    <row r="26" spans="1:10" x14ac:dyDescent="0.35">
      <c r="A26" s="7" t="s">
        <v>32</v>
      </c>
      <c r="B26" s="1">
        <v>8664601</v>
      </c>
      <c r="C26" s="1">
        <v>2692196</v>
      </c>
      <c r="D26" s="1">
        <v>2284369</v>
      </c>
      <c r="E26" s="1">
        <v>1594494</v>
      </c>
      <c r="F26" s="1">
        <v>1323329</v>
      </c>
      <c r="J26" s="1">
        <v>770213</v>
      </c>
    </row>
    <row r="27" spans="1:10" x14ac:dyDescent="0.35">
      <c r="A27" s="7" t="s">
        <v>33</v>
      </c>
      <c r="B27" s="1">
        <v>533061</v>
      </c>
      <c r="C27" s="1">
        <v>118614</v>
      </c>
      <c r="D27" s="1">
        <v>224166</v>
      </c>
      <c r="E27" s="1">
        <v>72883</v>
      </c>
      <c r="F27" s="1">
        <v>23909</v>
      </c>
      <c r="J27" s="1">
        <v>93490</v>
      </c>
    </row>
    <row r="28" spans="1:10" x14ac:dyDescent="0.35">
      <c r="A28" s="7" t="s">
        <v>34</v>
      </c>
      <c r="B28" s="1">
        <v>219644</v>
      </c>
      <c r="C28" s="1">
        <v>12794</v>
      </c>
      <c r="D28" s="1">
        <v>88194</v>
      </c>
      <c r="E28" s="1">
        <v>61857</v>
      </c>
      <c r="F28" s="1">
        <v>49731</v>
      </c>
      <c r="J28" s="1">
        <v>7068</v>
      </c>
    </row>
    <row r="29" spans="1:10" x14ac:dyDescent="0.35">
      <c r="A29" s="7" t="s">
        <v>35</v>
      </c>
      <c r="B29" s="1">
        <v>160644</v>
      </c>
      <c r="C29" s="1">
        <v>21435</v>
      </c>
      <c r="D29" s="1">
        <v>31478</v>
      </c>
      <c r="E29" s="1">
        <v>15314</v>
      </c>
      <c r="F29" s="1">
        <v>20726</v>
      </c>
      <c r="J29" s="1">
        <v>71691</v>
      </c>
    </row>
    <row r="30" spans="1:10" x14ac:dyDescent="0.35">
      <c r="A30" s="7" t="s">
        <v>29</v>
      </c>
      <c r="B30" s="1">
        <v>199789</v>
      </c>
      <c r="C30" s="1">
        <v>29112</v>
      </c>
      <c r="D30" s="1">
        <v>13567</v>
      </c>
      <c r="E30" s="1">
        <v>13803</v>
      </c>
      <c r="F30" s="1">
        <v>101340</v>
      </c>
      <c r="J30" s="1">
        <v>41967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736918</v>
      </c>
      <c r="C32" s="1">
        <v>221465</v>
      </c>
      <c r="D32" s="1">
        <v>246851</v>
      </c>
      <c r="E32" s="1">
        <v>126788</v>
      </c>
      <c r="F32" s="1">
        <v>46418</v>
      </c>
      <c r="J32" s="1">
        <v>95396</v>
      </c>
    </row>
    <row r="33" spans="1:10" x14ac:dyDescent="0.35">
      <c r="A33" s="7" t="s">
        <v>38</v>
      </c>
      <c r="B33" s="1">
        <v>8599506</v>
      </c>
      <c r="C33" s="1">
        <v>2672315</v>
      </c>
      <c r="D33" s="1">
        <v>2280751</v>
      </c>
      <c r="E33" s="1">
        <v>1582055</v>
      </c>
      <c r="F33" s="1">
        <v>1301821</v>
      </c>
      <c r="J33" s="1">
        <v>762564</v>
      </c>
    </row>
    <row r="34" spans="1:10" x14ac:dyDescent="0.35">
      <c r="A34" s="7" t="s">
        <v>39</v>
      </c>
      <c r="B34" s="1">
        <v>343364</v>
      </c>
      <c r="C34" s="1">
        <v>34229</v>
      </c>
      <c r="D34" s="1">
        <v>115756</v>
      </c>
      <c r="E34" s="1">
        <v>43958</v>
      </c>
      <c r="F34" s="1">
        <v>70458</v>
      </c>
      <c r="J34" s="1">
        <v>78963</v>
      </c>
    </row>
    <row r="35" spans="1:10" x14ac:dyDescent="0.35">
      <c r="A35" s="7" t="s">
        <v>29</v>
      </c>
      <c r="B35" s="1">
        <v>253639</v>
      </c>
      <c r="C35" s="1">
        <v>40745</v>
      </c>
      <c r="D35" s="1">
        <v>17186</v>
      </c>
      <c r="E35" s="1">
        <v>44956</v>
      </c>
      <c r="F35" s="1">
        <v>101340</v>
      </c>
      <c r="J35" s="1">
        <v>49413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749224</v>
      </c>
      <c r="C37" s="1">
        <v>122694</v>
      </c>
      <c r="D37" s="1">
        <v>159525</v>
      </c>
      <c r="E37" s="1">
        <v>78559</v>
      </c>
      <c r="F37" s="1">
        <v>223427</v>
      </c>
      <c r="G37" s="1">
        <f>SUM(C37:F37)</f>
        <v>584205</v>
      </c>
      <c r="H37" s="1">
        <f>SUM(E37:F37)</f>
        <v>301986</v>
      </c>
      <c r="I37" s="8">
        <f>H37/G37</f>
        <v>0.51691786273653939</v>
      </c>
      <c r="J37" s="1">
        <v>165019</v>
      </c>
    </row>
    <row r="38" spans="1:10" x14ac:dyDescent="0.35">
      <c r="A38" s="7" t="s">
        <v>42</v>
      </c>
      <c r="B38" s="1">
        <v>7635290</v>
      </c>
      <c r="C38" s="1">
        <v>2454197</v>
      </c>
      <c r="D38" s="1">
        <v>2151664</v>
      </c>
      <c r="E38" s="1">
        <v>1577581</v>
      </c>
      <c r="F38" s="1">
        <v>921426</v>
      </c>
      <c r="G38" s="1">
        <f t="shared" ref="G38:G41" si="0">SUM(C38:F38)</f>
        <v>7104868</v>
      </c>
      <c r="H38" s="1">
        <f t="shared" ref="H38:H41" si="1">SUM(E38:F38)</f>
        <v>2499007</v>
      </c>
      <c r="I38" s="8">
        <f t="shared" ref="I38:I41" si="2">H38/G38</f>
        <v>0.35173165778730864</v>
      </c>
      <c r="J38" s="1">
        <v>530422</v>
      </c>
    </row>
    <row r="39" spans="1:10" x14ac:dyDescent="0.35">
      <c r="A39" s="7" t="s">
        <v>43</v>
      </c>
      <c r="B39" s="1">
        <v>997401</v>
      </c>
      <c r="C39" s="1">
        <v>187900</v>
      </c>
      <c r="D39" s="1">
        <v>242464</v>
      </c>
      <c r="E39" s="1">
        <v>100884</v>
      </c>
      <c r="F39" s="1">
        <v>309581</v>
      </c>
      <c r="G39" s="1">
        <f t="shared" si="0"/>
        <v>840829</v>
      </c>
      <c r="H39" s="1">
        <f t="shared" si="1"/>
        <v>410465</v>
      </c>
      <c r="I39" s="8">
        <f t="shared" si="2"/>
        <v>0.48816703515221288</v>
      </c>
      <c r="J39" s="1">
        <v>156571</v>
      </c>
    </row>
    <row r="40" spans="1:10" x14ac:dyDescent="0.35">
      <c r="A40" s="7" t="s">
        <v>44</v>
      </c>
      <c r="B40" s="1">
        <v>276462</v>
      </c>
      <c r="C40" s="1">
        <v>149459</v>
      </c>
      <c r="D40" s="1">
        <v>57702</v>
      </c>
      <c r="E40" s="1">
        <v>24016</v>
      </c>
      <c r="F40" s="1">
        <v>24308</v>
      </c>
      <c r="G40" s="1">
        <f t="shared" si="0"/>
        <v>255485</v>
      </c>
      <c r="H40" s="1">
        <f t="shared" si="1"/>
        <v>48324</v>
      </c>
      <c r="I40" s="8">
        <f t="shared" si="2"/>
        <v>0.18914613382390355</v>
      </c>
      <c r="J40" s="1">
        <v>20977</v>
      </c>
    </row>
    <row r="41" spans="1:10" x14ac:dyDescent="0.35">
      <c r="A41" s="7" t="s">
        <v>45</v>
      </c>
      <c r="B41" s="1">
        <v>275050</v>
      </c>
      <c r="C41" s="1">
        <v>54503</v>
      </c>
      <c r="D41" s="1">
        <v>49189</v>
      </c>
      <c r="E41" s="1">
        <v>16717</v>
      </c>
      <c r="F41" s="1">
        <v>41294</v>
      </c>
      <c r="G41" s="1">
        <f t="shared" si="0"/>
        <v>161703</v>
      </c>
      <c r="H41" s="1">
        <f t="shared" si="1"/>
        <v>58011</v>
      </c>
      <c r="I41" s="8">
        <f t="shared" si="2"/>
        <v>0.35875030147863674</v>
      </c>
      <c r="J41" s="1">
        <v>113347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623656</v>
      </c>
      <c r="C43" s="1">
        <v>117906</v>
      </c>
      <c r="D43" s="1">
        <v>43298</v>
      </c>
      <c r="E43" s="1">
        <v>188297</v>
      </c>
      <c r="F43" s="1">
        <v>105194</v>
      </c>
      <c r="J43" s="1">
        <v>168960</v>
      </c>
    </row>
    <row r="44" spans="1:10" x14ac:dyDescent="0.35">
      <c r="A44" s="7" t="s">
        <v>48</v>
      </c>
      <c r="B44" s="1">
        <v>3558037</v>
      </c>
      <c r="C44" s="1">
        <v>564259</v>
      </c>
      <c r="D44" s="1">
        <v>1091865</v>
      </c>
      <c r="E44" s="1">
        <v>712252</v>
      </c>
      <c r="F44" s="1">
        <v>744682</v>
      </c>
      <c r="J44" s="1">
        <v>444979</v>
      </c>
    </row>
    <row r="45" spans="1:10" x14ac:dyDescent="0.35">
      <c r="A45" s="7" t="s">
        <v>49</v>
      </c>
      <c r="B45" s="1">
        <v>2522694</v>
      </c>
      <c r="C45" s="1">
        <v>642419</v>
      </c>
      <c r="D45" s="1">
        <v>714191</v>
      </c>
      <c r="E45" s="1">
        <v>428490</v>
      </c>
      <c r="F45" s="1">
        <v>492773</v>
      </c>
      <c r="J45" s="1">
        <v>244820</v>
      </c>
    </row>
    <row r="46" spans="1:10" x14ac:dyDescent="0.35">
      <c r="A46" s="7" t="s">
        <v>50</v>
      </c>
      <c r="B46" s="1">
        <v>3229040</v>
      </c>
      <c r="C46" s="1">
        <v>1644169</v>
      </c>
      <c r="D46" s="1">
        <v>811189</v>
      </c>
      <c r="E46" s="1">
        <v>468718</v>
      </c>
      <c r="F46" s="1">
        <v>177387</v>
      </c>
      <c r="J46" s="1">
        <v>127577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5651765</v>
      </c>
      <c r="C48" s="1">
        <v>2010691</v>
      </c>
      <c r="D48" s="1">
        <v>1728263</v>
      </c>
      <c r="E48" s="1">
        <v>917895</v>
      </c>
      <c r="F48" s="1">
        <v>658092</v>
      </c>
      <c r="J48" s="1">
        <v>336825</v>
      </c>
    </row>
    <row r="49" spans="1:10" x14ac:dyDescent="0.35">
      <c r="A49" s="7" t="s">
        <v>53</v>
      </c>
      <c r="B49" s="1">
        <v>394312</v>
      </c>
      <c r="C49" s="1">
        <v>145342</v>
      </c>
      <c r="D49" s="1">
        <v>76027</v>
      </c>
      <c r="E49" s="1">
        <v>91982</v>
      </c>
      <c r="F49" s="1">
        <v>76116</v>
      </c>
      <c r="J49" s="1">
        <v>4845</v>
      </c>
    </row>
    <row r="50" spans="1:10" x14ac:dyDescent="0.35">
      <c r="A50" s="7" t="s">
        <v>54</v>
      </c>
      <c r="B50" s="1">
        <v>1315568</v>
      </c>
      <c r="C50" s="1">
        <v>266095</v>
      </c>
      <c r="D50" s="1">
        <v>323847</v>
      </c>
      <c r="E50" s="1">
        <v>291085</v>
      </c>
      <c r="F50" s="1">
        <v>356719</v>
      </c>
      <c r="J50" s="1">
        <v>77823</v>
      </c>
    </row>
    <row r="51" spans="1:10" x14ac:dyDescent="0.35">
      <c r="A51" s="7" t="s">
        <v>55</v>
      </c>
      <c r="B51" s="1">
        <v>2402275</v>
      </c>
      <c r="C51" s="1">
        <v>529702</v>
      </c>
      <c r="D51" s="1">
        <v>522394</v>
      </c>
      <c r="E51" s="1">
        <v>466111</v>
      </c>
      <c r="F51" s="1">
        <v>353195</v>
      </c>
      <c r="J51" s="1">
        <v>530873</v>
      </c>
    </row>
    <row r="52" spans="1:10" x14ac:dyDescent="0.35">
      <c r="A52" s="7" t="s">
        <v>29</v>
      </c>
      <c r="B52" s="1">
        <v>169508</v>
      </c>
      <c r="C52" s="1">
        <v>16925</v>
      </c>
      <c r="D52" s="1">
        <v>10014</v>
      </c>
      <c r="E52" s="1">
        <v>30685</v>
      </c>
      <c r="F52" s="1">
        <v>75915</v>
      </c>
      <c r="J52" s="1">
        <v>35970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871286</v>
      </c>
      <c r="C54" s="1">
        <v>344838</v>
      </c>
      <c r="D54" s="1">
        <v>197609</v>
      </c>
      <c r="E54" s="1">
        <v>219780</v>
      </c>
      <c r="F54" s="1">
        <v>81386</v>
      </c>
      <c r="J54" s="1">
        <v>27673</v>
      </c>
    </row>
    <row r="55" spans="1:10" x14ac:dyDescent="0.35">
      <c r="A55" s="7" t="s">
        <v>58</v>
      </c>
      <c r="B55" s="1">
        <v>3378427</v>
      </c>
      <c r="C55" s="1">
        <v>1323125</v>
      </c>
      <c r="D55" s="1">
        <v>962613</v>
      </c>
      <c r="E55" s="1">
        <v>590902</v>
      </c>
      <c r="F55" s="1">
        <v>290827</v>
      </c>
      <c r="J55" s="1">
        <v>210960</v>
      </c>
    </row>
    <row r="56" spans="1:10" x14ac:dyDescent="0.35">
      <c r="A56" s="7" t="s">
        <v>59</v>
      </c>
      <c r="B56" s="1">
        <v>2063425</v>
      </c>
      <c r="C56" s="1">
        <v>462174</v>
      </c>
      <c r="D56" s="1">
        <v>529169</v>
      </c>
      <c r="E56" s="1">
        <v>325173</v>
      </c>
      <c r="F56" s="1">
        <v>495295</v>
      </c>
      <c r="J56" s="1">
        <v>251615</v>
      </c>
    </row>
    <row r="57" spans="1:10" x14ac:dyDescent="0.35">
      <c r="A57" s="7" t="s">
        <v>60</v>
      </c>
      <c r="B57" s="1">
        <v>1908809</v>
      </c>
      <c r="C57" s="1">
        <v>585409</v>
      </c>
      <c r="D57" s="1">
        <v>459174</v>
      </c>
      <c r="E57" s="1">
        <v>407898</v>
      </c>
      <c r="F57" s="1">
        <v>218731</v>
      </c>
      <c r="J57" s="1">
        <v>237596</v>
      </c>
    </row>
    <row r="58" spans="1:10" x14ac:dyDescent="0.35">
      <c r="A58" s="7" t="s">
        <v>61</v>
      </c>
      <c r="B58" s="1">
        <v>640653</v>
      </c>
      <c r="C58" s="1">
        <v>115155</v>
      </c>
      <c r="D58" s="1">
        <v>244811</v>
      </c>
      <c r="E58" s="1">
        <v>90722</v>
      </c>
      <c r="F58" s="1">
        <v>78454</v>
      </c>
      <c r="J58" s="1">
        <v>111512</v>
      </c>
    </row>
    <row r="59" spans="1:10" x14ac:dyDescent="0.35">
      <c r="A59" s="7" t="s">
        <v>62</v>
      </c>
      <c r="B59" s="1">
        <v>317300</v>
      </c>
      <c r="C59" s="1">
        <v>45941</v>
      </c>
      <c r="D59" s="1">
        <v>72308</v>
      </c>
      <c r="E59" s="1">
        <v>9616</v>
      </c>
      <c r="F59" s="1">
        <v>141186</v>
      </c>
      <c r="J59" s="1">
        <v>48248</v>
      </c>
    </row>
    <row r="60" spans="1:10" x14ac:dyDescent="0.35">
      <c r="A60" s="7" t="s">
        <v>63</v>
      </c>
      <c r="B60" s="1">
        <v>753528</v>
      </c>
      <c r="C60" s="1">
        <v>92112</v>
      </c>
      <c r="D60" s="1">
        <v>194859</v>
      </c>
      <c r="E60" s="1">
        <v>153667</v>
      </c>
      <c r="F60" s="1">
        <v>214157</v>
      </c>
      <c r="J60" s="1">
        <v>98732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3537205</v>
      </c>
      <c r="C62" s="1">
        <v>852464</v>
      </c>
      <c r="D62" s="1">
        <v>869665</v>
      </c>
      <c r="E62" s="1">
        <v>551181</v>
      </c>
      <c r="F62" s="1">
        <v>815935</v>
      </c>
      <c r="G62" s="1">
        <f>SUM(C62:F62)</f>
        <v>3089245</v>
      </c>
      <c r="H62" s="1">
        <f>SUM(E62:F62)</f>
        <v>1367116</v>
      </c>
      <c r="I62" s="8">
        <f>H62/G62</f>
        <v>0.44254049128508743</v>
      </c>
      <c r="J62" s="1">
        <v>447959</v>
      </c>
    </row>
    <row r="63" spans="1:10" x14ac:dyDescent="0.35">
      <c r="A63" s="7" t="s">
        <v>66</v>
      </c>
      <c r="B63" s="1">
        <v>6396222</v>
      </c>
      <c r="C63" s="1">
        <v>2116290</v>
      </c>
      <c r="D63" s="1">
        <v>1790879</v>
      </c>
      <c r="E63" s="1">
        <v>1246576</v>
      </c>
      <c r="F63" s="1">
        <v>704101</v>
      </c>
      <c r="G63" s="1">
        <f>SUM(C63:F63)</f>
        <v>5857846</v>
      </c>
      <c r="H63" s="1">
        <f>SUM(E63:F63)</f>
        <v>1950677</v>
      </c>
      <c r="I63" s="8">
        <f>H63/G63</f>
        <v>0.33300243809755325</v>
      </c>
      <c r="J63" s="1">
        <v>538376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1069262</v>
      </c>
      <c r="C65" s="1">
        <v>26929</v>
      </c>
      <c r="D65" s="1">
        <v>203820</v>
      </c>
      <c r="E65" s="1">
        <v>226062</v>
      </c>
      <c r="F65" s="1">
        <v>557267</v>
      </c>
      <c r="J65" s="1">
        <v>55184</v>
      </c>
    </row>
    <row r="66" spans="1:10" x14ac:dyDescent="0.35">
      <c r="A66" s="7" t="s">
        <v>38</v>
      </c>
      <c r="B66" s="1">
        <v>8439924</v>
      </c>
      <c r="C66" s="1">
        <v>2915511</v>
      </c>
      <c r="D66" s="1">
        <v>2444426</v>
      </c>
      <c r="E66" s="1">
        <v>1571695</v>
      </c>
      <c r="F66" s="1">
        <v>958956</v>
      </c>
      <c r="J66" s="1">
        <v>549336</v>
      </c>
    </row>
    <row r="67" spans="1:10" x14ac:dyDescent="0.35">
      <c r="A67" s="7" t="s">
        <v>29</v>
      </c>
      <c r="B67" s="1">
        <v>424241</v>
      </c>
      <c r="C67" s="1">
        <v>26313</v>
      </c>
      <c r="D67" s="1">
        <v>12298</v>
      </c>
      <c r="E67" s="1" t="s">
        <v>72</v>
      </c>
      <c r="F67" s="1">
        <v>3813</v>
      </c>
      <c r="J67" s="1">
        <v>381816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5826284</v>
      </c>
      <c r="C69" s="1">
        <v>1899768</v>
      </c>
      <c r="D69" s="1">
        <v>1747471</v>
      </c>
      <c r="E69" s="1">
        <v>1027226</v>
      </c>
      <c r="F69" s="1">
        <v>859941</v>
      </c>
      <c r="J69" s="1">
        <v>291878</v>
      </c>
    </row>
    <row r="70" spans="1:10" x14ac:dyDescent="0.35">
      <c r="A70" s="7" t="s">
        <v>38</v>
      </c>
      <c r="B70" s="1">
        <v>3704807</v>
      </c>
      <c r="C70" s="1">
        <v>1067357</v>
      </c>
      <c r="D70" s="1">
        <v>913073</v>
      </c>
      <c r="E70" s="1">
        <v>755453</v>
      </c>
      <c r="F70" s="1">
        <v>656282</v>
      </c>
      <c r="J70" s="1">
        <v>312642</v>
      </c>
    </row>
    <row r="71" spans="1:10" x14ac:dyDescent="0.35">
      <c r="A71" s="7" t="s">
        <v>29</v>
      </c>
      <c r="B71" s="1">
        <v>402337</v>
      </c>
      <c r="C71" s="1">
        <v>1629</v>
      </c>
      <c r="D71" s="1" t="s">
        <v>72</v>
      </c>
      <c r="E71" s="1">
        <v>15078</v>
      </c>
      <c r="F71" s="1">
        <v>3813</v>
      </c>
      <c r="J71" s="1">
        <v>381816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979391</v>
      </c>
      <c r="C73" s="1">
        <v>157993</v>
      </c>
      <c r="D73" s="1">
        <v>191570</v>
      </c>
      <c r="E73" s="1">
        <v>284883</v>
      </c>
      <c r="F73" s="1">
        <v>344945</v>
      </c>
      <c r="G73" s="1">
        <f>SUM(C73:F73)</f>
        <v>979391</v>
      </c>
      <c r="H73" s="1">
        <f>SUM(E73:F73)</f>
        <v>629828</v>
      </c>
      <c r="I73" s="8">
        <f>H73/G73</f>
        <v>0.64308126172284619</v>
      </c>
      <c r="J73" s="1" t="s">
        <v>72</v>
      </c>
    </row>
    <row r="74" spans="1:10" x14ac:dyDescent="0.35">
      <c r="A74" s="7" t="s">
        <v>71</v>
      </c>
      <c r="B74" s="1">
        <v>624775</v>
      </c>
      <c r="C74" s="1">
        <v>45481</v>
      </c>
      <c r="D74" s="1">
        <v>150737</v>
      </c>
      <c r="E74" s="1">
        <v>232623</v>
      </c>
      <c r="F74" s="1">
        <v>195934</v>
      </c>
      <c r="G74" s="1">
        <f>SUM(C74:F74)</f>
        <v>624775</v>
      </c>
      <c r="H74" s="1">
        <f>SUM(E74:F74)</f>
        <v>428557</v>
      </c>
      <c r="I74" s="8">
        <f>H74/G74</f>
        <v>0.68593813772958268</v>
      </c>
      <c r="J74" s="1" t="s">
        <v>72</v>
      </c>
    </row>
    <row r="75" spans="1:10" x14ac:dyDescent="0.35">
      <c r="A75" s="7" t="s">
        <v>73</v>
      </c>
      <c r="C75" s="1">
        <f>SUM(C73:C74)</f>
        <v>203474</v>
      </c>
      <c r="D75" s="1">
        <f>SUM(D73:D74)</f>
        <v>342307</v>
      </c>
      <c r="E75" s="1">
        <f>SUM(E73:E74)</f>
        <v>517506</v>
      </c>
      <c r="F75" s="1">
        <f>SUM(F73:F74)</f>
        <v>540879</v>
      </c>
      <c r="G75" s="1">
        <f>SUM(C75:F75)</f>
        <v>1604166</v>
      </c>
      <c r="H75" s="1">
        <f>SUM(E75:F75)</f>
        <v>1058385</v>
      </c>
      <c r="I75" s="8">
        <f>H75/G75</f>
        <v>0.65977274172373679</v>
      </c>
    </row>
    <row r="76" spans="1:10" x14ac:dyDescent="0.35">
      <c r="A76" s="7" t="s">
        <v>74</v>
      </c>
      <c r="B76" s="1">
        <v>857848</v>
      </c>
      <c r="C76" s="1">
        <v>184758</v>
      </c>
      <c r="D76" s="1">
        <v>203182</v>
      </c>
      <c r="E76" s="1">
        <v>263933</v>
      </c>
      <c r="F76" s="1">
        <v>205974</v>
      </c>
      <c r="J76" s="1" t="s">
        <v>72</v>
      </c>
    </row>
    <row r="77" spans="1:10" x14ac:dyDescent="0.35">
      <c r="A77" s="7" t="s">
        <v>75</v>
      </c>
      <c r="B77" s="1">
        <v>1128583</v>
      </c>
      <c r="C77" s="1">
        <v>274844</v>
      </c>
      <c r="D77" s="1">
        <v>374041</v>
      </c>
      <c r="E77" s="1">
        <v>301238</v>
      </c>
      <c r="F77" s="1">
        <v>178461</v>
      </c>
      <c r="J77" s="1" t="s">
        <v>72</v>
      </c>
    </row>
    <row r="78" spans="1:10" x14ac:dyDescent="0.35">
      <c r="A78" s="7" t="s">
        <v>76</v>
      </c>
      <c r="C78" s="1">
        <f>SUM(C75:C77)</f>
        <v>663076</v>
      </c>
      <c r="D78" s="1">
        <f>SUM(D75:D77)</f>
        <v>919530</v>
      </c>
      <c r="E78" s="1">
        <f>SUM(E75:E77)</f>
        <v>1082677</v>
      </c>
      <c r="F78" s="1">
        <f>SUM(F75:F77)</f>
        <v>925314</v>
      </c>
      <c r="G78" s="1">
        <f>SUM(C78:F78)</f>
        <v>3590597</v>
      </c>
      <c r="H78" s="1">
        <f>SUM(E78:F78)</f>
        <v>2007991</v>
      </c>
      <c r="I78" s="8">
        <f>H78/G78</f>
        <v>0.55923597106553591</v>
      </c>
    </row>
    <row r="79" spans="1:10" x14ac:dyDescent="0.35">
      <c r="A79" s="7" t="s">
        <v>77</v>
      </c>
      <c r="B79" s="1">
        <v>1087972</v>
      </c>
      <c r="C79" s="1">
        <v>351119</v>
      </c>
      <c r="D79" s="1">
        <v>333974</v>
      </c>
      <c r="E79" s="1">
        <v>236346</v>
      </c>
      <c r="F79" s="1">
        <v>166533</v>
      </c>
      <c r="J79" s="1" t="s">
        <v>72</v>
      </c>
    </row>
    <row r="80" spans="1:10" x14ac:dyDescent="0.35">
      <c r="A80" s="7" t="s">
        <v>78</v>
      </c>
      <c r="B80" s="1">
        <v>1279100</v>
      </c>
      <c r="C80" s="1">
        <v>663781</v>
      </c>
      <c r="D80" s="1">
        <v>331793</v>
      </c>
      <c r="E80" s="1">
        <v>124042</v>
      </c>
      <c r="F80" s="1">
        <v>159484</v>
      </c>
      <c r="J80" s="1" t="s">
        <v>72</v>
      </c>
    </row>
    <row r="81" spans="1:10" x14ac:dyDescent="0.35">
      <c r="A81" s="7" t="s">
        <v>79</v>
      </c>
      <c r="B81" s="1">
        <v>654849</v>
      </c>
      <c r="C81" s="1">
        <v>370537</v>
      </c>
      <c r="D81" s="1">
        <v>207598</v>
      </c>
      <c r="E81" s="1">
        <v>44208</v>
      </c>
      <c r="F81" s="1">
        <v>32506</v>
      </c>
      <c r="J81" s="1" t="s">
        <v>72</v>
      </c>
    </row>
    <row r="82" spans="1:10" x14ac:dyDescent="0.35">
      <c r="A82" s="7" t="s">
        <v>80</v>
      </c>
      <c r="B82" s="1">
        <v>756838</v>
      </c>
      <c r="C82" s="1">
        <v>526673</v>
      </c>
      <c r="D82" s="1">
        <v>165528</v>
      </c>
      <c r="E82" s="1">
        <v>57317</v>
      </c>
      <c r="F82" s="1">
        <v>7321</v>
      </c>
      <c r="J82" s="1" t="s">
        <v>72</v>
      </c>
    </row>
    <row r="83" spans="1:10" x14ac:dyDescent="0.35">
      <c r="A83" s="7"/>
      <c r="C83" s="1">
        <f>SUM(C78:C82)</f>
        <v>2575186</v>
      </c>
      <c r="D83" s="1">
        <f>SUM(D78:D82)</f>
        <v>1958423</v>
      </c>
      <c r="E83" s="1">
        <f>SUM(E78:E82)</f>
        <v>1544590</v>
      </c>
      <c r="F83" s="1">
        <f>SUM(F78:F82)</f>
        <v>1291158</v>
      </c>
    </row>
    <row r="84" spans="1:10" x14ac:dyDescent="0.35">
      <c r="A84" s="7" t="s">
        <v>81</v>
      </c>
      <c r="G84" s="1">
        <f>SUM(C83:F83)</f>
        <v>7369357</v>
      </c>
      <c r="H84" s="1">
        <f>SUM(E83:F83)</f>
        <v>2835748</v>
      </c>
      <c r="I84" s="8">
        <f>H84/G84</f>
        <v>0.38480263610515814</v>
      </c>
    </row>
    <row r="85" spans="1:10" x14ac:dyDescent="0.35">
      <c r="A85" s="7" t="s">
        <v>29</v>
      </c>
      <c r="B85" s="1">
        <v>2564072</v>
      </c>
      <c r="C85" s="1">
        <v>393569</v>
      </c>
      <c r="D85" s="1">
        <v>702120</v>
      </c>
      <c r="E85" s="1">
        <v>253168</v>
      </c>
      <c r="F85" s="1">
        <v>228879</v>
      </c>
      <c r="J85" s="1">
        <v>986336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7345473</v>
      </c>
      <c r="C87" s="1">
        <v>2769618</v>
      </c>
      <c r="D87" s="1">
        <v>2139964</v>
      </c>
      <c r="E87" s="1">
        <v>1325432</v>
      </c>
      <c r="F87" s="1">
        <v>1110459</v>
      </c>
      <c r="J87" s="1" t="s">
        <v>72</v>
      </c>
    </row>
    <row r="88" spans="1:10" x14ac:dyDescent="0.35">
      <c r="A88" s="7" t="s">
        <v>84</v>
      </c>
      <c r="B88" s="1">
        <v>3507184</v>
      </c>
      <c r="C88" s="1">
        <v>657222</v>
      </c>
      <c r="D88" s="1">
        <v>1220940</v>
      </c>
      <c r="E88" s="1">
        <v>883243</v>
      </c>
      <c r="F88" s="1">
        <v>745779</v>
      </c>
      <c r="J88" s="1" t="s">
        <v>72</v>
      </c>
    </row>
    <row r="89" spans="1:10" ht="43.5" x14ac:dyDescent="0.35">
      <c r="A89" s="7" t="s">
        <v>85</v>
      </c>
      <c r="B89" s="1">
        <v>2634414</v>
      </c>
      <c r="C89" s="1">
        <v>294799</v>
      </c>
      <c r="D89" s="1">
        <v>980099</v>
      </c>
      <c r="E89" s="1">
        <v>751728</v>
      </c>
      <c r="F89" s="1">
        <v>607788</v>
      </c>
      <c r="J89" s="1" t="s">
        <v>72</v>
      </c>
    </row>
    <row r="90" spans="1:10" x14ac:dyDescent="0.35">
      <c r="A90" s="7" t="s">
        <v>86</v>
      </c>
      <c r="B90" s="1">
        <v>923540</v>
      </c>
      <c r="C90" s="1">
        <v>30602</v>
      </c>
      <c r="D90" s="1">
        <v>182063</v>
      </c>
      <c r="E90" s="1">
        <v>280811</v>
      </c>
      <c r="F90" s="1">
        <v>430065</v>
      </c>
      <c r="J90" s="1" t="s">
        <v>72</v>
      </c>
    </row>
    <row r="91" spans="1:10" x14ac:dyDescent="0.35">
      <c r="A91" s="7" t="s">
        <v>87</v>
      </c>
      <c r="B91" s="1">
        <v>77714</v>
      </c>
      <c r="C91" s="1">
        <v>5746</v>
      </c>
      <c r="D91" s="1">
        <v>52116</v>
      </c>
      <c r="E91" s="1">
        <v>3635</v>
      </c>
      <c r="F91" s="1">
        <v>16217</v>
      </c>
      <c r="J91" s="1" t="s">
        <v>72</v>
      </c>
    </row>
    <row r="92" spans="1:10" ht="29" x14ac:dyDescent="0.35">
      <c r="A92" s="7" t="s">
        <v>88</v>
      </c>
      <c r="B92" s="1">
        <v>235638</v>
      </c>
      <c r="C92" s="1">
        <v>23542</v>
      </c>
      <c r="D92" s="1">
        <v>64127</v>
      </c>
      <c r="E92" s="1">
        <v>31806</v>
      </c>
      <c r="F92" s="1">
        <v>116163</v>
      </c>
      <c r="J92" s="1" t="s">
        <v>72</v>
      </c>
    </row>
    <row r="93" spans="1:10" x14ac:dyDescent="0.35">
      <c r="A93" s="7" t="s">
        <v>89</v>
      </c>
      <c r="B93" s="1">
        <v>1022349</v>
      </c>
      <c r="C93" s="1">
        <v>90316</v>
      </c>
      <c r="D93" s="1">
        <v>272045</v>
      </c>
      <c r="E93" s="1">
        <v>263062</v>
      </c>
      <c r="F93" s="1">
        <v>396926</v>
      </c>
      <c r="G93" s="1">
        <f>SUM(C93:F93)</f>
        <v>1022349</v>
      </c>
      <c r="H93" s="1">
        <f>E93+F93</f>
        <v>659988</v>
      </c>
      <c r="I93" s="8">
        <f>H93/G93</f>
        <v>0.64556037126265098</v>
      </c>
      <c r="J93" s="1" t="s">
        <v>72</v>
      </c>
    </row>
    <row r="94" spans="1:10" ht="29" x14ac:dyDescent="0.35">
      <c r="A94" s="7" t="s">
        <v>90</v>
      </c>
      <c r="B94" s="1">
        <v>60196</v>
      </c>
      <c r="C94" s="1">
        <v>12407</v>
      </c>
      <c r="D94" s="1">
        <v>7165</v>
      </c>
      <c r="E94" s="1">
        <v>5222</v>
      </c>
      <c r="F94" s="1">
        <v>35402</v>
      </c>
      <c r="J94" s="1" t="s">
        <v>72</v>
      </c>
    </row>
    <row r="95" spans="1:10" x14ac:dyDescent="0.35">
      <c r="A95" s="7" t="s">
        <v>91</v>
      </c>
      <c r="B95" s="1">
        <v>270915</v>
      </c>
      <c r="C95" s="1">
        <v>29614</v>
      </c>
      <c r="D95" s="1">
        <v>80347</v>
      </c>
      <c r="E95" s="1">
        <v>77232</v>
      </c>
      <c r="F95" s="1">
        <v>83722</v>
      </c>
      <c r="J95" s="1" t="s">
        <v>72</v>
      </c>
    </row>
    <row r="96" spans="1:10" x14ac:dyDescent="0.35">
      <c r="A96" s="7" t="s">
        <v>92</v>
      </c>
      <c r="B96" s="1">
        <v>71806</v>
      </c>
      <c r="C96" s="1">
        <v>5463</v>
      </c>
      <c r="D96" s="1">
        <v>18824</v>
      </c>
      <c r="E96" s="1">
        <v>28881</v>
      </c>
      <c r="F96" s="1">
        <v>18638</v>
      </c>
      <c r="J96" s="1" t="s">
        <v>72</v>
      </c>
    </row>
    <row r="97" spans="1:10" x14ac:dyDescent="0.35">
      <c r="A97" s="7" t="s">
        <v>93</v>
      </c>
      <c r="B97" s="1">
        <v>565195</v>
      </c>
      <c r="C97" s="1">
        <v>60945</v>
      </c>
      <c r="D97" s="1">
        <v>187003</v>
      </c>
      <c r="E97" s="1">
        <v>162540</v>
      </c>
      <c r="F97" s="1">
        <v>154707</v>
      </c>
      <c r="J97" s="1" t="s">
        <v>72</v>
      </c>
    </row>
    <row r="98" spans="1:10" x14ac:dyDescent="0.35">
      <c r="A98" s="7" t="s">
        <v>29</v>
      </c>
      <c r="B98" s="1">
        <v>1165645</v>
      </c>
      <c r="C98" s="1">
        <v>43705</v>
      </c>
      <c r="D98" s="1">
        <v>13144</v>
      </c>
      <c r="E98" s="1">
        <v>92785</v>
      </c>
      <c r="F98" s="1">
        <v>29676</v>
      </c>
      <c r="J98" s="1">
        <v>986336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133742</v>
      </c>
      <c r="C100" s="1" t="s">
        <v>72</v>
      </c>
      <c r="D100" s="1">
        <v>58052</v>
      </c>
      <c r="E100" s="1" t="s">
        <v>72</v>
      </c>
      <c r="F100" s="1">
        <v>75690</v>
      </c>
      <c r="J100" s="1" t="s">
        <v>72</v>
      </c>
    </row>
    <row r="101" spans="1:10" x14ac:dyDescent="0.35">
      <c r="A101" s="7" t="s">
        <v>96</v>
      </c>
      <c r="B101" s="1">
        <v>39698</v>
      </c>
      <c r="C101" s="1">
        <v>603</v>
      </c>
      <c r="D101" s="1">
        <v>8194</v>
      </c>
      <c r="E101" s="1" t="s">
        <v>72</v>
      </c>
      <c r="F101" s="1">
        <v>30901</v>
      </c>
      <c r="J101" s="1" t="s">
        <v>72</v>
      </c>
    </row>
    <row r="102" spans="1:10" x14ac:dyDescent="0.35">
      <c r="A102" s="7" t="s">
        <v>97</v>
      </c>
      <c r="B102" s="1">
        <v>78039</v>
      </c>
      <c r="C102" s="1">
        <v>2597</v>
      </c>
      <c r="D102" s="1">
        <v>47851</v>
      </c>
      <c r="E102" s="1">
        <v>210</v>
      </c>
      <c r="F102" s="1">
        <v>27380</v>
      </c>
      <c r="J102" s="1" t="s">
        <v>72</v>
      </c>
    </row>
    <row r="103" spans="1:10" x14ac:dyDescent="0.35">
      <c r="A103" s="7" t="s">
        <v>98</v>
      </c>
      <c r="B103" s="1">
        <v>88050</v>
      </c>
      <c r="C103" s="1">
        <v>1040</v>
      </c>
      <c r="D103" s="1" t="s">
        <v>72</v>
      </c>
      <c r="E103" s="1" t="s">
        <v>72</v>
      </c>
      <c r="F103" s="1">
        <v>52110</v>
      </c>
      <c r="J103" s="1">
        <v>34899</v>
      </c>
    </row>
    <row r="104" spans="1:10" x14ac:dyDescent="0.35">
      <c r="A104" s="7" t="s">
        <v>99</v>
      </c>
      <c r="B104" s="1">
        <v>9566469</v>
      </c>
      <c r="C104" s="1">
        <v>2952216</v>
      </c>
      <c r="D104" s="1">
        <v>2591466</v>
      </c>
      <c r="E104" s="1">
        <v>1782879</v>
      </c>
      <c r="F104" s="1">
        <v>1416097</v>
      </c>
      <c r="J104" s="1">
        <v>823812</v>
      </c>
    </row>
    <row r="105" spans="1:10" x14ac:dyDescent="0.35">
      <c r="A105" s="7" t="s">
        <v>29</v>
      </c>
      <c r="B105" s="1">
        <v>157422</v>
      </c>
      <c r="C105" s="1">
        <v>12297</v>
      </c>
      <c r="D105" s="1">
        <v>2832</v>
      </c>
      <c r="E105" s="1">
        <v>14668</v>
      </c>
      <c r="F105" s="1" t="s">
        <v>72</v>
      </c>
      <c r="J105" s="1">
        <v>127624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5048028</v>
      </c>
      <c r="C107" s="1">
        <v>2066568</v>
      </c>
      <c r="D107" s="1">
        <v>1455154</v>
      </c>
      <c r="E107" s="1">
        <v>902061</v>
      </c>
      <c r="F107" s="1">
        <v>624244</v>
      </c>
      <c r="J107" s="1" t="s">
        <v>72</v>
      </c>
    </row>
    <row r="108" spans="1:10" x14ac:dyDescent="0.35">
      <c r="A108" s="7" t="s">
        <v>102</v>
      </c>
      <c r="B108" s="1">
        <v>2438601</v>
      </c>
      <c r="C108" s="1">
        <v>626413</v>
      </c>
      <c r="D108" s="1">
        <v>736228</v>
      </c>
      <c r="E108" s="1">
        <v>578300</v>
      </c>
      <c r="F108" s="1">
        <v>497661</v>
      </c>
      <c r="J108" s="1" t="s">
        <v>72</v>
      </c>
    </row>
    <row r="109" spans="1:10" x14ac:dyDescent="0.35">
      <c r="A109" s="7" t="s">
        <v>103</v>
      </c>
      <c r="B109" s="1">
        <v>312382</v>
      </c>
      <c r="C109" s="1">
        <v>14367</v>
      </c>
      <c r="D109" s="1">
        <v>50065</v>
      </c>
      <c r="E109" s="1">
        <v>90967</v>
      </c>
      <c r="F109" s="1">
        <v>156984</v>
      </c>
      <c r="J109" s="1" t="s">
        <v>72</v>
      </c>
    </row>
    <row r="110" spans="1:10" x14ac:dyDescent="0.35">
      <c r="A110" s="7" t="s">
        <v>104</v>
      </c>
      <c r="B110" s="1">
        <v>51578</v>
      </c>
      <c r="C110" s="1">
        <v>6640</v>
      </c>
      <c r="D110" s="1">
        <v>9813</v>
      </c>
      <c r="E110" s="1">
        <v>31154</v>
      </c>
      <c r="F110" s="1">
        <v>3970</v>
      </c>
      <c r="J110" s="1" t="s">
        <v>72</v>
      </c>
    </row>
    <row r="111" spans="1:10" x14ac:dyDescent="0.35">
      <c r="A111" s="7" t="s">
        <v>29</v>
      </c>
      <c r="B111" s="1">
        <v>2082839</v>
      </c>
      <c r="C111" s="1">
        <v>254767</v>
      </c>
      <c r="D111" s="1">
        <v>409284</v>
      </c>
      <c r="E111" s="1">
        <v>195276</v>
      </c>
      <c r="F111" s="1">
        <v>237177</v>
      </c>
      <c r="J111" s="1">
        <v>986336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6347575</v>
      </c>
      <c r="C113" s="1">
        <v>2332067</v>
      </c>
      <c r="D113" s="1">
        <v>1820238</v>
      </c>
      <c r="E113" s="1">
        <v>1232989</v>
      </c>
      <c r="F113" s="1">
        <v>962280</v>
      </c>
      <c r="J113" s="1" t="s">
        <v>72</v>
      </c>
    </row>
    <row r="114" spans="1:10" x14ac:dyDescent="0.35">
      <c r="A114" s="7" t="s">
        <v>102</v>
      </c>
      <c r="B114" s="1">
        <v>1306081</v>
      </c>
      <c r="C114" s="1">
        <v>364760</v>
      </c>
      <c r="D114" s="1">
        <v>373434</v>
      </c>
      <c r="E114" s="1">
        <v>280297</v>
      </c>
      <c r="F114" s="1">
        <v>287590</v>
      </c>
      <c r="J114" s="1" t="s">
        <v>72</v>
      </c>
    </row>
    <row r="115" spans="1:10" x14ac:dyDescent="0.35">
      <c r="A115" s="7" t="s">
        <v>103</v>
      </c>
      <c r="B115" s="1">
        <v>141409</v>
      </c>
      <c r="C115" s="1">
        <v>13445</v>
      </c>
      <c r="D115" s="1">
        <v>47886</v>
      </c>
      <c r="E115" s="1">
        <v>56890</v>
      </c>
      <c r="F115" s="1">
        <v>23187</v>
      </c>
      <c r="J115" s="1" t="s">
        <v>72</v>
      </c>
    </row>
    <row r="116" spans="1:10" x14ac:dyDescent="0.35">
      <c r="A116" s="7" t="s">
        <v>104</v>
      </c>
      <c r="B116" s="1">
        <v>52423</v>
      </c>
      <c r="C116" s="1">
        <v>8707</v>
      </c>
      <c r="D116" s="1">
        <v>2688</v>
      </c>
      <c r="E116" s="1">
        <v>32305</v>
      </c>
      <c r="F116" s="1">
        <v>8723</v>
      </c>
      <c r="J116" s="1" t="s">
        <v>72</v>
      </c>
    </row>
    <row r="117" spans="1:10" x14ac:dyDescent="0.35">
      <c r="A117" s="7" t="s">
        <v>29</v>
      </c>
      <c r="B117" s="1">
        <v>2085940</v>
      </c>
      <c r="C117" s="1">
        <v>249774</v>
      </c>
      <c r="D117" s="1">
        <v>416298</v>
      </c>
      <c r="E117" s="1">
        <v>195276</v>
      </c>
      <c r="F117" s="1">
        <v>238257</v>
      </c>
      <c r="J117" s="1">
        <v>986336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4657341</v>
      </c>
      <c r="C119" s="1">
        <v>1953358</v>
      </c>
      <c r="D119" s="1">
        <v>1437561</v>
      </c>
      <c r="E119" s="1">
        <v>804216</v>
      </c>
      <c r="F119" s="1">
        <v>462206</v>
      </c>
      <c r="J119" s="1" t="s">
        <v>72</v>
      </c>
    </row>
    <row r="120" spans="1:10" x14ac:dyDescent="0.35">
      <c r="A120" s="7" t="s">
        <v>102</v>
      </c>
      <c r="B120" s="1">
        <v>2615105</v>
      </c>
      <c r="C120" s="1">
        <v>696587</v>
      </c>
      <c r="D120" s="1">
        <v>669751</v>
      </c>
      <c r="E120" s="1">
        <v>631762</v>
      </c>
      <c r="F120" s="1">
        <v>617006</v>
      </c>
      <c r="J120" s="1" t="s">
        <v>72</v>
      </c>
    </row>
    <row r="121" spans="1:10" x14ac:dyDescent="0.35">
      <c r="A121" s="7" t="s">
        <v>103</v>
      </c>
      <c r="B121" s="1">
        <v>538988</v>
      </c>
      <c r="C121" s="1">
        <v>69035</v>
      </c>
      <c r="D121" s="1">
        <v>143947</v>
      </c>
      <c r="E121" s="1">
        <v>133315</v>
      </c>
      <c r="F121" s="1">
        <v>192690</v>
      </c>
      <c r="J121" s="1" t="s">
        <v>72</v>
      </c>
    </row>
    <row r="122" spans="1:10" x14ac:dyDescent="0.35">
      <c r="A122" s="7" t="s">
        <v>104</v>
      </c>
      <c r="B122" s="1">
        <v>42112</v>
      </c>
      <c r="C122" s="1" t="s">
        <v>72</v>
      </c>
      <c r="D122" s="1" t="s">
        <v>72</v>
      </c>
      <c r="E122" s="1">
        <v>31154</v>
      </c>
      <c r="F122" s="1">
        <v>10958</v>
      </c>
      <c r="J122" s="1" t="s">
        <v>72</v>
      </c>
    </row>
    <row r="123" spans="1:10" x14ac:dyDescent="0.35">
      <c r="A123" s="7" t="s">
        <v>29</v>
      </c>
      <c r="B123" s="1">
        <v>2079881</v>
      </c>
      <c r="C123" s="1">
        <v>249774</v>
      </c>
      <c r="D123" s="1">
        <v>409284</v>
      </c>
      <c r="E123" s="1">
        <v>197310</v>
      </c>
      <c r="F123" s="1">
        <v>237177</v>
      </c>
      <c r="J123" s="1">
        <v>986336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5876460</v>
      </c>
      <c r="C125" s="1">
        <v>2369245</v>
      </c>
      <c r="D125" s="1">
        <v>1740828</v>
      </c>
      <c r="E125" s="1">
        <v>963676</v>
      </c>
      <c r="F125" s="1">
        <v>802711</v>
      </c>
      <c r="J125" s="1" t="s">
        <v>72</v>
      </c>
    </row>
    <row r="126" spans="1:10" x14ac:dyDescent="0.35">
      <c r="A126" s="7" t="s">
        <v>102</v>
      </c>
      <c r="B126" s="1">
        <v>1511656</v>
      </c>
      <c r="C126" s="1">
        <v>297564</v>
      </c>
      <c r="D126" s="1">
        <v>450247</v>
      </c>
      <c r="E126" s="1">
        <v>455048</v>
      </c>
      <c r="F126" s="1">
        <v>308796</v>
      </c>
      <c r="J126" s="1" t="s">
        <v>72</v>
      </c>
    </row>
    <row r="127" spans="1:10" x14ac:dyDescent="0.35">
      <c r="A127" s="7" t="s">
        <v>103</v>
      </c>
      <c r="B127" s="1">
        <v>404943</v>
      </c>
      <c r="C127" s="1">
        <v>37573</v>
      </c>
      <c r="D127" s="1">
        <v>60184</v>
      </c>
      <c r="E127" s="1">
        <v>152603</v>
      </c>
      <c r="F127" s="1">
        <v>154582</v>
      </c>
      <c r="J127" s="1" t="s">
        <v>72</v>
      </c>
    </row>
    <row r="128" spans="1:10" x14ac:dyDescent="0.35">
      <c r="A128" s="7" t="s">
        <v>104</v>
      </c>
      <c r="B128" s="1">
        <v>61418</v>
      </c>
      <c r="C128" s="1">
        <v>14597</v>
      </c>
      <c r="D128" s="1" t="s">
        <v>72</v>
      </c>
      <c r="E128" s="1">
        <v>31154</v>
      </c>
      <c r="F128" s="1">
        <v>15668</v>
      </c>
      <c r="J128" s="1" t="s">
        <v>72</v>
      </c>
    </row>
    <row r="129" spans="1:10" x14ac:dyDescent="0.35">
      <c r="A129" s="7" t="s">
        <v>29</v>
      </c>
      <c r="B129" s="1">
        <v>2078950</v>
      </c>
      <c r="C129" s="1">
        <v>249774</v>
      </c>
      <c r="D129" s="1">
        <v>409284</v>
      </c>
      <c r="E129" s="1">
        <v>195276</v>
      </c>
      <c r="F129" s="1">
        <v>238280</v>
      </c>
      <c r="J129" s="1">
        <v>986336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7205430</v>
      </c>
      <c r="C131" s="1">
        <v>2652767</v>
      </c>
      <c r="D131" s="1">
        <v>2073119</v>
      </c>
      <c r="E131" s="1">
        <v>1370922</v>
      </c>
      <c r="F131" s="1">
        <v>1108622</v>
      </c>
      <c r="J131" s="1" t="s">
        <v>72</v>
      </c>
    </row>
    <row r="132" spans="1:10" x14ac:dyDescent="0.35">
      <c r="A132" s="7" t="s">
        <v>102</v>
      </c>
      <c r="B132" s="1">
        <v>529958</v>
      </c>
      <c r="C132" s="1">
        <v>45851</v>
      </c>
      <c r="D132" s="1">
        <v>166221</v>
      </c>
      <c r="E132" s="1">
        <v>179224</v>
      </c>
      <c r="F132" s="1">
        <v>138662</v>
      </c>
      <c r="J132" s="1" t="s">
        <v>72</v>
      </c>
    </row>
    <row r="133" spans="1:10" x14ac:dyDescent="0.35">
      <c r="A133" s="7" t="s">
        <v>103</v>
      </c>
      <c r="B133" s="1">
        <v>74271</v>
      </c>
      <c r="C133" s="1">
        <v>8366</v>
      </c>
      <c r="D133" s="1">
        <v>11920</v>
      </c>
      <c r="E133" s="1">
        <v>21182</v>
      </c>
      <c r="F133" s="1">
        <v>32803</v>
      </c>
      <c r="J133" s="1" t="s">
        <v>72</v>
      </c>
    </row>
    <row r="134" spans="1:10" x14ac:dyDescent="0.35">
      <c r="A134" s="7" t="s">
        <v>104</v>
      </c>
      <c r="B134" s="1">
        <v>31154</v>
      </c>
      <c r="C134" s="1" t="s">
        <v>72</v>
      </c>
      <c r="D134" s="1" t="s">
        <v>72</v>
      </c>
      <c r="E134" s="1">
        <v>31154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2092615</v>
      </c>
      <c r="C135" s="1">
        <v>261770</v>
      </c>
      <c r="D135" s="1">
        <v>409284</v>
      </c>
      <c r="E135" s="1">
        <v>195276</v>
      </c>
      <c r="F135" s="1">
        <v>239950</v>
      </c>
      <c r="J135" s="1">
        <v>986336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7202749</v>
      </c>
      <c r="C137" s="1">
        <v>2624783</v>
      </c>
      <c r="D137" s="1">
        <v>2143678</v>
      </c>
      <c r="E137" s="1">
        <v>1418892</v>
      </c>
      <c r="F137" s="1">
        <v>1015395</v>
      </c>
      <c r="J137" s="1" t="s">
        <v>72</v>
      </c>
    </row>
    <row r="138" spans="1:10" x14ac:dyDescent="0.35">
      <c r="A138" s="7" t="s">
        <v>102</v>
      </c>
      <c r="B138" s="1">
        <v>537876</v>
      </c>
      <c r="C138" s="1">
        <v>82201</v>
      </c>
      <c r="D138" s="1">
        <v>106374</v>
      </c>
      <c r="E138" s="1">
        <v>142561</v>
      </c>
      <c r="F138" s="1">
        <v>206740</v>
      </c>
      <c r="J138" s="1" t="s">
        <v>72</v>
      </c>
    </row>
    <row r="139" spans="1:10" x14ac:dyDescent="0.35">
      <c r="A139" s="7" t="s">
        <v>103</v>
      </c>
      <c r="B139" s="1">
        <v>71807</v>
      </c>
      <c r="C139" s="1" t="s">
        <v>72</v>
      </c>
      <c r="D139" s="1">
        <v>1207</v>
      </c>
      <c r="E139" s="1">
        <v>9876</v>
      </c>
      <c r="F139" s="1">
        <v>60724</v>
      </c>
      <c r="J139" s="1" t="s">
        <v>72</v>
      </c>
    </row>
    <row r="140" spans="1:10" x14ac:dyDescent="0.35">
      <c r="A140" s="7" t="s">
        <v>104</v>
      </c>
      <c r="B140" s="1">
        <v>31154</v>
      </c>
      <c r="C140" s="1" t="s">
        <v>72</v>
      </c>
      <c r="D140" s="1" t="s">
        <v>72</v>
      </c>
      <c r="E140" s="1">
        <v>31154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2089842</v>
      </c>
      <c r="C141" s="1">
        <v>261770</v>
      </c>
      <c r="D141" s="1">
        <v>409284</v>
      </c>
      <c r="E141" s="1">
        <v>195276</v>
      </c>
      <c r="F141" s="1">
        <v>237177</v>
      </c>
      <c r="J141" s="1">
        <v>986336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151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848183</v>
      </c>
      <c r="C8" s="1">
        <v>274422</v>
      </c>
      <c r="D8" s="1">
        <v>224383</v>
      </c>
      <c r="E8" s="1">
        <v>148411</v>
      </c>
      <c r="F8" s="1">
        <v>119078</v>
      </c>
      <c r="G8" s="1">
        <f>SUM(C8:F8)</f>
        <v>766294</v>
      </c>
      <c r="H8" s="1">
        <f>SUM(E8:F8)</f>
        <v>267489</v>
      </c>
      <c r="I8" s="8">
        <f>H8/G8</f>
        <v>0.34906837323533785</v>
      </c>
      <c r="J8" s="1">
        <v>81888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29701</v>
      </c>
      <c r="C10" s="1">
        <v>4865</v>
      </c>
      <c r="D10" s="1">
        <v>23214</v>
      </c>
      <c r="E10" s="1" t="s">
        <v>72</v>
      </c>
      <c r="F10" s="1" t="s">
        <v>72</v>
      </c>
      <c r="J10" s="1">
        <v>1622</v>
      </c>
    </row>
    <row r="11" spans="1:10" x14ac:dyDescent="0.35">
      <c r="A11" s="7" t="s">
        <v>17</v>
      </c>
      <c r="B11" s="1">
        <v>204940</v>
      </c>
      <c r="C11" s="1">
        <v>62303</v>
      </c>
      <c r="D11" s="1">
        <v>38428</v>
      </c>
      <c r="E11" s="1">
        <v>45955</v>
      </c>
      <c r="F11" s="1">
        <v>34707</v>
      </c>
      <c r="J11" s="1">
        <v>23548</v>
      </c>
    </row>
    <row r="12" spans="1:10" x14ac:dyDescent="0.35">
      <c r="A12" s="7" t="s">
        <v>18</v>
      </c>
      <c r="B12" s="1">
        <v>260398</v>
      </c>
      <c r="C12" s="1">
        <v>82080</v>
      </c>
      <c r="D12" s="1">
        <v>62366</v>
      </c>
      <c r="E12" s="1">
        <v>46133</v>
      </c>
      <c r="F12" s="1">
        <v>49177</v>
      </c>
      <c r="J12" s="1">
        <v>20641</v>
      </c>
    </row>
    <row r="13" spans="1:10" x14ac:dyDescent="0.35">
      <c r="A13" s="7" t="s">
        <v>19</v>
      </c>
      <c r="B13" s="1">
        <v>142714</v>
      </c>
      <c r="C13" s="1">
        <v>58900</v>
      </c>
      <c r="D13" s="1">
        <v>37790</v>
      </c>
      <c r="E13" s="1">
        <v>15496</v>
      </c>
      <c r="F13" s="1">
        <v>13847</v>
      </c>
      <c r="J13" s="1">
        <v>16682</v>
      </c>
    </row>
    <row r="14" spans="1:10" x14ac:dyDescent="0.35">
      <c r="A14" s="7" t="s">
        <v>20</v>
      </c>
      <c r="B14" s="1">
        <v>210429</v>
      </c>
      <c r="C14" s="1">
        <v>66274</v>
      </c>
      <c r="D14" s="1">
        <v>62584</v>
      </c>
      <c r="E14" s="1">
        <v>40827</v>
      </c>
      <c r="F14" s="1">
        <v>21348</v>
      </c>
      <c r="J14" s="1">
        <v>19396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412865</v>
      </c>
      <c r="C16" s="1">
        <v>150631</v>
      </c>
      <c r="D16" s="1">
        <v>114436</v>
      </c>
      <c r="E16" s="1">
        <v>80188</v>
      </c>
      <c r="F16" s="1">
        <v>38907</v>
      </c>
      <c r="J16" s="1">
        <v>28703</v>
      </c>
    </row>
    <row r="17" spans="1:10" x14ac:dyDescent="0.35">
      <c r="A17" s="7" t="s">
        <v>23</v>
      </c>
      <c r="B17" s="1">
        <v>435318</v>
      </c>
      <c r="C17" s="1">
        <v>123791</v>
      </c>
      <c r="D17" s="1">
        <v>109947</v>
      </c>
      <c r="E17" s="1">
        <v>68223</v>
      </c>
      <c r="F17" s="1">
        <v>80171</v>
      </c>
      <c r="J17" s="1">
        <v>53185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401976</v>
      </c>
      <c r="C19" s="1">
        <v>149004</v>
      </c>
      <c r="D19" s="1">
        <v>114436</v>
      </c>
      <c r="E19" s="1">
        <v>80188</v>
      </c>
      <c r="F19" s="1">
        <v>29645</v>
      </c>
      <c r="J19" s="1">
        <v>28703</v>
      </c>
    </row>
    <row r="20" spans="1:10" x14ac:dyDescent="0.35">
      <c r="A20" s="7" t="s">
        <v>26</v>
      </c>
      <c r="B20" s="1">
        <v>426298</v>
      </c>
      <c r="C20" s="1">
        <v>121453</v>
      </c>
      <c r="D20" s="1">
        <v>106254</v>
      </c>
      <c r="E20" s="1">
        <v>68223</v>
      </c>
      <c r="F20" s="1">
        <v>79667</v>
      </c>
      <c r="J20" s="1">
        <v>50701</v>
      </c>
    </row>
    <row r="21" spans="1:10" x14ac:dyDescent="0.35">
      <c r="A21" s="7" t="s">
        <v>27</v>
      </c>
      <c r="B21" s="1">
        <v>2986</v>
      </c>
      <c r="C21" s="1">
        <v>1957</v>
      </c>
      <c r="D21" s="1" t="s">
        <v>72</v>
      </c>
      <c r="E21" s="1" t="s">
        <v>72</v>
      </c>
      <c r="F21" s="1">
        <v>1029</v>
      </c>
      <c r="J21" s="1" t="s">
        <v>72</v>
      </c>
    </row>
    <row r="22" spans="1:10" x14ac:dyDescent="0.35">
      <c r="A22" s="7" t="s">
        <v>28</v>
      </c>
      <c r="B22" s="1">
        <v>381</v>
      </c>
      <c r="C22" s="1">
        <v>381</v>
      </c>
      <c r="D22" s="1" t="s">
        <v>72</v>
      </c>
      <c r="E22" s="1" t="s">
        <v>72</v>
      </c>
      <c r="F22" s="1" t="s">
        <v>72</v>
      </c>
      <c r="J22" s="1" t="s">
        <v>72</v>
      </c>
    </row>
    <row r="23" spans="1:10" x14ac:dyDescent="0.35">
      <c r="A23" s="7" t="s">
        <v>29</v>
      </c>
      <c r="B23" s="1">
        <v>16542</v>
      </c>
      <c r="C23" s="1">
        <v>1627</v>
      </c>
      <c r="D23" s="1">
        <v>3693</v>
      </c>
      <c r="E23" s="1" t="s">
        <v>72</v>
      </c>
      <c r="F23" s="1">
        <v>8737</v>
      </c>
      <c r="J23" s="1">
        <v>2484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23165</v>
      </c>
      <c r="C25" s="1">
        <v>8034</v>
      </c>
      <c r="D25" s="1">
        <v>4767</v>
      </c>
      <c r="E25" s="1">
        <v>7107</v>
      </c>
      <c r="F25" s="1">
        <v>1979</v>
      </c>
      <c r="J25" s="1">
        <v>1278</v>
      </c>
    </row>
    <row r="26" spans="1:10" x14ac:dyDescent="0.35">
      <c r="A26" s="7" t="s">
        <v>32</v>
      </c>
      <c r="B26" s="1">
        <v>729144</v>
      </c>
      <c r="C26" s="1">
        <v>234987</v>
      </c>
      <c r="D26" s="1">
        <v>199351</v>
      </c>
      <c r="E26" s="1">
        <v>131579</v>
      </c>
      <c r="F26" s="1">
        <v>92833</v>
      </c>
      <c r="J26" s="1">
        <v>70393</v>
      </c>
    </row>
    <row r="27" spans="1:10" x14ac:dyDescent="0.35">
      <c r="A27" s="7" t="s">
        <v>33</v>
      </c>
      <c r="B27" s="1">
        <v>45490</v>
      </c>
      <c r="C27" s="1">
        <v>22166</v>
      </c>
      <c r="D27" s="1">
        <v>15858</v>
      </c>
      <c r="E27" s="1" t="s">
        <v>72</v>
      </c>
      <c r="F27" s="1">
        <v>7466</v>
      </c>
      <c r="J27" s="1" t="s">
        <v>72</v>
      </c>
    </row>
    <row r="28" spans="1:10" x14ac:dyDescent="0.35">
      <c r="A28" s="7" t="s">
        <v>34</v>
      </c>
      <c r="B28" s="1">
        <v>14507</v>
      </c>
      <c r="C28" s="1">
        <v>3007</v>
      </c>
      <c r="D28" s="1">
        <v>3005</v>
      </c>
      <c r="E28" s="1" t="s">
        <v>72</v>
      </c>
      <c r="F28" s="1" t="s">
        <v>72</v>
      </c>
      <c r="J28" s="1">
        <v>8494</v>
      </c>
    </row>
    <row r="29" spans="1:10" x14ac:dyDescent="0.35">
      <c r="A29" s="7" t="s">
        <v>35</v>
      </c>
      <c r="B29" s="1">
        <v>4435</v>
      </c>
      <c r="C29" s="1" t="s">
        <v>72</v>
      </c>
      <c r="D29" s="1">
        <v>640</v>
      </c>
      <c r="E29" s="1" t="s">
        <v>72</v>
      </c>
      <c r="F29" s="1">
        <v>3794</v>
      </c>
      <c r="J29" s="1" t="s">
        <v>72</v>
      </c>
    </row>
    <row r="30" spans="1:10" x14ac:dyDescent="0.35">
      <c r="A30" s="7" t="s">
        <v>29</v>
      </c>
      <c r="B30" s="1">
        <v>31443</v>
      </c>
      <c r="C30" s="1">
        <v>6228</v>
      </c>
      <c r="D30" s="1">
        <v>761</v>
      </c>
      <c r="E30" s="1">
        <v>9726</v>
      </c>
      <c r="F30" s="1">
        <v>13005</v>
      </c>
      <c r="J30" s="1">
        <v>1723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70612</v>
      </c>
      <c r="C32" s="1">
        <v>32158</v>
      </c>
      <c r="D32" s="1">
        <v>20625</v>
      </c>
      <c r="E32" s="1">
        <v>7107</v>
      </c>
      <c r="F32" s="1">
        <v>9445</v>
      </c>
      <c r="J32" s="1">
        <v>1278</v>
      </c>
    </row>
    <row r="33" spans="1:10" x14ac:dyDescent="0.35">
      <c r="A33" s="7" t="s">
        <v>38</v>
      </c>
      <c r="B33" s="1">
        <v>723443</v>
      </c>
      <c r="C33" s="1">
        <v>232979</v>
      </c>
      <c r="D33" s="1">
        <v>196420</v>
      </c>
      <c r="E33" s="1">
        <v>131579</v>
      </c>
      <c r="F33" s="1">
        <v>92833</v>
      </c>
      <c r="J33" s="1">
        <v>69632</v>
      </c>
    </row>
    <row r="34" spans="1:10" x14ac:dyDescent="0.35">
      <c r="A34" s="7" t="s">
        <v>39</v>
      </c>
      <c r="B34" s="1">
        <v>17365</v>
      </c>
      <c r="C34" s="1">
        <v>1431</v>
      </c>
      <c r="D34" s="1">
        <v>3645</v>
      </c>
      <c r="E34" s="1" t="s">
        <v>72</v>
      </c>
      <c r="F34" s="1">
        <v>3794</v>
      </c>
      <c r="J34" s="1">
        <v>8494</v>
      </c>
    </row>
    <row r="35" spans="1:10" x14ac:dyDescent="0.35">
      <c r="A35" s="7" t="s">
        <v>29</v>
      </c>
      <c r="B35" s="1">
        <v>36763</v>
      </c>
      <c r="C35" s="1">
        <v>7855</v>
      </c>
      <c r="D35" s="1">
        <v>3693</v>
      </c>
      <c r="E35" s="1">
        <v>9726</v>
      </c>
      <c r="F35" s="1">
        <v>13005</v>
      </c>
      <c r="J35" s="1">
        <v>2484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106233</v>
      </c>
      <c r="C37" s="1">
        <v>17115</v>
      </c>
      <c r="D37" s="1">
        <v>26965</v>
      </c>
      <c r="E37" s="1">
        <v>18605</v>
      </c>
      <c r="F37" s="1">
        <v>36280</v>
      </c>
      <c r="G37" s="1">
        <f>SUM(C37:F37)</f>
        <v>98965</v>
      </c>
      <c r="H37" s="1">
        <f>SUM(E37:F37)</f>
        <v>54885</v>
      </c>
      <c r="I37" s="8">
        <f>H37/G37</f>
        <v>0.55459000656797863</v>
      </c>
      <c r="J37" s="1">
        <v>7268</v>
      </c>
    </row>
    <row r="38" spans="1:10" x14ac:dyDescent="0.35">
      <c r="A38" s="7" t="s">
        <v>42</v>
      </c>
      <c r="B38" s="1">
        <v>635150</v>
      </c>
      <c r="C38" s="1">
        <v>229037</v>
      </c>
      <c r="D38" s="1">
        <v>165598</v>
      </c>
      <c r="E38" s="1">
        <v>112238</v>
      </c>
      <c r="F38" s="1">
        <v>69153</v>
      </c>
      <c r="G38" s="1">
        <f t="shared" ref="G38:G41" si="0">SUM(C38:F38)</f>
        <v>576026</v>
      </c>
      <c r="H38" s="1">
        <f t="shared" ref="H38:H41" si="1">SUM(E38:F38)</f>
        <v>181391</v>
      </c>
      <c r="I38" s="8">
        <f t="shared" ref="I38:I41" si="2">H38/G38</f>
        <v>0.31490071628711203</v>
      </c>
      <c r="J38" s="1">
        <v>59124</v>
      </c>
    </row>
    <row r="39" spans="1:10" x14ac:dyDescent="0.35">
      <c r="A39" s="7" t="s">
        <v>43</v>
      </c>
      <c r="B39" s="1">
        <v>63692</v>
      </c>
      <c r="C39" s="1">
        <v>21699</v>
      </c>
      <c r="D39" s="1">
        <v>11838</v>
      </c>
      <c r="E39" s="1">
        <v>13150</v>
      </c>
      <c r="F39" s="1">
        <v>9022</v>
      </c>
      <c r="G39" s="1">
        <f t="shared" si="0"/>
        <v>55709</v>
      </c>
      <c r="H39" s="1">
        <f t="shared" si="1"/>
        <v>22172</v>
      </c>
      <c r="I39" s="8">
        <f t="shared" si="2"/>
        <v>0.39799673302338939</v>
      </c>
      <c r="J39" s="1">
        <v>7983</v>
      </c>
    </row>
    <row r="40" spans="1:10" x14ac:dyDescent="0.35">
      <c r="A40" s="7" t="s">
        <v>44</v>
      </c>
      <c r="B40" s="1">
        <v>26272</v>
      </c>
      <c r="C40" s="1">
        <v>6572</v>
      </c>
      <c r="D40" s="1">
        <v>16781</v>
      </c>
      <c r="E40" s="1">
        <v>1157</v>
      </c>
      <c r="F40" s="1">
        <v>606</v>
      </c>
      <c r="G40" s="1">
        <f t="shared" si="0"/>
        <v>25116</v>
      </c>
      <c r="H40" s="1">
        <f t="shared" si="1"/>
        <v>1763</v>
      </c>
      <c r="I40" s="8">
        <f t="shared" si="2"/>
        <v>7.0194298455168017E-2</v>
      </c>
      <c r="J40" s="1">
        <v>1157</v>
      </c>
    </row>
    <row r="41" spans="1:10" x14ac:dyDescent="0.35">
      <c r="A41" s="7" t="s">
        <v>45</v>
      </c>
      <c r="B41" s="1">
        <v>16836</v>
      </c>
      <c r="C41" s="1" t="s">
        <v>72</v>
      </c>
      <c r="D41" s="1">
        <v>3202</v>
      </c>
      <c r="E41" s="1">
        <v>3261</v>
      </c>
      <c r="F41" s="1">
        <v>4016</v>
      </c>
      <c r="G41" s="1">
        <f t="shared" si="0"/>
        <v>10479</v>
      </c>
      <c r="H41" s="1">
        <f t="shared" si="1"/>
        <v>7277</v>
      </c>
      <c r="I41" s="8">
        <f t="shared" si="2"/>
        <v>0.69443649203168245</v>
      </c>
      <c r="J41" s="1">
        <v>6357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54864</v>
      </c>
      <c r="C43" s="1">
        <v>6904</v>
      </c>
      <c r="D43" s="1">
        <v>19044</v>
      </c>
      <c r="E43" s="1">
        <v>15884</v>
      </c>
      <c r="F43" s="1">
        <v>10601</v>
      </c>
      <c r="J43" s="1">
        <v>2431</v>
      </c>
    </row>
    <row r="44" spans="1:10" x14ac:dyDescent="0.35">
      <c r="A44" s="7" t="s">
        <v>48</v>
      </c>
      <c r="B44" s="1">
        <v>276195</v>
      </c>
      <c r="C44" s="1">
        <v>55542</v>
      </c>
      <c r="D44" s="1">
        <v>85942</v>
      </c>
      <c r="E44" s="1">
        <v>46285</v>
      </c>
      <c r="F44" s="1">
        <v>45003</v>
      </c>
      <c r="J44" s="1">
        <v>43423</v>
      </c>
    </row>
    <row r="45" spans="1:10" x14ac:dyDescent="0.35">
      <c r="A45" s="7" t="s">
        <v>49</v>
      </c>
      <c r="B45" s="1">
        <v>225288</v>
      </c>
      <c r="C45" s="1">
        <v>52244</v>
      </c>
      <c r="D45" s="1">
        <v>53997</v>
      </c>
      <c r="E45" s="1">
        <v>51322</v>
      </c>
      <c r="F45" s="1">
        <v>43785</v>
      </c>
      <c r="J45" s="1">
        <v>23940</v>
      </c>
    </row>
    <row r="46" spans="1:10" x14ac:dyDescent="0.35">
      <c r="A46" s="7" t="s">
        <v>50</v>
      </c>
      <c r="B46" s="1">
        <v>291835</v>
      </c>
      <c r="C46" s="1">
        <v>159732</v>
      </c>
      <c r="D46" s="1">
        <v>65400</v>
      </c>
      <c r="E46" s="1">
        <v>34921</v>
      </c>
      <c r="F46" s="1">
        <v>19689</v>
      </c>
      <c r="J46" s="1">
        <v>12093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516474</v>
      </c>
      <c r="C48" s="1">
        <v>199116</v>
      </c>
      <c r="D48" s="1">
        <v>121615</v>
      </c>
      <c r="E48" s="1">
        <v>94743</v>
      </c>
      <c r="F48" s="1">
        <v>53535</v>
      </c>
      <c r="J48" s="1">
        <v>47464</v>
      </c>
    </row>
    <row r="49" spans="1:10" x14ac:dyDescent="0.35">
      <c r="A49" s="7" t="s">
        <v>53</v>
      </c>
      <c r="B49" s="1">
        <v>24655</v>
      </c>
      <c r="C49" s="1">
        <v>5273</v>
      </c>
      <c r="D49" s="1">
        <v>8503</v>
      </c>
      <c r="E49" s="1">
        <v>3467</v>
      </c>
      <c r="F49" s="1">
        <v>3038</v>
      </c>
      <c r="J49" s="1">
        <v>4373</v>
      </c>
    </row>
    <row r="50" spans="1:10" x14ac:dyDescent="0.35">
      <c r="A50" s="7" t="s">
        <v>54</v>
      </c>
      <c r="B50" s="1">
        <v>126860</v>
      </c>
      <c r="C50" s="1">
        <v>26384</v>
      </c>
      <c r="D50" s="1">
        <v>33884</v>
      </c>
      <c r="E50" s="1">
        <v>30566</v>
      </c>
      <c r="F50" s="1">
        <v>31938</v>
      </c>
      <c r="J50" s="1">
        <v>4088</v>
      </c>
    </row>
    <row r="51" spans="1:10" x14ac:dyDescent="0.35">
      <c r="A51" s="7" t="s">
        <v>55</v>
      </c>
      <c r="B51" s="1">
        <v>178145</v>
      </c>
      <c r="C51" s="1">
        <v>43649</v>
      </c>
      <c r="D51" s="1">
        <v>60381</v>
      </c>
      <c r="E51" s="1">
        <v>19635</v>
      </c>
      <c r="F51" s="1">
        <v>30567</v>
      </c>
      <c r="J51" s="1">
        <v>23913</v>
      </c>
    </row>
    <row r="52" spans="1:10" x14ac:dyDescent="0.35">
      <c r="A52" s="7" t="s">
        <v>29</v>
      </c>
      <c r="B52" s="1">
        <v>2049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2049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65876</v>
      </c>
      <c r="C54" s="1">
        <v>19342</v>
      </c>
      <c r="D54" s="1">
        <v>17674</v>
      </c>
      <c r="E54" s="1">
        <v>16392</v>
      </c>
      <c r="F54" s="1">
        <v>7311</v>
      </c>
      <c r="J54" s="1">
        <v>5156</v>
      </c>
    </row>
    <row r="55" spans="1:10" x14ac:dyDescent="0.35">
      <c r="A55" s="7" t="s">
        <v>58</v>
      </c>
      <c r="B55" s="1">
        <v>278641</v>
      </c>
      <c r="C55" s="1">
        <v>106338</v>
      </c>
      <c r="D55" s="1">
        <v>73814</v>
      </c>
      <c r="E55" s="1">
        <v>49005</v>
      </c>
      <c r="F55" s="1">
        <v>21344</v>
      </c>
      <c r="J55" s="1">
        <v>28140</v>
      </c>
    </row>
    <row r="56" spans="1:10" x14ac:dyDescent="0.35">
      <c r="A56" s="7" t="s">
        <v>59</v>
      </c>
      <c r="B56" s="1">
        <v>192654</v>
      </c>
      <c r="C56" s="1">
        <v>62917</v>
      </c>
      <c r="D56" s="1">
        <v>56759</v>
      </c>
      <c r="E56" s="1">
        <v>28593</v>
      </c>
      <c r="F56" s="1">
        <v>31607</v>
      </c>
      <c r="J56" s="1">
        <v>12778</v>
      </c>
    </row>
    <row r="57" spans="1:10" x14ac:dyDescent="0.35">
      <c r="A57" s="7" t="s">
        <v>60</v>
      </c>
      <c r="B57" s="1">
        <v>175281</v>
      </c>
      <c r="C57" s="1">
        <v>64656</v>
      </c>
      <c r="D57" s="1">
        <v>46051</v>
      </c>
      <c r="E57" s="1">
        <v>28364</v>
      </c>
      <c r="F57" s="1">
        <v>13283</v>
      </c>
      <c r="J57" s="1">
        <v>22927</v>
      </c>
    </row>
    <row r="58" spans="1:10" x14ac:dyDescent="0.35">
      <c r="A58" s="7" t="s">
        <v>61</v>
      </c>
      <c r="B58" s="1">
        <v>75298</v>
      </c>
      <c r="C58" s="1">
        <v>16674</v>
      </c>
      <c r="D58" s="1">
        <v>8927</v>
      </c>
      <c r="E58" s="1">
        <v>20385</v>
      </c>
      <c r="F58" s="1">
        <v>21539</v>
      </c>
      <c r="J58" s="1">
        <v>7771</v>
      </c>
    </row>
    <row r="59" spans="1:10" x14ac:dyDescent="0.35">
      <c r="A59" s="7" t="s">
        <v>62</v>
      </c>
      <c r="B59" s="1">
        <v>17268</v>
      </c>
      <c r="C59" s="1">
        <v>3234</v>
      </c>
      <c r="D59" s="1">
        <v>9186</v>
      </c>
      <c r="E59" s="1">
        <v>1541</v>
      </c>
      <c r="F59" s="1">
        <v>3307</v>
      </c>
      <c r="J59" s="1" t="s">
        <v>72</v>
      </c>
    </row>
    <row r="60" spans="1:10" x14ac:dyDescent="0.35">
      <c r="A60" s="7" t="s">
        <v>63</v>
      </c>
      <c r="B60" s="1">
        <v>43166</v>
      </c>
      <c r="C60" s="1">
        <v>1262</v>
      </c>
      <c r="D60" s="1">
        <v>11972</v>
      </c>
      <c r="E60" s="1">
        <v>4131</v>
      </c>
      <c r="F60" s="1">
        <v>20686</v>
      </c>
      <c r="J60" s="1">
        <v>5115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293316</v>
      </c>
      <c r="C62" s="1">
        <v>82223</v>
      </c>
      <c r="D62" s="1">
        <v>57941</v>
      </c>
      <c r="E62" s="1">
        <v>49603</v>
      </c>
      <c r="F62" s="1">
        <v>69030</v>
      </c>
      <c r="G62" s="1">
        <f>SUM(C62:F62)</f>
        <v>258797</v>
      </c>
      <c r="H62" s="1">
        <f>SUM(E62:F62)</f>
        <v>118633</v>
      </c>
      <c r="I62" s="8">
        <f>H62/G62</f>
        <v>0.45840175890756074</v>
      </c>
      <c r="J62" s="1">
        <v>34518</v>
      </c>
    </row>
    <row r="63" spans="1:10" x14ac:dyDescent="0.35">
      <c r="A63" s="7" t="s">
        <v>66</v>
      </c>
      <c r="B63" s="1">
        <v>554867</v>
      </c>
      <c r="C63" s="1">
        <v>192199</v>
      </c>
      <c r="D63" s="1">
        <v>166442</v>
      </c>
      <c r="E63" s="1">
        <v>98808</v>
      </c>
      <c r="F63" s="1">
        <v>50048</v>
      </c>
      <c r="G63" s="1">
        <f>SUM(C63:F63)</f>
        <v>507497</v>
      </c>
      <c r="H63" s="1">
        <f>SUM(E63:F63)</f>
        <v>148856</v>
      </c>
      <c r="I63" s="8">
        <f>H63/G63</f>
        <v>0.29331404914708853</v>
      </c>
      <c r="J63" s="1">
        <v>47370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95375</v>
      </c>
      <c r="C65" s="1">
        <v>14819</v>
      </c>
      <c r="D65" s="1">
        <v>20905</v>
      </c>
      <c r="E65" s="1">
        <v>14820</v>
      </c>
      <c r="F65" s="1">
        <v>37939</v>
      </c>
      <c r="J65" s="1">
        <v>6891</v>
      </c>
    </row>
    <row r="66" spans="1:10" x14ac:dyDescent="0.35">
      <c r="A66" s="7" t="s">
        <v>38</v>
      </c>
      <c r="B66" s="1">
        <v>713296</v>
      </c>
      <c r="C66" s="1">
        <v>259603</v>
      </c>
      <c r="D66" s="1">
        <v>203479</v>
      </c>
      <c r="E66" s="1">
        <v>133591</v>
      </c>
      <c r="F66" s="1">
        <v>72906</v>
      </c>
      <c r="J66" s="1">
        <v>43717</v>
      </c>
    </row>
    <row r="67" spans="1:10" x14ac:dyDescent="0.35">
      <c r="A67" s="7" t="s">
        <v>29</v>
      </c>
      <c r="B67" s="1">
        <v>39512</v>
      </c>
      <c r="C67" s="1" t="s">
        <v>72</v>
      </c>
      <c r="D67" s="1" t="s">
        <v>72</v>
      </c>
      <c r="E67" s="1" t="s">
        <v>72</v>
      </c>
      <c r="F67" s="1">
        <v>8233</v>
      </c>
      <c r="J67" s="1">
        <v>31280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493266</v>
      </c>
      <c r="C69" s="1">
        <v>208444</v>
      </c>
      <c r="D69" s="1">
        <v>128786</v>
      </c>
      <c r="E69" s="1">
        <v>80119</v>
      </c>
      <c r="F69" s="1">
        <v>51040</v>
      </c>
      <c r="J69" s="1">
        <v>24877</v>
      </c>
    </row>
    <row r="70" spans="1:10" x14ac:dyDescent="0.35">
      <c r="A70" s="7" t="s">
        <v>38</v>
      </c>
      <c r="B70" s="1">
        <v>311323</v>
      </c>
      <c r="C70" s="1">
        <v>65978</v>
      </c>
      <c r="D70" s="1">
        <v>95597</v>
      </c>
      <c r="E70" s="1">
        <v>68292</v>
      </c>
      <c r="F70" s="1">
        <v>59806</v>
      </c>
      <c r="J70" s="1">
        <v>21650</v>
      </c>
    </row>
    <row r="71" spans="1:10" x14ac:dyDescent="0.35">
      <c r="A71" s="7" t="s">
        <v>29</v>
      </c>
      <c r="B71" s="1">
        <v>43594</v>
      </c>
      <c r="C71" s="1" t="s">
        <v>72</v>
      </c>
      <c r="D71" s="1" t="s">
        <v>72</v>
      </c>
      <c r="E71" s="1" t="s">
        <v>72</v>
      </c>
      <c r="F71" s="1">
        <v>8233</v>
      </c>
      <c r="J71" s="1">
        <v>35362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90105</v>
      </c>
      <c r="C73" s="1">
        <v>799</v>
      </c>
      <c r="D73" s="1">
        <v>19773</v>
      </c>
      <c r="E73" s="1">
        <v>26423</v>
      </c>
      <c r="F73" s="1">
        <v>43111</v>
      </c>
      <c r="G73" s="1">
        <f>SUM(C73:F73)</f>
        <v>90106</v>
      </c>
      <c r="H73" s="1">
        <f>SUM(E73:F73)</f>
        <v>69534</v>
      </c>
      <c r="I73" s="8">
        <f>H73/G73</f>
        <v>0.77169111934832313</v>
      </c>
      <c r="J73" s="1" t="s">
        <v>72</v>
      </c>
    </row>
    <row r="74" spans="1:10" x14ac:dyDescent="0.35">
      <c r="A74" s="7" t="s">
        <v>71</v>
      </c>
      <c r="B74" s="1">
        <v>22691</v>
      </c>
      <c r="C74" s="1">
        <v>640</v>
      </c>
      <c r="D74" s="1">
        <v>12192</v>
      </c>
      <c r="E74" s="1">
        <v>4127</v>
      </c>
      <c r="F74" s="1">
        <v>5732</v>
      </c>
      <c r="G74" s="1">
        <f>SUM(C74:F74)</f>
        <v>22691</v>
      </c>
      <c r="H74" s="1">
        <f>SUM(E74:F74)</f>
        <v>9859</v>
      </c>
      <c r="I74" s="8">
        <f>H74/G74</f>
        <v>0.43448944515446652</v>
      </c>
      <c r="J74" s="1" t="s">
        <v>72</v>
      </c>
    </row>
    <row r="75" spans="1:10" x14ac:dyDescent="0.35">
      <c r="A75" s="7" t="s">
        <v>73</v>
      </c>
      <c r="C75" s="1">
        <f>SUM(C73:C74)</f>
        <v>1439</v>
      </c>
      <c r="D75" s="1">
        <f>SUM(D73:D74)</f>
        <v>31965</v>
      </c>
      <c r="E75" s="1">
        <f>SUM(E73:E74)</f>
        <v>30550</v>
      </c>
      <c r="F75" s="1">
        <f>SUM(F73:F74)</f>
        <v>48843</v>
      </c>
      <c r="G75" s="1">
        <f>SUM(C75:F75)</f>
        <v>112797</v>
      </c>
      <c r="H75" s="1">
        <f>SUM(E75:F75)</f>
        <v>79393</v>
      </c>
      <c r="I75" s="8">
        <f>H75/G75</f>
        <v>0.70385737209322941</v>
      </c>
    </row>
    <row r="76" spans="1:10" x14ac:dyDescent="0.35">
      <c r="A76" s="7" t="s">
        <v>74</v>
      </c>
      <c r="B76" s="1">
        <v>81900</v>
      </c>
      <c r="C76" s="1">
        <v>20901</v>
      </c>
      <c r="D76" s="1">
        <v>20617</v>
      </c>
      <c r="E76" s="1">
        <v>31524</v>
      </c>
      <c r="F76" s="1">
        <v>8858</v>
      </c>
      <c r="J76" s="1" t="s">
        <v>72</v>
      </c>
    </row>
    <row r="77" spans="1:10" x14ac:dyDescent="0.35">
      <c r="A77" s="7" t="s">
        <v>75</v>
      </c>
      <c r="B77" s="1">
        <v>92428</v>
      </c>
      <c r="C77" s="1">
        <v>31239</v>
      </c>
      <c r="D77" s="1">
        <v>38022</v>
      </c>
      <c r="E77" s="1">
        <v>9719</v>
      </c>
      <c r="F77" s="1">
        <v>13448</v>
      </c>
      <c r="J77" s="1" t="s">
        <v>72</v>
      </c>
    </row>
    <row r="78" spans="1:10" x14ac:dyDescent="0.35">
      <c r="A78" s="7" t="s">
        <v>76</v>
      </c>
      <c r="C78" s="1">
        <f>SUM(C75:C77)</f>
        <v>53579</v>
      </c>
      <c r="D78" s="1">
        <f>SUM(D75:D77)</f>
        <v>90604</v>
      </c>
      <c r="E78" s="1">
        <f>SUM(E75:E77)</f>
        <v>71793</v>
      </c>
      <c r="F78" s="1">
        <f>SUM(F75:F77)</f>
        <v>71149</v>
      </c>
      <c r="G78" s="1">
        <f>SUM(C78:F78)</f>
        <v>287125</v>
      </c>
      <c r="H78" s="1">
        <f>SUM(E78:F78)</f>
        <v>142942</v>
      </c>
      <c r="I78" s="8">
        <f>H78/G78</f>
        <v>0.49783892033086635</v>
      </c>
    </row>
    <row r="79" spans="1:10" x14ac:dyDescent="0.35">
      <c r="A79" s="7" t="s">
        <v>77</v>
      </c>
      <c r="B79" s="1">
        <v>93470</v>
      </c>
      <c r="C79" s="1">
        <v>41487</v>
      </c>
      <c r="D79" s="1">
        <v>32080</v>
      </c>
      <c r="E79" s="1">
        <v>10897</v>
      </c>
      <c r="F79" s="1">
        <v>8178</v>
      </c>
      <c r="J79" s="1">
        <v>827</v>
      </c>
    </row>
    <row r="80" spans="1:10" x14ac:dyDescent="0.35">
      <c r="A80" s="7" t="s">
        <v>78</v>
      </c>
      <c r="B80" s="1">
        <v>130009</v>
      </c>
      <c r="C80" s="1">
        <v>62942</v>
      </c>
      <c r="D80" s="1">
        <v>55922</v>
      </c>
      <c r="E80" s="1">
        <v>8552</v>
      </c>
      <c r="F80" s="1">
        <v>2594</v>
      </c>
      <c r="J80" s="1" t="s">
        <v>72</v>
      </c>
    </row>
    <row r="81" spans="1:10" x14ac:dyDescent="0.35">
      <c r="A81" s="7" t="s">
        <v>79</v>
      </c>
      <c r="B81" s="1">
        <v>56410</v>
      </c>
      <c r="C81" s="1">
        <v>32321</v>
      </c>
      <c r="D81" s="1">
        <v>14205</v>
      </c>
      <c r="E81" s="1">
        <v>9258</v>
      </c>
      <c r="F81" s="1">
        <v>627</v>
      </c>
      <c r="J81" s="1" t="s">
        <v>72</v>
      </c>
    </row>
    <row r="82" spans="1:10" x14ac:dyDescent="0.35">
      <c r="A82" s="7" t="s">
        <v>80</v>
      </c>
      <c r="B82" s="1">
        <v>66678</v>
      </c>
      <c r="C82" s="1">
        <v>53851</v>
      </c>
      <c r="D82" s="1">
        <v>4200</v>
      </c>
      <c r="E82" s="1">
        <v>8626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244180</v>
      </c>
      <c r="D83" s="1">
        <f>SUM(D78:D82)</f>
        <v>197011</v>
      </c>
      <c r="E83" s="1">
        <f>SUM(E78:E82)</f>
        <v>109126</v>
      </c>
      <c r="F83" s="1">
        <f>SUM(F78:F82)</f>
        <v>82548</v>
      </c>
    </row>
    <row r="84" spans="1:10" x14ac:dyDescent="0.35">
      <c r="A84" s="7" t="s">
        <v>81</v>
      </c>
      <c r="G84" s="1">
        <f>SUM(C83:F83)</f>
        <v>632865</v>
      </c>
      <c r="H84" s="1">
        <f>SUM(E83:F83)</f>
        <v>191674</v>
      </c>
      <c r="I84" s="8">
        <f>H84/G84</f>
        <v>0.30286712015990774</v>
      </c>
    </row>
    <row r="85" spans="1:10" x14ac:dyDescent="0.35">
      <c r="A85" s="7" t="s">
        <v>29</v>
      </c>
      <c r="B85" s="1">
        <v>214492</v>
      </c>
      <c r="C85" s="1">
        <v>30242</v>
      </c>
      <c r="D85" s="1">
        <v>27372</v>
      </c>
      <c r="E85" s="1">
        <v>39285</v>
      </c>
      <c r="F85" s="1">
        <v>36531</v>
      </c>
      <c r="J85" s="1">
        <v>81061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614013</v>
      </c>
      <c r="C87" s="1">
        <v>252347</v>
      </c>
      <c r="D87" s="1">
        <v>186076</v>
      </c>
      <c r="E87" s="1">
        <v>103246</v>
      </c>
      <c r="F87" s="1">
        <v>71516</v>
      </c>
      <c r="J87" s="1">
        <v>827</v>
      </c>
    </row>
    <row r="88" spans="1:10" x14ac:dyDescent="0.35">
      <c r="A88" s="7" t="s">
        <v>84</v>
      </c>
      <c r="B88" s="1">
        <v>292897</v>
      </c>
      <c r="C88" s="1">
        <v>80134</v>
      </c>
      <c r="D88" s="1">
        <v>77444</v>
      </c>
      <c r="E88" s="1">
        <v>74596</v>
      </c>
      <c r="F88" s="1">
        <v>60723</v>
      </c>
      <c r="J88" s="1" t="s">
        <v>72</v>
      </c>
    </row>
    <row r="89" spans="1:10" ht="43.5" x14ac:dyDescent="0.35">
      <c r="A89" s="7" t="s">
        <v>85</v>
      </c>
      <c r="B89" s="1">
        <v>193495</v>
      </c>
      <c r="C89" s="1">
        <v>41780</v>
      </c>
      <c r="D89" s="1">
        <v>53393</v>
      </c>
      <c r="E89" s="1">
        <v>57516</v>
      </c>
      <c r="F89" s="1">
        <v>39184</v>
      </c>
      <c r="J89" s="1">
        <v>1622</v>
      </c>
    </row>
    <row r="90" spans="1:10" x14ac:dyDescent="0.35">
      <c r="A90" s="7" t="s">
        <v>86</v>
      </c>
      <c r="B90" s="1">
        <v>91039</v>
      </c>
      <c r="C90" s="1">
        <v>827</v>
      </c>
      <c r="D90" s="1">
        <v>19627</v>
      </c>
      <c r="E90" s="1">
        <v>28735</v>
      </c>
      <c r="F90" s="1">
        <v>41849</v>
      </c>
      <c r="J90" s="1" t="s">
        <v>72</v>
      </c>
    </row>
    <row r="91" spans="1:10" x14ac:dyDescent="0.35">
      <c r="A91" s="7" t="s">
        <v>87</v>
      </c>
      <c r="B91" s="1">
        <v>25688</v>
      </c>
      <c r="C91" s="1">
        <v>1175</v>
      </c>
      <c r="D91" s="1">
        <v>15850</v>
      </c>
      <c r="E91" s="1">
        <v>1936</v>
      </c>
      <c r="F91" s="1">
        <v>6727</v>
      </c>
      <c r="J91" s="1" t="s">
        <v>72</v>
      </c>
    </row>
    <row r="92" spans="1:10" ht="29" x14ac:dyDescent="0.35">
      <c r="A92" s="7" t="s">
        <v>88</v>
      </c>
      <c r="B92" s="1">
        <v>23256</v>
      </c>
      <c r="C92" s="1">
        <v>1588</v>
      </c>
      <c r="D92" s="1">
        <v>5859</v>
      </c>
      <c r="E92" s="1">
        <v>1971</v>
      </c>
      <c r="F92" s="1">
        <v>13838</v>
      </c>
      <c r="J92" s="1" t="s">
        <v>72</v>
      </c>
    </row>
    <row r="93" spans="1:10" x14ac:dyDescent="0.35">
      <c r="A93" s="7" t="s">
        <v>89</v>
      </c>
      <c r="B93" s="1">
        <v>56743</v>
      </c>
      <c r="C93" s="1">
        <v>893</v>
      </c>
      <c r="D93" s="1">
        <v>5307</v>
      </c>
      <c r="E93" s="1">
        <v>15371</v>
      </c>
      <c r="F93" s="1">
        <v>35172</v>
      </c>
      <c r="G93" s="1">
        <f>SUM(C93:F93)</f>
        <v>56743</v>
      </c>
      <c r="H93" s="1">
        <f>E93+F93</f>
        <v>50543</v>
      </c>
      <c r="I93" s="8">
        <f>H93/G93</f>
        <v>0.89073542110921167</v>
      </c>
      <c r="J93" s="1" t="s">
        <v>72</v>
      </c>
    </row>
    <row r="94" spans="1:10" ht="29" x14ac:dyDescent="0.35">
      <c r="A94" s="7" t="s">
        <v>90</v>
      </c>
      <c r="B94" s="1">
        <v>8727</v>
      </c>
      <c r="C94" s="1" t="s">
        <v>72</v>
      </c>
      <c r="D94" s="1" t="s">
        <v>72</v>
      </c>
      <c r="E94" s="1">
        <v>3767</v>
      </c>
      <c r="F94" s="1">
        <v>4960</v>
      </c>
      <c r="J94" s="1" t="s">
        <v>72</v>
      </c>
    </row>
    <row r="95" spans="1:10" x14ac:dyDescent="0.35">
      <c r="A95" s="7" t="s">
        <v>91</v>
      </c>
      <c r="B95" s="1">
        <v>20276</v>
      </c>
      <c r="C95" s="1" t="s">
        <v>72</v>
      </c>
      <c r="D95" s="1">
        <v>3307</v>
      </c>
      <c r="E95" s="1">
        <v>3155</v>
      </c>
      <c r="F95" s="1">
        <v>13814</v>
      </c>
      <c r="J95" s="1" t="s">
        <v>72</v>
      </c>
    </row>
    <row r="96" spans="1:10" x14ac:dyDescent="0.35">
      <c r="A96" s="7" t="s">
        <v>92</v>
      </c>
      <c r="B96" s="1">
        <v>9700</v>
      </c>
      <c r="C96" s="1">
        <v>418</v>
      </c>
      <c r="D96" s="1" t="s">
        <v>72</v>
      </c>
      <c r="E96" s="1">
        <v>4396</v>
      </c>
      <c r="F96" s="1">
        <v>4886</v>
      </c>
      <c r="J96" s="1" t="s">
        <v>72</v>
      </c>
    </row>
    <row r="97" spans="1:10" x14ac:dyDescent="0.35">
      <c r="A97" s="7" t="s">
        <v>93</v>
      </c>
      <c r="B97" s="1">
        <v>36243</v>
      </c>
      <c r="C97" s="1">
        <v>2145</v>
      </c>
      <c r="D97" s="1">
        <v>5746</v>
      </c>
      <c r="E97" s="1">
        <v>1198</v>
      </c>
      <c r="F97" s="1">
        <v>27154</v>
      </c>
      <c r="J97" s="1" t="s">
        <v>72</v>
      </c>
    </row>
    <row r="98" spans="1:10" x14ac:dyDescent="0.35">
      <c r="A98" s="7" t="s">
        <v>29</v>
      </c>
      <c r="B98" s="1">
        <v>86750</v>
      </c>
      <c r="C98" s="1">
        <v>1305</v>
      </c>
      <c r="D98" s="1">
        <v>2876</v>
      </c>
      <c r="E98" s="1">
        <v>1477</v>
      </c>
      <c r="F98" s="1">
        <v>1653</v>
      </c>
      <c r="J98" s="1">
        <v>79439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5141</v>
      </c>
      <c r="C100" s="1">
        <v>2682</v>
      </c>
      <c r="D100" s="1">
        <v>1619</v>
      </c>
      <c r="E100" s="1">
        <v>840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7781</v>
      </c>
      <c r="C102" s="1">
        <v>940</v>
      </c>
      <c r="D102" s="1" t="s">
        <v>72</v>
      </c>
      <c r="E102" s="1" t="s">
        <v>72</v>
      </c>
      <c r="F102" s="1" t="s">
        <v>72</v>
      </c>
      <c r="J102" s="1">
        <v>6841</v>
      </c>
    </row>
    <row r="103" spans="1:10" x14ac:dyDescent="0.35">
      <c r="A103" s="7" t="s">
        <v>98</v>
      </c>
      <c r="B103" s="1">
        <v>2927</v>
      </c>
      <c r="C103" s="1" t="s">
        <v>72</v>
      </c>
      <c r="D103" s="1" t="s">
        <v>72</v>
      </c>
      <c r="E103" s="1">
        <v>1305</v>
      </c>
      <c r="F103" s="1" t="s">
        <v>72</v>
      </c>
      <c r="J103" s="1">
        <v>1622</v>
      </c>
    </row>
    <row r="104" spans="1:10" x14ac:dyDescent="0.35">
      <c r="A104" s="7" t="s">
        <v>99</v>
      </c>
      <c r="B104" s="1">
        <v>830231</v>
      </c>
      <c r="C104" s="1">
        <v>270800</v>
      </c>
      <c r="D104" s="1">
        <v>222765</v>
      </c>
      <c r="E104" s="1">
        <v>145886</v>
      </c>
      <c r="F104" s="1">
        <v>119078</v>
      </c>
      <c r="J104" s="1">
        <v>71702</v>
      </c>
    </row>
    <row r="105" spans="1:10" x14ac:dyDescent="0.35">
      <c r="A105" s="7" t="s">
        <v>29</v>
      </c>
      <c r="B105" s="1">
        <v>2104</v>
      </c>
      <c r="C105" s="1" t="s">
        <v>72</v>
      </c>
      <c r="D105" s="1" t="s">
        <v>72</v>
      </c>
      <c r="E105" s="1">
        <v>381</v>
      </c>
      <c r="F105" s="1" t="s">
        <v>72</v>
      </c>
      <c r="J105" s="1">
        <v>1723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451450</v>
      </c>
      <c r="C107" s="1">
        <v>205087</v>
      </c>
      <c r="D107" s="1">
        <v>134680</v>
      </c>
      <c r="E107" s="1">
        <v>69239</v>
      </c>
      <c r="F107" s="1">
        <v>41616</v>
      </c>
      <c r="J107" s="1">
        <v>827</v>
      </c>
    </row>
    <row r="108" spans="1:10" x14ac:dyDescent="0.35">
      <c r="A108" s="7" t="s">
        <v>102</v>
      </c>
      <c r="B108" s="1">
        <v>202459</v>
      </c>
      <c r="C108" s="1">
        <v>43997</v>
      </c>
      <c r="D108" s="1">
        <v>60991</v>
      </c>
      <c r="E108" s="1">
        <v>45928</v>
      </c>
      <c r="F108" s="1">
        <v>51543</v>
      </c>
      <c r="J108" s="1" t="s">
        <v>72</v>
      </c>
    </row>
    <row r="109" spans="1:10" x14ac:dyDescent="0.35">
      <c r="A109" s="7" t="s">
        <v>103</v>
      </c>
      <c r="B109" s="1">
        <v>24446</v>
      </c>
      <c r="C109" s="1">
        <v>7508</v>
      </c>
      <c r="D109" s="1">
        <v>6428</v>
      </c>
      <c r="E109" s="1">
        <v>5126</v>
      </c>
      <c r="F109" s="1">
        <v>5384</v>
      </c>
      <c r="J109" s="1" t="s">
        <v>72</v>
      </c>
    </row>
    <row r="110" spans="1:10" x14ac:dyDescent="0.35">
      <c r="A110" s="7" t="s">
        <v>104</v>
      </c>
      <c r="B110" s="1">
        <v>9310</v>
      </c>
      <c r="C110" s="1" t="s">
        <v>72</v>
      </c>
      <c r="D110" s="1">
        <v>1619</v>
      </c>
      <c r="E110" s="1">
        <v>6226</v>
      </c>
      <c r="F110" s="1">
        <v>1466</v>
      </c>
      <c r="J110" s="1" t="s">
        <v>72</v>
      </c>
    </row>
    <row r="111" spans="1:10" x14ac:dyDescent="0.35">
      <c r="A111" s="7" t="s">
        <v>29</v>
      </c>
      <c r="B111" s="1">
        <v>160518</v>
      </c>
      <c r="C111" s="1">
        <v>17829</v>
      </c>
      <c r="D111" s="1">
        <v>20667</v>
      </c>
      <c r="E111" s="1">
        <v>21892</v>
      </c>
      <c r="F111" s="1">
        <v>19069</v>
      </c>
      <c r="J111" s="1">
        <v>81061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563302</v>
      </c>
      <c r="C113" s="1">
        <v>226082</v>
      </c>
      <c r="D113" s="1">
        <v>168372</v>
      </c>
      <c r="E113" s="1">
        <v>96247</v>
      </c>
      <c r="F113" s="1">
        <v>71775</v>
      </c>
      <c r="J113" s="1">
        <v>827</v>
      </c>
    </row>
    <row r="114" spans="1:10" x14ac:dyDescent="0.35">
      <c r="A114" s="7" t="s">
        <v>102</v>
      </c>
      <c r="B114" s="1">
        <v>107016</v>
      </c>
      <c r="C114" s="1">
        <v>27105</v>
      </c>
      <c r="D114" s="1">
        <v>30438</v>
      </c>
      <c r="E114" s="1">
        <v>26263</v>
      </c>
      <c r="F114" s="1">
        <v>23211</v>
      </c>
      <c r="J114" s="1" t="s">
        <v>72</v>
      </c>
    </row>
    <row r="115" spans="1:10" x14ac:dyDescent="0.35">
      <c r="A115" s="7" t="s">
        <v>103</v>
      </c>
      <c r="B115" s="1">
        <v>13203</v>
      </c>
      <c r="C115" s="1">
        <v>2767</v>
      </c>
      <c r="D115" s="1">
        <v>2868</v>
      </c>
      <c r="E115" s="1">
        <v>4010</v>
      </c>
      <c r="F115" s="1">
        <v>3558</v>
      </c>
      <c r="J115" s="1" t="s">
        <v>72</v>
      </c>
    </row>
    <row r="116" spans="1:10" x14ac:dyDescent="0.35">
      <c r="A116" s="7" t="s">
        <v>104</v>
      </c>
      <c r="B116" s="1">
        <v>1466</v>
      </c>
      <c r="C116" s="1" t="s">
        <v>72</v>
      </c>
      <c r="D116" s="1" t="s">
        <v>72</v>
      </c>
      <c r="E116" s="1" t="s">
        <v>72</v>
      </c>
      <c r="F116" s="1">
        <v>1466</v>
      </c>
      <c r="J116" s="1" t="s">
        <v>72</v>
      </c>
    </row>
    <row r="117" spans="1:10" x14ac:dyDescent="0.35">
      <c r="A117" s="7" t="s">
        <v>29</v>
      </c>
      <c r="B117" s="1">
        <v>163196</v>
      </c>
      <c r="C117" s="1">
        <v>18470</v>
      </c>
      <c r="D117" s="1">
        <v>22705</v>
      </c>
      <c r="E117" s="1">
        <v>21892</v>
      </c>
      <c r="F117" s="1">
        <v>19069</v>
      </c>
      <c r="J117" s="1">
        <v>81061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421929</v>
      </c>
      <c r="C119" s="1">
        <v>192481</v>
      </c>
      <c r="D119" s="1">
        <v>116974</v>
      </c>
      <c r="E119" s="1">
        <v>65693</v>
      </c>
      <c r="F119" s="1">
        <v>45953</v>
      </c>
      <c r="J119" s="1">
        <v>827</v>
      </c>
    </row>
    <row r="120" spans="1:10" x14ac:dyDescent="0.35">
      <c r="A120" s="7" t="s">
        <v>102</v>
      </c>
      <c r="B120" s="1">
        <v>230391</v>
      </c>
      <c r="C120" s="1">
        <v>61929</v>
      </c>
      <c r="D120" s="1">
        <v>82190</v>
      </c>
      <c r="E120" s="1">
        <v>46959</v>
      </c>
      <c r="F120" s="1">
        <v>39313</v>
      </c>
      <c r="J120" s="1" t="s">
        <v>72</v>
      </c>
    </row>
    <row r="121" spans="1:10" x14ac:dyDescent="0.35">
      <c r="A121" s="7" t="s">
        <v>103</v>
      </c>
      <c r="B121" s="1">
        <v>32723</v>
      </c>
      <c r="C121" s="1">
        <v>2183</v>
      </c>
      <c r="D121" s="1">
        <v>3395</v>
      </c>
      <c r="E121" s="1">
        <v>13867</v>
      </c>
      <c r="F121" s="1">
        <v>13278</v>
      </c>
      <c r="J121" s="1" t="s">
        <v>72</v>
      </c>
    </row>
    <row r="122" spans="1:10" x14ac:dyDescent="0.35">
      <c r="A122" s="7" t="s">
        <v>104</v>
      </c>
      <c r="B122" s="1">
        <v>1466</v>
      </c>
      <c r="C122" s="1" t="s">
        <v>72</v>
      </c>
      <c r="D122" s="1" t="s">
        <v>72</v>
      </c>
      <c r="E122" s="1" t="s">
        <v>72</v>
      </c>
      <c r="F122" s="1">
        <v>1466</v>
      </c>
      <c r="J122" s="1" t="s">
        <v>72</v>
      </c>
    </row>
    <row r="123" spans="1:10" x14ac:dyDescent="0.35">
      <c r="A123" s="7" t="s">
        <v>29</v>
      </c>
      <c r="B123" s="1">
        <v>161675</v>
      </c>
      <c r="C123" s="1">
        <v>17829</v>
      </c>
      <c r="D123" s="1">
        <v>21824</v>
      </c>
      <c r="E123" s="1">
        <v>21892</v>
      </c>
      <c r="F123" s="1">
        <v>19069</v>
      </c>
      <c r="J123" s="1">
        <v>81061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484820</v>
      </c>
      <c r="C125" s="1">
        <v>216327</v>
      </c>
      <c r="D125" s="1">
        <v>139285</v>
      </c>
      <c r="E125" s="1">
        <v>81979</v>
      </c>
      <c r="F125" s="1">
        <v>46402</v>
      </c>
      <c r="J125" s="1">
        <v>827</v>
      </c>
    </row>
    <row r="126" spans="1:10" x14ac:dyDescent="0.35">
      <c r="A126" s="7" t="s">
        <v>102</v>
      </c>
      <c r="B126" s="1">
        <v>147329</v>
      </c>
      <c r="C126" s="1">
        <v>36190</v>
      </c>
      <c r="D126" s="1">
        <v>58219</v>
      </c>
      <c r="E126" s="1">
        <v>28385</v>
      </c>
      <c r="F126" s="1">
        <v>24535</v>
      </c>
      <c r="J126" s="1" t="s">
        <v>72</v>
      </c>
    </row>
    <row r="127" spans="1:10" x14ac:dyDescent="0.35">
      <c r="A127" s="7" t="s">
        <v>103</v>
      </c>
      <c r="B127" s="1">
        <v>51874</v>
      </c>
      <c r="C127" s="1">
        <v>4076</v>
      </c>
      <c r="D127" s="1">
        <v>5799</v>
      </c>
      <c r="E127" s="1">
        <v>15348</v>
      </c>
      <c r="F127" s="1">
        <v>26651</v>
      </c>
      <c r="J127" s="1" t="s">
        <v>72</v>
      </c>
    </row>
    <row r="128" spans="1:10" x14ac:dyDescent="0.35">
      <c r="A128" s="7" t="s">
        <v>104</v>
      </c>
      <c r="B128" s="1">
        <v>2836</v>
      </c>
      <c r="C128" s="1" t="s">
        <v>72</v>
      </c>
      <c r="D128" s="1">
        <v>414</v>
      </c>
      <c r="E128" s="1" t="s">
        <v>72</v>
      </c>
      <c r="F128" s="1">
        <v>2422</v>
      </c>
      <c r="J128" s="1" t="s">
        <v>72</v>
      </c>
    </row>
    <row r="129" spans="1:10" x14ac:dyDescent="0.35">
      <c r="A129" s="7" t="s">
        <v>29</v>
      </c>
      <c r="B129" s="1">
        <v>161325</v>
      </c>
      <c r="C129" s="1">
        <v>17829</v>
      </c>
      <c r="D129" s="1">
        <v>20667</v>
      </c>
      <c r="E129" s="1">
        <v>22699</v>
      </c>
      <c r="F129" s="1">
        <v>19069</v>
      </c>
      <c r="J129" s="1">
        <v>81061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641981</v>
      </c>
      <c r="C131" s="1">
        <v>253001</v>
      </c>
      <c r="D131" s="1">
        <v>187977</v>
      </c>
      <c r="E131" s="1">
        <v>118301</v>
      </c>
      <c r="F131" s="1">
        <v>81875</v>
      </c>
      <c r="J131" s="1">
        <v>827</v>
      </c>
    </row>
    <row r="132" spans="1:10" x14ac:dyDescent="0.35">
      <c r="A132" s="7" t="s">
        <v>102</v>
      </c>
      <c r="B132" s="1">
        <v>42122</v>
      </c>
      <c r="C132" s="1">
        <v>1973</v>
      </c>
      <c r="D132" s="1">
        <v>15740</v>
      </c>
      <c r="E132" s="1">
        <v>7740</v>
      </c>
      <c r="F132" s="1">
        <v>16669</v>
      </c>
      <c r="J132" s="1" t="s">
        <v>72</v>
      </c>
    </row>
    <row r="133" spans="1:10" x14ac:dyDescent="0.35">
      <c r="A133" s="7" t="s">
        <v>103</v>
      </c>
      <c r="B133" s="1">
        <v>2097</v>
      </c>
      <c r="C133" s="1">
        <v>1619</v>
      </c>
      <c r="D133" s="1" t="s">
        <v>72</v>
      </c>
      <c r="E133" s="1">
        <v>478</v>
      </c>
      <c r="F133" s="1" t="s">
        <v>72</v>
      </c>
      <c r="J133" s="1" t="s">
        <v>72</v>
      </c>
    </row>
    <row r="134" spans="1:10" x14ac:dyDescent="0.35">
      <c r="A134" s="7" t="s">
        <v>104</v>
      </c>
      <c r="B134" s="1">
        <v>1466</v>
      </c>
      <c r="C134" s="1" t="s">
        <v>72</v>
      </c>
      <c r="D134" s="1" t="s">
        <v>72</v>
      </c>
      <c r="E134" s="1" t="s">
        <v>72</v>
      </c>
      <c r="F134" s="1">
        <v>1466</v>
      </c>
      <c r="J134" s="1" t="s">
        <v>72</v>
      </c>
    </row>
    <row r="135" spans="1:10" x14ac:dyDescent="0.35">
      <c r="A135" s="7" t="s">
        <v>29</v>
      </c>
      <c r="B135" s="1">
        <v>160518</v>
      </c>
      <c r="C135" s="1">
        <v>17829</v>
      </c>
      <c r="D135" s="1">
        <v>20667</v>
      </c>
      <c r="E135" s="1">
        <v>21892</v>
      </c>
      <c r="F135" s="1">
        <v>19069</v>
      </c>
      <c r="J135" s="1">
        <v>81061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668858</v>
      </c>
      <c r="C137" s="1">
        <v>254213</v>
      </c>
      <c r="D137" s="1">
        <v>199643</v>
      </c>
      <c r="E137" s="1">
        <v>119739</v>
      </c>
      <c r="F137" s="1">
        <v>94436</v>
      </c>
      <c r="J137" s="1">
        <v>827</v>
      </c>
    </row>
    <row r="138" spans="1:10" x14ac:dyDescent="0.35">
      <c r="A138" s="7" t="s">
        <v>102</v>
      </c>
      <c r="B138" s="1">
        <v>16087</v>
      </c>
      <c r="C138" s="1">
        <v>2380</v>
      </c>
      <c r="D138" s="1">
        <v>4073</v>
      </c>
      <c r="E138" s="1">
        <v>6780</v>
      </c>
      <c r="F138" s="1">
        <v>2853</v>
      </c>
      <c r="J138" s="1" t="s">
        <v>72</v>
      </c>
    </row>
    <row r="139" spans="1:10" x14ac:dyDescent="0.35">
      <c r="A139" s="7" t="s">
        <v>103</v>
      </c>
      <c r="B139" s="1">
        <v>1254</v>
      </c>
      <c r="C139" s="1" t="s">
        <v>72</v>
      </c>
      <c r="D139" s="1" t="s">
        <v>72</v>
      </c>
      <c r="E139" s="1" t="s">
        <v>72</v>
      </c>
      <c r="F139" s="1">
        <v>1254</v>
      </c>
      <c r="J139" s="1" t="s">
        <v>72</v>
      </c>
    </row>
    <row r="140" spans="1:10" x14ac:dyDescent="0.35">
      <c r="A140" s="7" t="s">
        <v>104</v>
      </c>
      <c r="B140" s="1">
        <v>1466</v>
      </c>
      <c r="C140" s="1" t="s">
        <v>72</v>
      </c>
      <c r="D140" s="1" t="s">
        <v>72</v>
      </c>
      <c r="E140" s="1" t="s">
        <v>72</v>
      </c>
      <c r="F140" s="1">
        <v>1466</v>
      </c>
      <c r="J140" s="1" t="s">
        <v>72</v>
      </c>
    </row>
    <row r="141" spans="1:10" x14ac:dyDescent="0.35">
      <c r="A141" s="7" t="s">
        <v>29</v>
      </c>
      <c r="B141" s="1">
        <v>160518</v>
      </c>
      <c r="C141" s="1">
        <v>17829</v>
      </c>
      <c r="D141" s="1">
        <v>20667</v>
      </c>
      <c r="E141" s="1">
        <v>21892</v>
      </c>
      <c r="F141" s="1">
        <v>19069</v>
      </c>
      <c r="J141" s="1">
        <v>81061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4116940</v>
      </c>
      <c r="C8" s="1">
        <v>1227591</v>
      </c>
      <c r="D8" s="1">
        <v>1088329</v>
      </c>
      <c r="E8" s="1">
        <v>809957</v>
      </c>
      <c r="F8" s="1">
        <v>632210</v>
      </c>
      <c r="G8" s="1">
        <f>SUM(C8:F8)</f>
        <v>3758087</v>
      </c>
      <c r="H8" s="1">
        <f>SUM(E8:F8)</f>
        <v>1442167</v>
      </c>
      <c r="I8" s="8">
        <f>H8/G8</f>
        <v>0.38375029636088787</v>
      </c>
      <c r="J8" s="1">
        <v>358853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303547</v>
      </c>
      <c r="C10" s="1">
        <v>76031</v>
      </c>
      <c r="D10" s="1">
        <v>87346</v>
      </c>
      <c r="E10" s="1">
        <v>30207</v>
      </c>
      <c r="F10" s="1">
        <v>53884</v>
      </c>
      <c r="J10" s="1">
        <v>56079</v>
      </c>
    </row>
    <row r="11" spans="1:10" x14ac:dyDescent="0.35">
      <c r="A11" s="7" t="s">
        <v>17</v>
      </c>
      <c r="B11" s="1">
        <v>1049293</v>
      </c>
      <c r="C11" s="1">
        <v>222131</v>
      </c>
      <c r="D11" s="1">
        <v>284733</v>
      </c>
      <c r="E11" s="1">
        <v>223262</v>
      </c>
      <c r="F11" s="1">
        <v>161226</v>
      </c>
      <c r="J11" s="1">
        <v>157941</v>
      </c>
    </row>
    <row r="12" spans="1:10" x14ac:dyDescent="0.35">
      <c r="A12" s="7" t="s">
        <v>18</v>
      </c>
      <c r="B12" s="1">
        <v>1013955</v>
      </c>
      <c r="C12" s="1">
        <v>260512</v>
      </c>
      <c r="D12" s="1">
        <v>246361</v>
      </c>
      <c r="E12" s="1">
        <v>214469</v>
      </c>
      <c r="F12" s="1">
        <v>222657</v>
      </c>
      <c r="J12" s="1">
        <v>69957</v>
      </c>
    </row>
    <row r="13" spans="1:10" x14ac:dyDescent="0.35">
      <c r="A13" s="7" t="s">
        <v>19</v>
      </c>
      <c r="B13" s="1">
        <v>728745</v>
      </c>
      <c r="C13" s="1">
        <v>228647</v>
      </c>
      <c r="D13" s="1">
        <v>254829</v>
      </c>
      <c r="E13" s="1">
        <v>113222</v>
      </c>
      <c r="F13" s="1">
        <v>87604</v>
      </c>
      <c r="J13" s="1">
        <v>44444</v>
      </c>
    </row>
    <row r="14" spans="1:10" x14ac:dyDescent="0.35">
      <c r="A14" s="7" t="s">
        <v>20</v>
      </c>
      <c r="B14" s="1">
        <v>1021399</v>
      </c>
      <c r="C14" s="1">
        <v>440270</v>
      </c>
      <c r="D14" s="1">
        <v>215060</v>
      </c>
      <c r="E14" s="1">
        <v>228797</v>
      </c>
      <c r="F14" s="1">
        <v>106839</v>
      </c>
      <c r="J14" s="1">
        <v>30433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1961326</v>
      </c>
      <c r="C16" s="1">
        <v>614263</v>
      </c>
      <c r="D16" s="1">
        <v>531114</v>
      </c>
      <c r="E16" s="1">
        <v>401482</v>
      </c>
      <c r="F16" s="1">
        <v>231464</v>
      </c>
      <c r="J16" s="1">
        <v>183003</v>
      </c>
    </row>
    <row r="17" spans="1:10" x14ac:dyDescent="0.35">
      <c r="A17" s="7" t="s">
        <v>23</v>
      </c>
      <c r="B17" s="1">
        <v>2155614</v>
      </c>
      <c r="C17" s="1">
        <v>613328</v>
      </c>
      <c r="D17" s="1">
        <v>557215</v>
      </c>
      <c r="E17" s="1">
        <v>408475</v>
      </c>
      <c r="F17" s="1">
        <v>400746</v>
      </c>
      <c r="J17" s="1">
        <v>175850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1912357</v>
      </c>
      <c r="C19" s="1">
        <v>604661</v>
      </c>
      <c r="D19" s="1">
        <v>507014</v>
      </c>
      <c r="E19" s="1">
        <v>401482</v>
      </c>
      <c r="F19" s="1">
        <v>218624</v>
      </c>
      <c r="J19" s="1">
        <v>180576</v>
      </c>
    </row>
    <row r="20" spans="1:10" x14ac:dyDescent="0.35">
      <c r="A20" s="7" t="s">
        <v>26</v>
      </c>
      <c r="B20" s="1">
        <v>2074529</v>
      </c>
      <c r="C20" s="1">
        <v>598540</v>
      </c>
      <c r="D20" s="1">
        <v>530462</v>
      </c>
      <c r="E20" s="1">
        <v>398348</v>
      </c>
      <c r="F20" s="1">
        <v>389869</v>
      </c>
      <c r="J20" s="1">
        <v>157310</v>
      </c>
    </row>
    <row r="21" spans="1:10" x14ac:dyDescent="0.35">
      <c r="A21" s="7" t="s">
        <v>27</v>
      </c>
      <c r="B21" s="1">
        <v>10366</v>
      </c>
      <c r="C21" s="1">
        <v>1162</v>
      </c>
      <c r="D21" s="1">
        <v>6420</v>
      </c>
      <c r="E21" s="1" t="s">
        <v>72</v>
      </c>
      <c r="F21" s="1">
        <v>2784</v>
      </c>
      <c r="J21" s="1" t="s">
        <v>72</v>
      </c>
    </row>
    <row r="22" spans="1:10" x14ac:dyDescent="0.35">
      <c r="A22" s="7" t="s">
        <v>28</v>
      </c>
      <c r="B22" s="1">
        <v>84853</v>
      </c>
      <c r="C22" s="1">
        <v>16958</v>
      </c>
      <c r="D22" s="1">
        <v>41542</v>
      </c>
      <c r="E22" s="1">
        <v>10128</v>
      </c>
      <c r="F22" s="1">
        <v>12840</v>
      </c>
      <c r="J22" s="1">
        <v>3386</v>
      </c>
    </row>
    <row r="23" spans="1:10" x14ac:dyDescent="0.35">
      <c r="A23" s="7" t="s">
        <v>29</v>
      </c>
      <c r="B23" s="1">
        <v>34835</v>
      </c>
      <c r="C23" s="1">
        <v>6270</v>
      </c>
      <c r="D23" s="1">
        <v>2891</v>
      </c>
      <c r="E23" s="1" t="s">
        <v>72</v>
      </c>
      <c r="F23" s="1">
        <v>8092</v>
      </c>
      <c r="J23" s="1">
        <v>17582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112803</v>
      </c>
      <c r="C25" s="1">
        <v>23498</v>
      </c>
      <c r="D25" s="1">
        <v>47478</v>
      </c>
      <c r="E25" s="1">
        <v>8153</v>
      </c>
      <c r="F25" s="1">
        <v>3210</v>
      </c>
      <c r="J25" s="1">
        <v>30462</v>
      </c>
    </row>
    <row r="26" spans="1:10" x14ac:dyDescent="0.35">
      <c r="A26" s="7" t="s">
        <v>32</v>
      </c>
      <c r="B26" s="1">
        <v>3630027</v>
      </c>
      <c r="C26" s="1">
        <v>1122526</v>
      </c>
      <c r="D26" s="1">
        <v>968246</v>
      </c>
      <c r="E26" s="1">
        <v>685667</v>
      </c>
      <c r="F26" s="1">
        <v>571154</v>
      </c>
      <c r="J26" s="1">
        <v>282433</v>
      </c>
    </row>
    <row r="27" spans="1:10" x14ac:dyDescent="0.35">
      <c r="A27" s="7" t="s">
        <v>33</v>
      </c>
      <c r="B27" s="1">
        <v>197068</v>
      </c>
      <c r="C27" s="1">
        <v>41986</v>
      </c>
      <c r="D27" s="1">
        <v>39531</v>
      </c>
      <c r="E27" s="1">
        <v>60010</v>
      </c>
      <c r="F27" s="1">
        <v>30074</v>
      </c>
      <c r="J27" s="1">
        <v>25466</v>
      </c>
    </row>
    <row r="28" spans="1:10" x14ac:dyDescent="0.35">
      <c r="A28" s="7" t="s">
        <v>34</v>
      </c>
      <c r="B28" s="1">
        <v>99519</v>
      </c>
      <c r="C28" s="1">
        <v>28306</v>
      </c>
      <c r="D28" s="1">
        <v>23052</v>
      </c>
      <c r="E28" s="1">
        <v>36527</v>
      </c>
      <c r="F28" s="1">
        <v>11634</v>
      </c>
      <c r="J28" s="1" t="s">
        <v>72</v>
      </c>
    </row>
    <row r="29" spans="1:10" x14ac:dyDescent="0.35">
      <c r="A29" s="7" t="s">
        <v>35</v>
      </c>
      <c r="B29" s="1">
        <v>35661</v>
      </c>
      <c r="C29" s="1">
        <v>6264</v>
      </c>
      <c r="D29" s="1">
        <v>6741</v>
      </c>
      <c r="E29" s="1">
        <v>19599</v>
      </c>
      <c r="F29" s="1">
        <v>3057</v>
      </c>
      <c r="J29" s="1" t="s">
        <v>72</v>
      </c>
    </row>
    <row r="30" spans="1:10" x14ac:dyDescent="0.35">
      <c r="A30" s="7" t="s">
        <v>29</v>
      </c>
      <c r="B30" s="1">
        <v>41862</v>
      </c>
      <c r="C30" s="1">
        <v>5010</v>
      </c>
      <c r="D30" s="1">
        <v>3281</v>
      </c>
      <c r="E30" s="1" t="s">
        <v>72</v>
      </c>
      <c r="F30" s="1">
        <v>13080</v>
      </c>
      <c r="J30" s="1">
        <v>20491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313816</v>
      </c>
      <c r="C32" s="1">
        <v>66646</v>
      </c>
      <c r="D32" s="1">
        <v>87009</v>
      </c>
      <c r="E32" s="1">
        <v>68164</v>
      </c>
      <c r="F32" s="1">
        <v>36069</v>
      </c>
      <c r="J32" s="1">
        <v>55929</v>
      </c>
    </row>
    <row r="33" spans="1:10" x14ac:dyDescent="0.35">
      <c r="A33" s="7" t="s">
        <v>38</v>
      </c>
      <c r="B33" s="1">
        <v>3568692</v>
      </c>
      <c r="C33" s="1">
        <v>1102863</v>
      </c>
      <c r="D33" s="1">
        <v>957110</v>
      </c>
      <c r="E33" s="1">
        <v>675540</v>
      </c>
      <c r="F33" s="1">
        <v>554132</v>
      </c>
      <c r="J33" s="1">
        <v>279048</v>
      </c>
    </row>
    <row r="34" spans="1:10" x14ac:dyDescent="0.35">
      <c r="A34" s="7" t="s">
        <v>39</v>
      </c>
      <c r="B34" s="1">
        <v>185682</v>
      </c>
      <c r="C34" s="1">
        <v>50366</v>
      </c>
      <c r="D34" s="1">
        <v>40930</v>
      </c>
      <c r="E34" s="1">
        <v>66254</v>
      </c>
      <c r="F34" s="1">
        <v>24747</v>
      </c>
      <c r="J34" s="1">
        <v>3386</v>
      </c>
    </row>
    <row r="35" spans="1:10" x14ac:dyDescent="0.35">
      <c r="A35" s="7" t="s">
        <v>29</v>
      </c>
      <c r="B35" s="1">
        <v>48750</v>
      </c>
      <c r="C35" s="1">
        <v>7716</v>
      </c>
      <c r="D35" s="1">
        <v>3281</v>
      </c>
      <c r="E35" s="1" t="s">
        <v>72</v>
      </c>
      <c r="F35" s="1">
        <v>17263</v>
      </c>
      <c r="J35" s="1">
        <v>20491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291385</v>
      </c>
      <c r="C37" s="1">
        <v>91630</v>
      </c>
      <c r="D37" s="1">
        <v>76165</v>
      </c>
      <c r="E37" s="1">
        <v>35065</v>
      </c>
      <c r="F37" s="1">
        <v>78956</v>
      </c>
      <c r="G37" s="1">
        <f>SUM(C37:F37)</f>
        <v>281816</v>
      </c>
      <c r="H37" s="1">
        <f>SUM(E37:F37)</f>
        <v>114021</v>
      </c>
      <c r="I37" s="8">
        <f>H37/G37</f>
        <v>0.40459377750021291</v>
      </c>
      <c r="J37" s="1">
        <v>9569</v>
      </c>
    </row>
    <row r="38" spans="1:10" x14ac:dyDescent="0.35">
      <c r="A38" s="7" t="s">
        <v>42</v>
      </c>
      <c r="B38" s="1">
        <v>2783158</v>
      </c>
      <c r="C38" s="1">
        <v>864430</v>
      </c>
      <c r="D38" s="1">
        <v>754233</v>
      </c>
      <c r="E38" s="1">
        <v>579970</v>
      </c>
      <c r="F38" s="1">
        <v>350182</v>
      </c>
      <c r="G38" s="1">
        <f t="shared" ref="G38:G41" si="0">SUM(C38:F38)</f>
        <v>2548815</v>
      </c>
      <c r="H38" s="1">
        <f t="shared" ref="H38:H41" si="1">SUM(E38:F38)</f>
        <v>930152</v>
      </c>
      <c r="I38" s="8">
        <f t="shared" ref="I38:I41" si="2">H38/G38</f>
        <v>0.36493507767335015</v>
      </c>
      <c r="J38" s="1">
        <v>234342</v>
      </c>
    </row>
    <row r="39" spans="1:10" x14ac:dyDescent="0.35">
      <c r="A39" s="7" t="s">
        <v>43</v>
      </c>
      <c r="B39" s="1">
        <v>761962</v>
      </c>
      <c r="C39" s="1">
        <v>228770</v>
      </c>
      <c r="D39" s="1">
        <v>199547</v>
      </c>
      <c r="E39" s="1">
        <v>142730</v>
      </c>
      <c r="F39" s="1">
        <v>134228</v>
      </c>
      <c r="G39" s="1">
        <f t="shared" si="0"/>
        <v>705275</v>
      </c>
      <c r="H39" s="1">
        <f t="shared" si="1"/>
        <v>276958</v>
      </c>
      <c r="I39" s="8">
        <f t="shared" si="2"/>
        <v>0.39269504803090993</v>
      </c>
      <c r="J39" s="1">
        <v>56687</v>
      </c>
    </row>
    <row r="40" spans="1:10" x14ac:dyDescent="0.35">
      <c r="A40" s="7" t="s">
        <v>44</v>
      </c>
      <c r="B40" s="1">
        <v>164154</v>
      </c>
      <c r="C40" s="1">
        <v>24818</v>
      </c>
      <c r="D40" s="1">
        <v>35054</v>
      </c>
      <c r="E40" s="1">
        <v>31795</v>
      </c>
      <c r="F40" s="1">
        <v>14233</v>
      </c>
      <c r="G40" s="1">
        <f t="shared" si="0"/>
        <v>105900</v>
      </c>
      <c r="H40" s="1">
        <f t="shared" si="1"/>
        <v>46028</v>
      </c>
      <c r="I40" s="8">
        <f t="shared" si="2"/>
        <v>0.43463644948064212</v>
      </c>
      <c r="J40" s="1">
        <v>58255</v>
      </c>
    </row>
    <row r="41" spans="1:10" x14ac:dyDescent="0.35">
      <c r="A41" s="7" t="s">
        <v>45</v>
      </c>
      <c r="B41" s="1">
        <v>116281</v>
      </c>
      <c r="C41" s="1">
        <v>17944</v>
      </c>
      <c r="D41" s="1">
        <v>23329</v>
      </c>
      <c r="E41" s="1">
        <v>20398</v>
      </c>
      <c r="F41" s="1">
        <v>54611</v>
      </c>
      <c r="G41" s="1">
        <f t="shared" si="0"/>
        <v>116282</v>
      </c>
      <c r="H41" s="1">
        <f t="shared" si="1"/>
        <v>75009</v>
      </c>
      <c r="I41" s="8">
        <f t="shared" si="2"/>
        <v>0.64506114445915963</v>
      </c>
      <c r="J41" s="1" t="s">
        <v>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169715</v>
      </c>
      <c r="C43" s="1">
        <v>8679</v>
      </c>
      <c r="D43" s="1">
        <v>20812</v>
      </c>
      <c r="E43" s="1">
        <v>26389</v>
      </c>
      <c r="F43" s="1">
        <v>65686</v>
      </c>
      <c r="J43" s="1">
        <v>48149</v>
      </c>
    </row>
    <row r="44" spans="1:10" x14ac:dyDescent="0.35">
      <c r="A44" s="7" t="s">
        <v>48</v>
      </c>
      <c r="B44" s="1">
        <v>1473138</v>
      </c>
      <c r="C44" s="1">
        <v>345928</v>
      </c>
      <c r="D44" s="1">
        <v>396334</v>
      </c>
      <c r="E44" s="1">
        <v>369098</v>
      </c>
      <c r="F44" s="1">
        <v>224000</v>
      </c>
      <c r="J44" s="1">
        <v>137777</v>
      </c>
    </row>
    <row r="45" spans="1:10" x14ac:dyDescent="0.35">
      <c r="A45" s="7" t="s">
        <v>49</v>
      </c>
      <c r="B45" s="1">
        <v>1262202</v>
      </c>
      <c r="C45" s="1">
        <v>301424</v>
      </c>
      <c r="D45" s="1">
        <v>396081</v>
      </c>
      <c r="E45" s="1">
        <v>261496</v>
      </c>
      <c r="F45" s="1">
        <v>216835</v>
      </c>
      <c r="J45" s="1">
        <v>86367</v>
      </c>
    </row>
    <row r="46" spans="1:10" x14ac:dyDescent="0.35">
      <c r="A46" s="7" t="s">
        <v>50</v>
      </c>
      <c r="B46" s="1">
        <v>1211884</v>
      </c>
      <c r="C46" s="1">
        <v>571560</v>
      </c>
      <c r="D46" s="1">
        <v>275101</v>
      </c>
      <c r="E46" s="1">
        <v>152974</v>
      </c>
      <c r="F46" s="1">
        <v>125689</v>
      </c>
      <c r="J46" s="1">
        <v>86560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2483199</v>
      </c>
      <c r="C48" s="1">
        <v>821103</v>
      </c>
      <c r="D48" s="1">
        <v>678716</v>
      </c>
      <c r="E48" s="1">
        <v>496789</v>
      </c>
      <c r="F48" s="1">
        <v>278587</v>
      </c>
      <c r="J48" s="1">
        <v>208004</v>
      </c>
    </row>
    <row r="49" spans="1:10" x14ac:dyDescent="0.35">
      <c r="A49" s="7" t="s">
        <v>53</v>
      </c>
      <c r="B49" s="1">
        <v>172824</v>
      </c>
      <c r="C49" s="1">
        <v>48219</v>
      </c>
      <c r="D49" s="1">
        <v>32810</v>
      </c>
      <c r="E49" s="1">
        <v>47271</v>
      </c>
      <c r="F49" s="1">
        <v>40579</v>
      </c>
      <c r="J49" s="1">
        <v>3944</v>
      </c>
    </row>
    <row r="50" spans="1:10" x14ac:dyDescent="0.35">
      <c r="A50" s="7" t="s">
        <v>54</v>
      </c>
      <c r="B50" s="1">
        <v>520495</v>
      </c>
      <c r="C50" s="1">
        <v>175516</v>
      </c>
      <c r="D50" s="1">
        <v>105052</v>
      </c>
      <c r="E50" s="1">
        <v>75093</v>
      </c>
      <c r="F50" s="1">
        <v>132560</v>
      </c>
      <c r="J50" s="1">
        <v>32275</v>
      </c>
    </row>
    <row r="51" spans="1:10" x14ac:dyDescent="0.35">
      <c r="A51" s="7" t="s">
        <v>55</v>
      </c>
      <c r="B51" s="1">
        <v>908375</v>
      </c>
      <c r="C51" s="1">
        <v>182753</v>
      </c>
      <c r="D51" s="1">
        <v>271750</v>
      </c>
      <c r="E51" s="1">
        <v>176340</v>
      </c>
      <c r="F51" s="1">
        <v>180484</v>
      </c>
      <c r="J51" s="1">
        <v>97048</v>
      </c>
    </row>
    <row r="52" spans="1:10" x14ac:dyDescent="0.35">
      <c r="A52" s="7" t="s">
        <v>29</v>
      </c>
      <c r="B52" s="1">
        <v>32047</v>
      </c>
      <c r="C52" s="1" t="s">
        <v>72</v>
      </c>
      <c r="D52" s="1" t="s">
        <v>72</v>
      </c>
      <c r="E52" s="1">
        <v>14465</v>
      </c>
      <c r="F52" s="1" t="s">
        <v>72</v>
      </c>
      <c r="J52" s="1">
        <v>17582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327751</v>
      </c>
      <c r="C54" s="1">
        <v>96968</v>
      </c>
      <c r="D54" s="1">
        <v>107959</v>
      </c>
      <c r="E54" s="1">
        <v>53269</v>
      </c>
      <c r="F54" s="1">
        <v>53133</v>
      </c>
      <c r="J54" s="1">
        <v>16421</v>
      </c>
    </row>
    <row r="55" spans="1:10" x14ac:dyDescent="0.35">
      <c r="A55" s="7" t="s">
        <v>58</v>
      </c>
      <c r="B55" s="1">
        <v>1384129</v>
      </c>
      <c r="C55" s="1">
        <v>549084</v>
      </c>
      <c r="D55" s="1">
        <v>340589</v>
      </c>
      <c r="E55" s="1">
        <v>243266</v>
      </c>
      <c r="F55" s="1">
        <v>165235</v>
      </c>
      <c r="J55" s="1">
        <v>85955</v>
      </c>
    </row>
    <row r="56" spans="1:10" x14ac:dyDescent="0.35">
      <c r="A56" s="7" t="s">
        <v>59</v>
      </c>
      <c r="B56" s="1">
        <v>916460</v>
      </c>
      <c r="C56" s="1">
        <v>277058</v>
      </c>
      <c r="D56" s="1">
        <v>244018</v>
      </c>
      <c r="E56" s="1">
        <v>158038</v>
      </c>
      <c r="F56" s="1">
        <v>140555</v>
      </c>
      <c r="J56" s="1">
        <v>96790</v>
      </c>
    </row>
    <row r="57" spans="1:10" x14ac:dyDescent="0.35">
      <c r="A57" s="7" t="s">
        <v>60</v>
      </c>
      <c r="B57" s="1">
        <v>796623</v>
      </c>
      <c r="C57" s="1">
        <v>218285</v>
      </c>
      <c r="D57" s="1">
        <v>224470</v>
      </c>
      <c r="E57" s="1">
        <v>170445</v>
      </c>
      <c r="F57" s="1">
        <v>127198</v>
      </c>
      <c r="J57" s="1">
        <v>56225</v>
      </c>
    </row>
    <row r="58" spans="1:10" x14ac:dyDescent="0.35">
      <c r="A58" s="7" t="s">
        <v>61</v>
      </c>
      <c r="B58" s="1">
        <v>350598</v>
      </c>
      <c r="C58" s="1">
        <v>56763</v>
      </c>
      <c r="D58" s="1">
        <v>66135</v>
      </c>
      <c r="E58" s="1">
        <v>49478</v>
      </c>
      <c r="F58" s="1">
        <v>91516</v>
      </c>
      <c r="J58" s="1">
        <v>86706</v>
      </c>
    </row>
    <row r="59" spans="1:10" x14ac:dyDescent="0.35">
      <c r="A59" s="7" t="s">
        <v>62</v>
      </c>
      <c r="B59" s="1">
        <v>259216</v>
      </c>
      <c r="C59" s="1">
        <v>27107</v>
      </c>
      <c r="D59" s="1">
        <v>90403</v>
      </c>
      <c r="E59" s="1">
        <v>101778</v>
      </c>
      <c r="F59" s="1">
        <v>23173</v>
      </c>
      <c r="J59" s="1">
        <v>16756</v>
      </c>
    </row>
    <row r="60" spans="1:10" x14ac:dyDescent="0.35">
      <c r="A60" s="7" t="s">
        <v>63</v>
      </c>
      <c r="B60" s="1">
        <v>82164</v>
      </c>
      <c r="C60" s="1">
        <v>2325</v>
      </c>
      <c r="D60" s="1">
        <v>14755</v>
      </c>
      <c r="E60" s="1">
        <v>33684</v>
      </c>
      <c r="F60" s="1">
        <v>31400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1534249</v>
      </c>
      <c r="C62" s="1">
        <v>326380</v>
      </c>
      <c r="D62" s="1">
        <v>327644</v>
      </c>
      <c r="E62" s="1">
        <v>371678</v>
      </c>
      <c r="F62" s="1">
        <v>328888</v>
      </c>
      <c r="G62" s="1">
        <f>SUM(C62:F62)</f>
        <v>1354590</v>
      </c>
      <c r="H62" s="1">
        <f>SUM(E62:F62)</f>
        <v>700566</v>
      </c>
      <c r="I62" s="8">
        <f>H62/G62</f>
        <v>0.51717936792682662</v>
      </c>
      <c r="J62" s="1">
        <v>179659</v>
      </c>
    </row>
    <row r="63" spans="1:10" x14ac:dyDescent="0.35">
      <c r="A63" s="7" t="s">
        <v>66</v>
      </c>
      <c r="B63" s="1">
        <v>2582691</v>
      </c>
      <c r="C63" s="1">
        <v>901211</v>
      </c>
      <c r="D63" s="1">
        <v>760685</v>
      </c>
      <c r="E63" s="1">
        <v>438279</v>
      </c>
      <c r="F63" s="1">
        <v>303322</v>
      </c>
      <c r="G63" s="1">
        <f>SUM(C63:F63)</f>
        <v>2403497</v>
      </c>
      <c r="H63" s="1">
        <f>SUM(E63:F63)</f>
        <v>741601</v>
      </c>
      <c r="I63" s="8">
        <f>H63/G63</f>
        <v>0.30855083239130315</v>
      </c>
      <c r="J63" s="1">
        <v>179195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376534</v>
      </c>
      <c r="C65" s="1">
        <v>54275</v>
      </c>
      <c r="D65" s="1">
        <v>64966</v>
      </c>
      <c r="E65" s="1">
        <v>93689</v>
      </c>
      <c r="F65" s="1">
        <v>157734</v>
      </c>
      <c r="J65" s="1">
        <v>5869</v>
      </c>
    </row>
    <row r="66" spans="1:10" x14ac:dyDescent="0.35">
      <c r="A66" s="7" t="s">
        <v>38</v>
      </c>
      <c r="B66" s="1">
        <v>3593589</v>
      </c>
      <c r="C66" s="1">
        <v>1173316</v>
      </c>
      <c r="D66" s="1">
        <v>1023362</v>
      </c>
      <c r="E66" s="1">
        <v>716268</v>
      </c>
      <c r="F66" s="1">
        <v>461636</v>
      </c>
      <c r="J66" s="1">
        <v>219007</v>
      </c>
    </row>
    <row r="67" spans="1:10" x14ac:dyDescent="0.35">
      <c r="A67" s="7" t="s">
        <v>29</v>
      </c>
      <c r="B67" s="1">
        <v>146817</v>
      </c>
      <c r="C67" s="1" t="s">
        <v>72</v>
      </c>
      <c r="D67" s="1" t="s">
        <v>72</v>
      </c>
      <c r="E67" s="1" t="s">
        <v>72</v>
      </c>
      <c r="F67" s="1">
        <v>12840</v>
      </c>
      <c r="J67" s="1">
        <v>133977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2422411</v>
      </c>
      <c r="C69" s="1">
        <v>693426</v>
      </c>
      <c r="D69" s="1">
        <v>756259</v>
      </c>
      <c r="E69" s="1">
        <v>468482</v>
      </c>
      <c r="F69" s="1">
        <v>323847</v>
      </c>
      <c r="J69" s="1">
        <v>180397</v>
      </c>
    </row>
    <row r="70" spans="1:10" x14ac:dyDescent="0.35">
      <c r="A70" s="7" t="s">
        <v>38</v>
      </c>
      <c r="B70" s="1">
        <v>1554998</v>
      </c>
      <c r="C70" s="1">
        <v>534165</v>
      </c>
      <c r="D70" s="1">
        <v>332070</v>
      </c>
      <c r="E70" s="1">
        <v>339831</v>
      </c>
      <c r="F70" s="1">
        <v>304453</v>
      </c>
      <c r="J70" s="1">
        <v>44479</v>
      </c>
    </row>
    <row r="71" spans="1:10" x14ac:dyDescent="0.35">
      <c r="A71" s="7" t="s">
        <v>29</v>
      </c>
      <c r="B71" s="1">
        <v>139531</v>
      </c>
      <c r="C71" s="1" t="s">
        <v>72</v>
      </c>
      <c r="D71" s="1" t="s">
        <v>72</v>
      </c>
      <c r="E71" s="1">
        <v>1644</v>
      </c>
      <c r="F71" s="1">
        <v>3910</v>
      </c>
      <c r="J71" s="1">
        <v>133977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521938</v>
      </c>
      <c r="C73" s="1">
        <v>171065</v>
      </c>
      <c r="D73" s="1">
        <v>119676</v>
      </c>
      <c r="E73" s="1">
        <v>74678</v>
      </c>
      <c r="F73" s="1">
        <v>156520</v>
      </c>
      <c r="G73" s="1">
        <f>SUM(C73:F73)</f>
        <v>521939</v>
      </c>
      <c r="H73" s="1">
        <f>SUM(E73:F73)</f>
        <v>231198</v>
      </c>
      <c r="I73" s="8">
        <f>H73/G73</f>
        <v>0.44295980947965186</v>
      </c>
      <c r="J73" s="1" t="s">
        <v>72</v>
      </c>
    </row>
    <row r="74" spans="1:10" x14ac:dyDescent="0.35">
      <c r="A74" s="7" t="s">
        <v>71</v>
      </c>
      <c r="B74" s="1">
        <v>364740</v>
      </c>
      <c r="C74" s="1">
        <v>33152</v>
      </c>
      <c r="D74" s="1">
        <v>80869</v>
      </c>
      <c r="E74" s="1">
        <v>103343</v>
      </c>
      <c r="F74" s="1">
        <v>147376</v>
      </c>
      <c r="G74" s="1">
        <f>SUM(C74:F74)</f>
        <v>364740</v>
      </c>
      <c r="H74" s="1">
        <f>SUM(E74:F74)</f>
        <v>250719</v>
      </c>
      <c r="I74" s="8">
        <f>H74/G74</f>
        <v>0.68739101825958215</v>
      </c>
      <c r="J74" s="1" t="s">
        <v>72</v>
      </c>
    </row>
    <row r="75" spans="1:10" x14ac:dyDescent="0.35">
      <c r="A75" s="7" t="s">
        <v>73</v>
      </c>
      <c r="C75" s="1">
        <f>SUM(C73:C74)</f>
        <v>204217</v>
      </c>
      <c r="D75" s="1">
        <f>SUM(D73:D74)</f>
        <v>200545</v>
      </c>
      <c r="E75" s="1">
        <f>SUM(E73:E74)</f>
        <v>178021</v>
      </c>
      <c r="F75" s="1">
        <f>SUM(F73:F74)</f>
        <v>303896</v>
      </c>
      <c r="G75" s="1">
        <f>SUM(C75:F75)</f>
        <v>886679</v>
      </c>
      <c r="H75" s="1">
        <f>SUM(E75:F75)</f>
        <v>481917</v>
      </c>
      <c r="I75" s="8">
        <f>H75/G75</f>
        <v>0.54350785346218866</v>
      </c>
    </row>
    <row r="76" spans="1:10" x14ac:dyDescent="0.35">
      <c r="A76" s="7" t="s">
        <v>74</v>
      </c>
      <c r="B76" s="1">
        <v>363125</v>
      </c>
      <c r="C76" s="1">
        <v>54842</v>
      </c>
      <c r="D76" s="1">
        <v>135021</v>
      </c>
      <c r="E76" s="1">
        <v>77573</v>
      </c>
      <c r="F76" s="1">
        <v>95690</v>
      </c>
      <c r="J76" s="1" t="s">
        <v>72</v>
      </c>
    </row>
    <row r="77" spans="1:10" x14ac:dyDescent="0.35">
      <c r="A77" s="7" t="s">
        <v>75</v>
      </c>
      <c r="B77" s="1">
        <v>626211</v>
      </c>
      <c r="C77" s="1">
        <v>189985</v>
      </c>
      <c r="D77" s="1">
        <v>179159</v>
      </c>
      <c r="E77" s="1">
        <v>166614</v>
      </c>
      <c r="F77" s="1">
        <v>90452</v>
      </c>
      <c r="J77" s="1" t="s">
        <v>72</v>
      </c>
    </row>
    <row r="78" spans="1:10" x14ac:dyDescent="0.35">
      <c r="A78" s="7" t="s">
        <v>76</v>
      </c>
      <c r="C78" s="1">
        <f>SUM(C75:C77)</f>
        <v>449044</v>
      </c>
      <c r="D78" s="1">
        <f>SUM(D75:D77)</f>
        <v>514725</v>
      </c>
      <c r="E78" s="1">
        <f>SUM(E75:E77)</f>
        <v>422208</v>
      </c>
      <c r="F78" s="1">
        <f>SUM(F75:F77)</f>
        <v>490038</v>
      </c>
      <c r="G78" s="1">
        <f>SUM(C78:F78)</f>
        <v>1876015</v>
      </c>
      <c r="H78" s="1">
        <f>SUM(E78:F78)</f>
        <v>912246</v>
      </c>
      <c r="I78" s="8">
        <f>H78/G78</f>
        <v>0.48626796694056285</v>
      </c>
    </row>
    <row r="79" spans="1:10" x14ac:dyDescent="0.35">
      <c r="A79" s="7" t="s">
        <v>77</v>
      </c>
      <c r="B79" s="1">
        <v>417929</v>
      </c>
      <c r="C79" s="1">
        <v>131965</v>
      </c>
      <c r="D79" s="1">
        <v>141163</v>
      </c>
      <c r="E79" s="1">
        <v>113418</v>
      </c>
      <c r="F79" s="1">
        <v>29600</v>
      </c>
      <c r="J79" s="1">
        <v>1782</v>
      </c>
    </row>
    <row r="80" spans="1:10" x14ac:dyDescent="0.35">
      <c r="A80" s="7" t="s">
        <v>78</v>
      </c>
      <c r="B80" s="1">
        <v>512997</v>
      </c>
      <c r="C80" s="1">
        <v>254160</v>
      </c>
      <c r="D80" s="1">
        <v>154673</v>
      </c>
      <c r="E80" s="1">
        <v>76142</v>
      </c>
      <c r="F80" s="1">
        <v>28022</v>
      </c>
      <c r="J80" s="1" t="s">
        <v>72</v>
      </c>
    </row>
    <row r="81" spans="1:10" x14ac:dyDescent="0.35">
      <c r="A81" s="7" t="s">
        <v>79</v>
      </c>
      <c r="B81" s="1">
        <v>256737</v>
      </c>
      <c r="C81" s="1">
        <v>113993</v>
      </c>
      <c r="D81" s="1">
        <v>88692</v>
      </c>
      <c r="E81" s="1">
        <v>44721</v>
      </c>
      <c r="F81" s="1">
        <v>9331</v>
      </c>
      <c r="J81" s="1" t="s">
        <v>72</v>
      </c>
    </row>
    <row r="82" spans="1:10" x14ac:dyDescent="0.35">
      <c r="A82" s="7" t="s">
        <v>80</v>
      </c>
      <c r="B82" s="1">
        <v>190467</v>
      </c>
      <c r="C82" s="1">
        <v>150056</v>
      </c>
      <c r="D82" s="1">
        <v>19853</v>
      </c>
      <c r="E82" s="1">
        <v>20558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1099218</v>
      </c>
      <c r="D83" s="1">
        <f>SUM(D78:D82)</f>
        <v>919106</v>
      </c>
      <c r="E83" s="1">
        <f>SUM(E78:E82)</f>
        <v>677047</v>
      </c>
      <c r="F83" s="1">
        <f>SUM(F78:F82)</f>
        <v>556991</v>
      </c>
    </row>
    <row r="84" spans="1:10" x14ac:dyDescent="0.35">
      <c r="A84" s="7" t="s">
        <v>81</v>
      </c>
      <c r="G84" s="1">
        <f>SUM(C83:F83)</f>
        <v>3252362</v>
      </c>
      <c r="H84" s="1">
        <f>SUM(E83:F83)</f>
        <v>1234038</v>
      </c>
      <c r="I84" s="8">
        <f>H84/G84</f>
        <v>0.37942824322753738</v>
      </c>
    </row>
    <row r="85" spans="1:10" x14ac:dyDescent="0.35">
      <c r="A85" s="7" t="s">
        <v>29</v>
      </c>
      <c r="B85" s="1">
        <v>862796</v>
      </c>
      <c r="C85" s="1">
        <v>128373</v>
      </c>
      <c r="D85" s="1">
        <v>169222</v>
      </c>
      <c r="E85" s="1">
        <v>132911</v>
      </c>
      <c r="F85" s="1">
        <v>75219</v>
      </c>
      <c r="J85" s="1">
        <v>357071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3137655</v>
      </c>
      <c r="C87" s="1">
        <v>1083068</v>
      </c>
      <c r="D87" s="1">
        <v>963452</v>
      </c>
      <c r="E87" s="1">
        <v>640350</v>
      </c>
      <c r="F87" s="1">
        <v>449002</v>
      </c>
      <c r="J87" s="1">
        <v>1782</v>
      </c>
    </row>
    <row r="88" spans="1:10" x14ac:dyDescent="0.35">
      <c r="A88" s="7" t="s">
        <v>84</v>
      </c>
      <c r="B88" s="1">
        <v>1151164</v>
      </c>
      <c r="C88" s="1">
        <v>218890</v>
      </c>
      <c r="D88" s="1">
        <v>342073</v>
      </c>
      <c r="E88" s="1">
        <v>342022</v>
      </c>
      <c r="F88" s="1">
        <v>248179</v>
      </c>
      <c r="J88" s="1" t="s">
        <v>72</v>
      </c>
    </row>
    <row r="89" spans="1:10" ht="43.5" x14ac:dyDescent="0.35">
      <c r="A89" s="7" t="s">
        <v>85</v>
      </c>
      <c r="B89" s="1">
        <v>1036754</v>
      </c>
      <c r="C89" s="1">
        <v>121331</v>
      </c>
      <c r="D89" s="1">
        <v>387244</v>
      </c>
      <c r="E89" s="1">
        <v>292922</v>
      </c>
      <c r="F89" s="1">
        <v>235258</v>
      </c>
      <c r="J89" s="1" t="s">
        <v>72</v>
      </c>
    </row>
    <row r="90" spans="1:10" x14ac:dyDescent="0.35">
      <c r="A90" s="7" t="s">
        <v>86</v>
      </c>
      <c r="B90" s="1">
        <v>318718</v>
      </c>
      <c r="C90" s="1">
        <v>11582</v>
      </c>
      <c r="D90" s="1">
        <v>47913</v>
      </c>
      <c r="E90" s="1">
        <v>87015</v>
      </c>
      <c r="F90" s="1">
        <v>172208</v>
      </c>
      <c r="J90" s="1" t="s">
        <v>72</v>
      </c>
    </row>
    <row r="91" spans="1:10" x14ac:dyDescent="0.35">
      <c r="A91" s="7" t="s">
        <v>87</v>
      </c>
      <c r="B91" s="1">
        <v>11528</v>
      </c>
      <c r="C91" s="1">
        <v>6303</v>
      </c>
      <c r="D91" s="1">
        <v>3910</v>
      </c>
      <c r="E91" s="1" t="s">
        <v>72</v>
      </c>
      <c r="F91" s="1">
        <v>1315</v>
      </c>
      <c r="J91" s="1" t="s">
        <v>72</v>
      </c>
    </row>
    <row r="92" spans="1:10" ht="29" x14ac:dyDescent="0.35">
      <c r="A92" s="7" t="s">
        <v>88</v>
      </c>
      <c r="B92" s="1">
        <v>56615</v>
      </c>
      <c r="C92" s="1">
        <v>3027</v>
      </c>
      <c r="D92" s="1">
        <v>20018</v>
      </c>
      <c r="E92" s="1">
        <v>10469</v>
      </c>
      <c r="F92" s="1">
        <v>23100</v>
      </c>
      <c r="J92" s="1" t="s">
        <v>72</v>
      </c>
    </row>
    <row r="93" spans="1:10" x14ac:dyDescent="0.35">
      <c r="A93" s="7" t="s">
        <v>89</v>
      </c>
      <c r="B93" s="1">
        <v>202446</v>
      </c>
      <c r="C93" s="1">
        <v>12841</v>
      </c>
      <c r="D93" s="1">
        <v>68821</v>
      </c>
      <c r="E93" s="1">
        <v>47278</v>
      </c>
      <c r="F93" s="1">
        <v>73506</v>
      </c>
      <c r="G93" s="1">
        <f>SUM(C93:F93)</f>
        <v>202446</v>
      </c>
      <c r="H93" s="1">
        <f>E93+F93</f>
        <v>120784</v>
      </c>
      <c r="I93" s="8">
        <f>H93/G93</f>
        <v>0.59662329707675132</v>
      </c>
      <c r="J93" s="1" t="s">
        <v>72</v>
      </c>
    </row>
    <row r="94" spans="1:10" ht="29" x14ac:dyDescent="0.35">
      <c r="A94" s="7" t="s">
        <v>90</v>
      </c>
      <c r="B94" s="1">
        <v>124854</v>
      </c>
      <c r="C94" s="1">
        <v>6363</v>
      </c>
      <c r="D94" s="1">
        <v>11345</v>
      </c>
      <c r="E94" s="1">
        <v>36346</v>
      </c>
      <c r="F94" s="1">
        <v>70801</v>
      </c>
      <c r="J94" s="1" t="s">
        <v>72</v>
      </c>
    </row>
    <row r="95" spans="1:10" x14ac:dyDescent="0.35">
      <c r="A95" s="7" t="s">
        <v>91</v>
      </c>
      <c r="B95" s="1">
        <v>136288</v>
      </c>
      <c r="C95" s="1">
        <v>22445</v>
      </c>
      <c r="D95" s="1">
        <v>19855</v>
      </c>
      <c r="E95" s="1">
        <v>33879</v>
      </c>
      <c r="F95" s="1">
        <v>60108</v>
      </c>
      <c r="J95" s="1" t="s">
        <v>72</v>
      </c>
    </row>
    <row r="96" spans="1:10" x14ac:dyDescent="0.35">
      <c r="A96" s="7" t="s">
        <v>92</v>
      </c>
      <c r="B96" s="1">
        <v>29771</v>
      </c>
      <c r="C96" s="1" t="s">
        <v>72</v>
      </c>
      <c r="D96" s="1">
        <v>8744</v>
      </c>
      <c r="E96" s="1">
        <v>7417</v>
      </c>
      <c r="F96" s="1">
        <v>13609</v>
      </c>
      <c r="J96" s="1" t="s">
        <v>72</v>
      </c>
    </row>
    <row r="97" spans="1:10" x14ac:dyDescent="0.35">
      <c r="A97" s="7" t="s">
        <v>93</v>
      </c>
      <c r="B97" s="1">
        <v>180551</v>
      </c>
      <c r="C97" s="1">
        <v>44669</v>
      </c>
      <c r="D97" s="1">
        <v>27071</v>
      </c>
      <c r="E97" s="1">
        <v>53142</v>
      </c>
      <c r="F97" s="1">
        <v>55669</v>
      </c>
      <c r="J97" s="1" t="s">
        <v>72</v>
      </c>
    </row>
    <row r="98" spans="1:10" x14ac:dyDescent="0.35">
      <c r="A98" s="7" t="s">
        <v>29</v>
      </c>
      <c r="B98" s="1">
        <v>422746</v>
      </c>
      <c r="C98" s="1">
        <v>25159</v>
      </c>
      <c r="D98" s="1">
        <v>21908</v>
      </c>
      <c r="E98" s="1">
        <v>18609</v>
      </c>
      <c r="F98" s="1" t="s">
        <v>72</v>
      </c>
      <c r="J98" s="1">
        <v>357071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26686</v>
      </c>
      <c r="C100" s="1">
        <v>7637</v>
      </c>
      <c r="D100" s="1">
        <v>19050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45101</v>
      </c>
      <c r="C101" s="1" t="s">
        <v>72</v>
      </c>
      <c r="D101" s="1" t="s">
        <v>72</v>
      </c>
      <c r="E101" s="1">
        <v>35471</v>
      </c>
      <c r="F101" s="1" t="s">
        <v>72</v>
      </c>
      <c r="J101" s="1">
        <v>9630</v>
      </c>
    </row>
    <row r="102" spans="1:10" x14ac:dyDescent="0.35">
      <c r="A102" s="7" t="s">
        <v>97</v>
      </c>
      <c r="B102" s="1">
        <v>19489</v>
      </c>
      <c r="C102" s="1">
        <v>6369</v>
      </c>
      <c r="D102" s="1">
        <v>3370</v>
      </c>
      <c r="E102" s="1" t="s">
        <v>72</v>
      </c>
      <c r="F102" s="1">
        <v>9750</v>
      </c>
      <c r="J102" s="1" t="s">
        <v>72</v>
      </c>
    </row>
    <row r="103" spans="1:10" x14ac:dyDescent="0.35">
      <c r="A103" s="7" t="s">
        <v>98</v>
      </c>
      <c r="B103" s="1">
        <v>13262</v>
      </c>
      <c r="C103" s="1">
        <v>12574</v>
      </c>
      <c r="D103" s="1">
        <v>688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3997124</v>
      </c>
      <c r="C104" s="1">
        <v>1203316</v>
      </c>
      <c r="D104" s="1">
        <v>1065221</v>
      </c>
      <c r="E104" s="1">
        <v>774486</v>
      </c>
      <c r="F104" s="1">
        <v>622460</v>
      </c>
      <c r="J104" s="1">
        <v>331641</v>
      </c>
    </row>
    <row r="105" spans="1:10" x14ac:dyDescent="0.35">
      <c r="A105" s="7" t="s">
        <v>29</v>
      </c>
      <c r="B105" s="1">
        <v>17582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17582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2112767</v>
      </c>
      <c r="C107" s="1">
        <v>790621</v>
      </c>
      <c r="D107" s="1">
        <v>651501</v>
      </c>
      <c r="E107" s="1">
        <v>402043</v>
      </c>
      <c r="F107" s="1">
        <v>266820</v>
      </c>
      <c r="J107" s="1">
        <v>1782</v>
      </c>
    </row>
    <row r="108" spans="1:10" x14ac:dyDescent="0.35">
      <c r="A108" s="7" t="s">
        <v>102</v>
      </c>
      <c r="B108" s="1">
        <v>1102186</v>
      </c>
      <c r="C108" s="1">
        <v>302848</v>
      </c>
      <c r="D108" s="1">
        <v>305089</v>
      </c>
      <c r="E108" s="1">
        <v>261024</v>
      </c>
      <c r="F108" s="1">
        <v>233225</v>
      </c>
      <c r="J108" s="1" t="s">
        <v>72</v>
      </c>
    </row>
    <row r="109" spans="1:10" x14ac:dyDescent="0.35">
      <c r="A109" s="7" t="s">
        <v>103</v>
      </c>
      <c r="B109" s="1">
        <v>151806</v>
      </c>
      <c r="C109" s="1">
        <v>42579</v>
      </c>
      <c r="D109" s="1">
        <v>8424</v>
      </c>
      <c r="E109" s="1">
        <v>26077</v>
      </c>
      <c r="F109" s="1">
        <v>74726</v>
      </c>
      <c r="J109" s="1" t="s">
        <v>72</v>
      </c>
    </row>
    <row r="110" spans="1:10" x14ac:dyDescent="0.35">
      <c r="A110" s="7" t="s">
        <v>104</v>
      </c>
      <c r="B110" s="1">
        <v>5137</v>
      </c>
      <c r="C110" s="1" t="s">
        <v>72</v>
      </c>
      <c r="D110" s="1" t="s">
        <v>72</v>
      </c>
      <c r="E110" s="1" t="s">
        <v>72</v>
      </c>
      <c r="F110" s="1">
        <v>5137</v>
      </c>
      <c r="J110" s="1" t="s">
        <v>72</v>
      </c>
    </row>
    <row r="111" spans="1:10" x14ac:dyDescent="0.35">
      <c r="A111" s="7" t="s">
        <v>29</v>
      </c>
      <c r="B111" s="1">
        <v>745043</v>
      </c>
      <c r="C111" s="1">
        <v>91543</v>
      </c>
      <c r="D111" s="1">
        <v>123315</v>
      </c>
      <c r="E111" s="1">
        <v>120814</v>
      </c>
      <c r="F111" s="1">
        <v>52302</v>
      </c>
      <c r="J111" s="1">
        <v>357071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2611346</v>
      </c>
      <c r="C113" s="1">
        <v>879514</v>
      </c>
      <c r="D113" s="1">
        <v>770235</v>
      </c>
      <c r="E113" s="1">
        <v>510638</v>
      </c>
      <c r="F113" s="1">
        <v>449177</v>
      </c>
      <c r="J113" s="1">
        <v>1782</v>
      </c>
    </row>
    <row r="114" spans="1:10" x14ac:dyDescent="0.35">
      <c r="A114" s="7" t="s">
        <v>102</v>
      </c>
      <c r="B114" s="1">
        <v>613682</v>
      </c>
      <c r="C114" s="1">
        <v>217604</v>
      </c>
      <c r="D114" s="1">
        <v>180164</v>
      </c>
      <c r="E114" s="1">
        <v>134648</v>
      </c>
      <c r="F114" s="1">
        <v>81267</v>
      </c>
      <c r="J114" s="1" t="s">
        <v>72</v>
      </c>
    </row>
    <row r="115" spans="1:10" x14ac:dyDescent="0.35">
      <c r="A115" s="7" t="s">
        <v>103</v>
      </c>
      <c r="B115" s="1">
        <v>107333</v>
      </c>
      <c r="C115" s="1">
        <v>33154</v>
      </c>
      <c r="D115" s="1">
        <v>14616</v>
      </c>
      <c r="E115" s="1">
        <v>39002</v>
      </c>
      <c r="F115" s="1">
        <v>20560</v>
      </c>
      <c r="J115" s="1" t="s">
        <v>72</v>
      </c>
    </row>
    <row r="116" spans="1:10" x14ac:dyDescent="0.35">
      <c r="A116" s="7" t="s">
        <v>104</v>
      </c>
      <c r="B116" s="1">
        <v>35450</v>
      </c>
      <c r="C116" s="1" t="s">
        <v>72</v>
      </c>
      <c r="D116" s="1" t="s">
        <v>72</v>
      </c>
      <c r="E116" s="1">
        <v>4855</v>
      </c>
      <c r="F116" s="1">
        <v>30595</v>
      </c>
      <c r="J116" s="1" t="s">
        <v>72</v>
      </c>
    </row>
    <row r="117" spans="1:10" x14ac:dyDescent="0.35">
      <c r="A117" s="7" t="s">
        <v>29</v>
      </c>
      <c r="B117" s="1">
        <v>749129</v>
      </c>
      <c r="C117" s="1">
        <v>97319</v>
      </c>
      <c r="D117" s="1">
        <v>123315</v>
      </c>
      <c r="E117" s="1">
        <v>120814</v>
      </c>
      <c r="F117" s="1">
        <v>50611</v>
      </c>
      <c r="J117" s="1">
        <v>357071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1927452</v>
      </c>
      <c r="C119" s="1">
        <v>749981</v>
      </c>
      <c r="D119" s="1">
        <v>579202</v>
      </c>
      <c r="E119" s="1">
        <v>318162</v>
      </c>
      <c r="F119" s="1">
        <v>278324</v>
      </c>
      <c r="J119" s="1">
        <v>1782</v>
      </c>
    </row>
    <row r="120" spans="1:10" x14ac:dyDescent="0.35">
      <c r="A120" s="7" t="s">
        <v>102</v>
      </c>
      <c r="B120" s="1">
        <v>1162137</v>
      </c>
      <c r="C120" s="1">
        <v>343428</v>
      </c>
      <c r="D120" s="1">
        <v>320384</v>
      </c>
      <c r="E120" s="1">
        <v>274580</v>
      </c>
      <c r="F120" s="1">
        <v>223744</v>
      </c>
      <c r="J120" s="1" t="s">
        <v>72</v>
      </c>
    </row>
    <row r="121" spans="1:10" x14ac:dyDescent="0.35">
      <c r="A121" s="7" t="s">
        <v>103</v>
      </c>
      <c r="B121" s="1">
        <v>277764</v>
      </c>
      <c r="C121" s="1">
        <v>42639</v>
      </c>
      <c r="D121" s="1">
        <v>62640</v>
      </c>
      <c r="E121" s="1">
        <v>93020</v>
      </c>
      <c r="F121" s="1">
        <v>79465</v>
      </c>
      <c r="J121" s="1" t="s">
        <v>72</v>
      </c>
    </row>
    <row r="122" spans="1:10" x14ac:dyDescent="0.35">
      <c r="A122" s="7" t="s">
        <v>104</v>
      </c>
      <c r="B122" s="1">
        <v>7926</v>
      </c>
      <c r="C122" s="1" t="s">
        <v>72</v>
      </c>
      <c r="D122" s="1">
        <v>2788</v>
      </c>
      <c r="E122" s="1" t="s">
        <v>72</v>
      </c>
      <c r="F122" s="1">
        <v>5137</v>
      </c>
      <c r="J122" s="1" t="s">
        <v>72</v>
      </c>
    </row>
    <row r="123" spans="1:10" x14ac:dyDescent="0.35">
      <c r="A123" s="7" t="s">
        <v>29</v>
      </c>
      <c r="B123" s="1">
        <v>741662</v>
      </c>
      <c r="C123" s="1">
        <v>91543</v>
      </c>
      <c r="D123" s="1">
        <v>123315</v>
      </c>
      <c r="E123" s="1">
        <v>124196</v>
      </c>
      <c r="F123" s="1">
        <v>45538</v>
      </c>
      <c r="J123" s="1">
        <v>357071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2425099</v>
      </c>
      <c r="C125" s="1">
        <v>853548</v>
      </c>
      <c r="D125" s="1">
        <v>718540</v>
      </c>
      <c r="E125" s="1">
        <v>458867</v>
      </c>
      <c r="F125" s="1">
        <v>394145</v>
      </c>
      <c r="J125" s="1" t="s">
        <v>72</v>
      </c>
    </row>
    <row r="126" spans="1:10" x14ac:dyDescent="0.35">
      <c r="A126" s="7" t="s">
        <v>102</v>
      </c>
      <c r="B126" s="1">
        <v>723440</v>
      </c>
      <c r="C126" s="1">
        <v>243215</v>
      </c>
      <c r="D126" s="1">
        <v>188873</v>
      </c>
      <c r="E126" s="1">
        <v>160302</v>
      </c>
      <c r="F126" s="1">
        <v>129267</v>
      </c>
      <c r="J126" s="1">
        <v>1782</v>
      </c>
    </row>
    <row r="127" spans="1:10" x14ac:dyDescent="0.35">
      <c r="A127" s="7" t="s">
        <v>103</v>
      </c>
      <c r="B127" s="1">
        <v>217792</v>
      </c>
      <c r="C127" s="1">
        <v>36060</v>
      </c>
      <c r="D127" s="1">
        <v>57601</v>
      </c>
      <c r="E127" s="1">
        <v>67083</v>
      </c>
      <c r="F127" s="1">
        <v>57047</v>
      </c>
      <c r="J127" s="1" t="s">
        <v>72</v>
      </c>
    </row>
    <row r="128" spans="1:10" x14ac:dyDescent="0.35">
      <c r="A128" s="7" t="s">
        <v>104</v>
      </c>
      <c r="B128" s="1">
        <v>12329</v>
      </c>
      <c r="C128" s="1">
        <v>3226</v>
      </c>
      <c r="D128" s="1" t="s">
        <v>72</v>
      </c>
      <c r="E128" s="1">
        <v>2891</v>
      </c>
      <c r="F128" s="1">
        <v>6213</v>
      </c>
      <c r="J128" s="1" t="s">
        <v>72</v>
      </c>
    </row>
    <row r="129" spans="1:10" x14ac:dyDescent="0.35">
      <c r="A129" s="7" t="s">
        <v>29</v>
      </c>
      <c r="B129" s="1">
        <v>738280</v>
      </c>
      <c r="C129" s="1">
        <v>91543</v>
      </c>
      <c r="D129" s="1">
        <v>123315</v>
      </c>
      <c r="E129" s="1">
        <v>120814</v>
      </c>
      <c r="F129" s="1">
        <v>45538</v>
      </c>
      <c r="J129" s="1">
        <v>357071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3091192</v>
      </c>
      <c r="C131" s="1">
        <v>1094329</v>
      </c>
      <c r="D131" s="1">
        <v>896749</v>
      </c>
      <c r="E131" s="1">
        <v>619370</v>
      </c>
      <c r="F131" s="1">
        <v>478962</v>
      </c>
      <c r="J131" s="1">
        <v>1782</v>
      </c>
    </row>
    <row r="132" spans="1:10" x14ac:dyDescent="0.35">
      <c r="A132" s="7" t="s">
        <v>102</v>
      </c>
      <c r="B132" s="1">
        <v>225056</v>
      </c>
      <c r="C132" s="1">
        <v>40505</v>
      </c>
      <c r="D132" s="1">
        <v>55540</v>
      </c>
      <c r="E132" s="1">
        <v>46069</v>
      </c>
      <c r="F132" s="1">
        <v>82941</v>
      </c>
      <c r="J132" s="1" t="s">
        <v>72</v>
      </c>
    </row>
    <row r="133" spans="1:10" x14ac:dyDescent="0.35">
      <c r="A133" s="7" t="s">
        <v>103</v>
      </c>
      <c r="B133" s="1">
        <v>49471</v>
      </c>
      <c r="C133" s="1">
        <v>1214</v>
      </c>
      <c r="D133" s="1">
        <v>12725</v>
      </c>
      <c r="E133" s="1">
        <v>15900</v>
      </c>
      <c r="F133" s="1">
        <v>19631</v>
      </c>
      <c r="J133" s="1" t="s">
        <v>72</v>
      </c>
    </row>
    <row r="134" spans="1:10" x14ac:dyDescent="0.35">
      <c r="A134" s="7" t="s">
        <v>104</v>
      </c>
      <c r="B134" s="1">
        <v>5137</v>
      </c>
      <c r="C134" s="1" t="s">
        <v>72</v>
      </c>
      <c r="D134" s="1" t="s">
        <v>72</v>
      </c>
      <c r="E134" s="1" t="s">
        <v>72</v>
      </c>
      <c r="F134" s="1">
        <v>5137</v>
      </c>
      <c r="J134" s="1" t="s">
        <v>72</v>
      </c>
    </row>
    <row r="135" spans="1:10" x14ac:dyDescent="0.35">
      <c r="A135" s="7" t="s">
        <v>29</v>
      </c>
      <c r="B135" s="1">
        <v>746084</v>
      </c>
      <c r="C135" s="1">
        <v>91543</v>
      </c>
      <c r="D135" s="1">
        <v>123315</v>
      </c>
      <c r="E135" s="1">
        <v>128618</v>
      </c>
      <c r="F135" s="1">
        <v>45538</v>
      </c>
      <c r="J135" s="1">
        <v>357071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3035732</v>
      </c>
      <c r="C137" s="1">
        <v>1080966</v>
      </c>
      <c r="D137" s="1">
        <v>845703</v>
      </c>
      <c r="E137" s="1">
        <v>595215</v>
      </c>
      <c r="F137" s="1">
        <v>512067</v>
      </c>
      <c r="J137" s="1">
        <v>1782</v>
      </c>
    </row>
    <row r="138" spans="1:10" x14ac:dyDescent="0.35">
      <c r="A138" s="7" t="s">
        <v>102</v>
      </c>
      <c r="B138" s="1">
        <v>285489</v>
      </c>
      <c r="C138" s="1">
        <v>49687</v>
      </c>
      <c r="D138" s="1">
        <v>102572</v>
      </c>
      <c r="E138" s="1">
        <v>75145</v>
      </c>
      <c r="F138" s="1">
        <v>58086</v>
      </c>
      <c r="J138" s="1" t="s">
        <v>72</v>
      </c>
    </row>
    <row r="139" spans="1:10" x14ac:dyDescent="0.35">
      <c r="A139" s="7" t="s">
        <v>103</v>
      </c>
      <c r="B139" s="1">
        <v>47431</v>
      </c>
      <c r="C139" s="1">
        <v>1214</v>
      </c>
      <c r="D139" s="1">
        <v>16740</v>
      </c>
      <c r="E139" s="1">
        <v>18096</v>
      </c>
      <c r="F139" s="1">
        <v>11382</v>
      </c>
      <c r="J139" s="1" t="s">
        <v>72</v>
      </c>
    </row>
    <row r="140" spans="1:10" x14ac:dyDescent="0.35">
      <c r="A140" s="7" t="s">
        <v>104</v>
      </c>
      <c r="B140" s="1">
        <v>5137</v>
      </c>
      <c r="C140" s="1" t="s">
        <v>72</v>
      </c>
      <c r="D140" s="1" t="s">
        <v>72</v>
      </c>
      <c r="E140" s="1" t="s">
        <v>72</v>
      </c>
      <c r="F140" s="1">
        <v>5137</v>
      </c>
      <c r="J140" s="1" t="s">
        <v>72</v>
      </c>
    </row>
    <row r="141" spans="1:10" x14ac:dyDescent="0.35">
      <c r="A141" s="7" t="s">
        <v>29</v>
      </c>
      <c r="B141" s="1">
        <v>743150</v>
      </c>
      <c r="C141" s="1">
        <v>95725</v>
      </c>
      <c r="D141" s="1">
        <v>123315</v>
      </c>
      <c r="E141" s="1">
        <v>121502</v>
      </c>
      <c r="F141" s="1">
        <v>45538</v>
      </c>
      <c r="J141" s="1">
        <v>357071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675019</v>
      </c>
      <c r="C8" s="1">
        <v>209350</v>
      </c>
      <c r="D8" s="1">
        <v>195500</v>
      </c>
      <c r="E8" s="1">
        <v>144206</v>
      </c>
      <c r="F8" s="1">
        <v>80852</v>
      </c>
      <c r="G8" s="1">
        <f>SUM(C8:F8)</f>
        <v>629908</v>
      </c>
      <c r="H8" s="1">
        <f>SUM(E8:F8)</f>
        <v>225058</v>
      </c>
      <c r="I8" s="8">
        <f>H8/G8</f>
        <v>0.35728709589336854</v>
      </c>
      <c r="J8" s="1">
        <v>45112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45079</v>
      </c>
      <c r="C10" s="1">
        <v>8405</v>
      </c>
      <c r="D10" s="1">
        <v>13496</v>
      </c>
      <c r="E10" s="1">
        <v>9039</v>
      </c>
      <c r="F10" s="1">
        <v>8471</v>
      </c>
      <c r="J10" s="1">
        <v>5668</v>
      </c>
    </row>
    <row r="11" spans="1:10" x14ac:dyDescent="0.35">
      <c r="A11" s="7" t="s">
        <v>17</v>
      </c>
      <c r="B11" s="1">
        <v>181521</v>
      </c>
      <c r="C11" s="1">
        <v>45195</v>
      </c>
      <c r="D11" s="1">
        <v>50571</v>
      </c>
      <c r="E11" s="1">
        <v>46542</v>
      </c>
      <c r="F11" s="1">
        <v>19622</v>
      </c>
      <c r="J11" s="1">
        <v>19591</v>
      </c>
    </row>
    <row r="12" spans="1:10" x14ac:dyDescent="0.35">
      <c r="A12" s="7" t="s">
        <v>18</v>
      </c>
      <c r="B12" s="1">
        <v>158599</v>
      </c>
      <c r="C12" s="1">
        <v>44110</v>
      </c>
      <c r="D12" s="1">
        <v>45123</v>
      </c>
      <c r="E12" s="1">
        <v>30437</v>
      </c>
      <c r="F12" s="1">
        <v>27168</v>
      </c>
      <c r="J12" s="1">
        <v>11762</v>
      </c>
    </row>
    <row r="13" spans="1:10" x14ac:dyDescent="0.35">
      <c r="A13" s="7" t="s">
        <v>19</v>
      </c>
      <c r="B13" s="1">
        <v>132348</v>
      </c>
      <c r="C13" s="1">
        <v>37586</v>
      </c>
      <c r="D13" s="1">
        <v>41646</v>
      </c>
      <c r="E13" s="1">
        <v>39428</v>
      </c>
      <c r="F13" s="1">
        <v>8769</v>
      </c>
      <c r="J13" s="1">
        <v>4919</v>
      </c>
    </row>
    <row r="14" spans="1:10" x14ac:dyDescent="0.35">
      <c r="A14" s="7" t="s">
        <v>20</v>
      </c>
      <c r="B14" s="1">
        <v>157472</v>
      </c>
      <c r="C14" s="1">
        <v>74054</v>
      </c>
      <c r="D14" s="1">
        <v>44664</v>
      </c>
      <c r="E14" s="1">
        <v>18761</v>
      </c>
      <c r="F14" s="1">
        <v>16821</v>
      </c>
      <c r="J14" s="1">
        <v>3172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341718</v>
      </c>
      <c r="C16" s="1">
        <v>103725</v>
      </c>
      <c r="D16" s="1">
        <v>110690</v>
      </c>
      <c r="E16" s="1">
        <v>66193</v>
      </c>
      <c r="F16" s="1">
        <v>39545</v>
      </c>
      <c r="J16" s="1">
        <v>21565</v>
      </c>
    </row>
    <row r="17" spans="1:10" x14ac:dyDescent="0.35">
      <c r="A17" s="7" t="s">
        <v>23</v>
      </c>
      <c r="B17" s="1">
        <v>333301</v>
      </c>
      <c r="C17" s="1">
        <v>105625</v>
      </c>
      <c r="D17" s="1">
        <v>84810</v>
      </c>
      <c r="E17" s="1">
        <v>78013</v>
      </c>
      <c r="F17" s="1">
        <v>41306</v>
      </c>
      <c r="J17" s="1">
        <v>23547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326364</v>
      </c>
      <c r="C19" s="1">
        <v>101442</v>
      </c>
      <c r="D19" s="1">
        <v>102934</v>
      </c>
      <c r="E19" s="1">
        <v>64880</v>
      </c>
      <c r="F19" s="1">
        <v>36143</v>
      </c>
      <c r="J19" s="1">
        <v>20965</v>
      </c>
    </row>
    <row r="20" spans="1:10" x14ac:dyDescent="0.35">
      <c r="A20" s="7" t="s">
        <v>26</v>
      </c>
      <c r="B20" s="1">
        <v>328294</v>
      </c>
      <c r="C20" s="1">
        <v>103626</v>
      </c>
      <c r="D20" s="1">
        <v>84172</v>
      </c>
      <c r="E20" s="1">
        <v>78013</v>
      </c>
      <c r="F20" s="1">
        <v>41306</v>
      </c>
      <c r="J20" s="1">
        <v>21177</v>
      </c>
    </row>
    <row r="21" spans="1:10" x14ac:dyDescent="0.35">
      <c r="A21" s="7" t="s">
        <v>27</v>
      </c>
      <c r="B21" s="1">
        <v>9962</v>
      </c>
      <c r="C21" s="1">
        <v>3383</v>
      </c>
      <c r="D21" s="1">
        <v>5680</v>
      </c>
      <c r="E21" s="1">
        <v>449</v>
      </c>
      <c r="F21" s="1">
        <v>449</v>
      </c>
      <c r="J21" s="1" t="s">
        <v>72</v>
      </c>
    </row>
    <row r="22" spans="1:10" x14ac:dyDescent="0.35">
      <c r="A22" s="7" t="s">
        <v>28</v>
      </c>
      <c r="B22" s="1">
        <v>7429</v>
      </c>
      <c r="C22" s="1">
        <v>899</v>
      </c>
      <c r="D22" s="1">
        <v>2713</v>
      </c>
      <c r="E22" s="1">
        <v>864</v>
      </c>
      <c r="F22" s="1">
        <v>2953</v>
      </c>
      <c r="J22" s="1" t="s">
        <v>72</v>
      </c>
    </row>
    <row r="23" spans="1:10" x14ac:dyDescent="0.35">
      <c r="A23" s="7" t="s">
        <v>29</v>
      </c>
      <c r="B23" s="1">
        <v>2971</v>
      </c>
      <c r="C23" s="1" t="s">
        <v>72</v>
      </c>
      <c r="D23" s="1" t="s">
        <v>72</v>
      </c>
      <c r="E23" s="1" t="s">
        <v>72</v>
      </c>
      <c r="F23" s="1" t="s">
        <v>72</v>
      </c>
      <c r="J23" s="1">
        <v>2971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2949</v>
      </c>
      <c r="C25" s="1">
        <v>1438</v>
      </c>
      <c r="D25" s="1" t="s">
        <v>72</v>
      </c>
      <c r="E25" s="1">
        <v>733</v>
      </c>
      <c r="F25" s="1">
        <v>328</v>
      </c>
      <c r="J25" s="1">
        <v>450</v>
      </c>
    </row>
    <row r="26" spans="1:10" x14ac:dyDescent="0.35">
      <c r="A26" s="7" t="s">
        <v>32</v>
      </c>
      <c r="B26" s="1">
        <v>598295</v>
      </c>
      <c r="C26" s="1">
        <v>201320</v>
      </c>
      <c r="D26" s="1">
        <v>176287</v>
      </c>
      <c r="E26" s="1">
        <v>130585</v>
      </c>
      <c r="F26" s="1">
        <v>49090</v>
      </c>
      <c r="J26" s="1">
        <v>41014</v>
      </c>
    </row>
    <row r="27" spans="1:10" x14ac:dyDescent="0.35">
      <c r="A27" s="7" t="s">
        <v>33</v>
      </c>
      <c r="B27" s="1">
        <v>26650</v>
      </c>
      <c r="C27" s="1">
        <v>300</v>
      </c>
      <c r="D27" s="1">
        <v>7948</v>
      </c>
      <c r="E27" s="1">
        <v>4546</v>
      </c>
      <c r="F27" s="1">
        <v>13857</v>
      </c>
      <c r="J27" s="1" t="s">
        <v>72</v>
      </c>
    </row>
    <row r="28" spans="1:10" x14ac:dyDescent="0.35">
      <c r="A28" s="7" t="s">
        <v>34</v>
      </c>
      <c r="B28" s="1">
        <v>27967</v>
      </c>
      <c r="C28" s="1">
        <v>4432</v>
      </c>
      <c r="D28" s="1">
        <v>7015</v>
      </c>
      <c r="E28" s="1">
        <v>8015</v>
      </c>
      <c r="F28" s="1">
        <v>8505</v>
      </c>
      <c r="J28" s="1" t="s">
        <v>72</v>
      </c>
    </row>
    <row r="29" spans="1:10" x14ac:dyDescent="0.35">
      <c r="A29" s="7" t="s">
        <v>35</v>
      </c>
      <c r="B29" s="1">
        <v>13590</v>
      </c>
      <c r="C29" s="1">
        <v>905</v>
      </c>
      <c r="D29" s="1">
        <v>2608</v>
      </c>
      <c r="E29" s="1">
        <v>328</v>
      </c>
      <c r="F29" s="1">
        <v>9072</v>
      </c>
      <c r="J29" s="1">
        <v>678</v>
      </c>
    </row>
    <row r="30" spans="1:10" x14ac:dyDescent="0.35">
      <c r="A30" s="7" t="s">
        <v>29</v>
      </c>
      <c r="B30" s="1">
        <v>5567</v>
      </c>
      <c r="C30" s="1">
        <v>953</v>
      </c>
      <c r="D30" s="1">
        <v>1643</v>
      </c>
      <c r="E30" s="1" t="s">
        <v>72</v>
      </c>
      <c r="F30" s="1" t="s">
        <v>72</v>
      </c>
      <c r="J30" s="1">
        <v>2971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35357</v>
      </c>
      <c r="C32" s="1">
        <v>5121</v>
      </c>
      <c r="D32" s="1">
        <v>9424</v>
      </c>
      <c r="E32" s="1">
        <v>5728</v>
      </c>
      <c r="F32" s="1">
        <v>14634</v>
      </c>
      <c r="J32" s="1">
        <v>450</v>
      </c>
    </row>
    <row r="33" spans="1:10" x14ac:dyDescent="0.35">
      <c r="A33" s="7" t="s">
        <v>38</v>
      </c>
      <c r="B33" s="1">
        <v>596310</v>
      </c>
      <c r="C33" s="1">
        <v>200422</v>
      </c>
      <c r="D33" s="1">
        <v>175649</v>
      </c>
      <c r="E33" s="1">
        <v>130135</v>
      </c>
      <c r="F33" s="1">
        <v>49090</v>
      </c>
      <c r="J33" s="1">
        <v>41014</v>
      </c>
    </row>
    <row r="34" spans="1:10" x14ac:dyDescent="0.35">
      <c r="A34" s="7" t="s">
        <v>39</v>
      </c>
      <c r="B34" s="1">
        <v>37785</v>
      </c>
      <c r="C34" s="1">
        <v>2853</v>
      </c>
      <c r="D34" s="1">
        <v>8783</v>
      </c>
      <c r="E34" s="1">
        <v>8343</v>
      </c>
      <c r="F34" s="1">
        <v>17128</v>
      </c>
      <c r="J34" s="1">
        <v>678</v>
      </c>
    </row>
    <row r="35" spans="1:10" x14ac:dyDescent="0.35">
      <c r="A35" s="7" t="s">
        <v>29</v>
      </c>
      <c r="B35" s="1">
        <v>5567</v>
      </c>
      <c r="C35" s="1">
        <v>953</v>
      </c>
      <c r="D35" s="1">
        <v>1643</v>
      </c>
      <c r="E35" s="1" t="s">
        <v>72</v>
      </c>
      <c r="F35" s="1" t="s">
        <v>72</v>
      </c>
      <c r="J35" s="1">
        <v>2971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50440</v>
      </c>
      <c r="C37" s="1">
        <v>3530</v>
      </c>
      <c r="D37" s="1">
        <v>9550</v>
      </c>
      <c r="E37" s="1">
        <v>26215</v>
      </c>
      <c r="F37" s="1">
        <v>6417</v>
      </c>
      <c r="G37" s="1">
        <f>SUM(C37:F37)</f>
        <v>45712</v>
      </c>
      <c r="H37" s="1">
        <f>SUM(E37:F37)</f>
        <v>32632</v>
      </c>
      <c r="I37" s="8">
        <f>H37/G37</f>
        <v>0.71386069303465172</v>
      </c>
      <c r="J37" s="1">
        <v>4729</v>
      </c>
    </row>
    <row r="38" spans="1:10" x14ac:dyDescent="0.35">
      <c r="A38" s="7" t="s">
        <v>42</v>
      </c>
      <c r="B38" s="1">
        <v>567046</v>
      </c>
      <c r="C38" s="1">
        <v>191051</v>
      </c>
      <c r="D38" s="1">
        <v>175410</v>
      </c>
      <c r="E38" s="1">
        <v>104773</v>
      </c>
      <c r="F38" s="1">
        <v>60672</v>
      </c>
      <c r="G38" s="1">
        <f t="shared" ref="G38:G41" si="0">SUM(C38:F38)</f>
        <v>531906</v>
      </c>
      <c r="H38" s="1">
        <f t="shared" ref="H38:H41" si="1">SUM(E38:F38)</f>
        <v>165445</v>
      </c>
      <c r="I38" s="8">
        <f t="shared" ref="I38:I41" si="2">H38/G38</f>
        <v>0.31104180061890635</v>
      </c>
      <c r="J38" s="1">
        <v>35140</v>
      </c>
    </row>
    <row r="39" spans="1:10" x14ac:dyDescent="0.35">
      <c r="A39" s="7" t="s">
        <v>43</v>
      </c>
      <c r="B39" s="1">
        <v>8372</v>
      </c>
      <c r="C39" s="1">
        <v>1424</v>
      </c>
      <c r="D39" s="1">
        <v>1765</v>
      </c>
      <c r="E39" s="1">
        <v>905</v>
      </c>
      <c r="F39" s="1">
        <v>4278</v>
      </c>
      <c r="G39" s="1">
        <f t="shared" si="0"/>
        <v>8372</v>
      </c>
      <c r="H39" s="1">
        <f t="shared" si="1"/>
        <v>5183</v>
      </c>
      <c r="I39" s="8">
        <f t="shared" si="2"/>
        <v>0.6190874343048256</v>
      </c>
      <c r="J39" s="1" t="s">
        <v>72</v>
      </c>
    </row>
    <row r="40" spans="1:10" x14ac:dyDescent="0.35">
      <c r="A40" s="7" t="s">
        <v>44</v>
      </c>
      <c r="B40" s="1">
        <v>9666</v>
      </c>
      <c r="C40" s="1">
        <v>2566</v>
      </c>
      <c r="D40" s="1">
        <v>905</v>
      </c>
      <c r="E40" s="1">
        <v>4430</v>
      </c>
      <c r="F40" s="1">
        <v>1765</v>
      </c>
      <c r="G40" s="1">
        <f t="shared" si="0"/>
        <v>9666</v>
      </c>
      <c r="H40" s="1">
        <f t="shared" si="1"/>
        <v>6195</v>
      </c>
      <c r="I40" s="8">
        <f t="shared" si="2"/>
        <v>0.64090626939788953</v>
      </c>
      <c r="J40" s="1" t="s">
        <v>72</v>
      </c>
    </row>
    <row r="41" spans="1:10" x14ac:dyDescent="0.35">
      <c r="A41" s="7" t="s">
        <v>45</v>
      </c>
      <c r="B41" s="1">
        <v>39494</v>
      </c>
      <c r="C41" s="1">
        <v>10779</v>
      </c>
      <c r="D41" s="1">
        <v>7870</v>
      </c>
      <c r="E41" s="1">
        <v>7882</v>
      </c>
      <c r="F41" s="1">
        <v>7720</v>
      </c>
      <c r="G41" s="1">
        <f t="shared" si="0"/>
        <v>34251</v>
      </c>
      <c r="H41" s="1">
        <f t="shared" si="1"/>
        <v>15602</v>
      </c>
      <c r="I41" s="8">
        <f t="shared" si="2"/>
        <v>0.45551954687454382</v>
      </c>
      <c r="J41" s="1">
        <v>5244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27637</v>
      </c>
      <c r="C43" s="1" t="s">
        <v>72</v>
      </c>
      <c r="D43" s="1">
        <v>11548</v>
      </c>
      <c r="E43" s="1">
        <v>8666</v>
      </c>
      <c r="F43" s="1">
        <v>6027</v>
      </c>
      <c r="J43" s="1">
        <v>1396</v>
      </c>
    </row>
    <row r="44" spans="1:10" x14ac:dyDescent="0.35">
      <c r="A44" s="7" t="s">
        <v>48</v>
      </c>
      <c r="B44" s="1">
        <v>225712</v>
      </c>
      <c r="C44" s="1">
        <v>51141</v>
      </c>
      <c r="D44" s="1">
        <v>69898</v>
      </c>
      <c r="E44" s="1">
        <v>58123</v>
      </c>
      <c r="F44" s="1">
        <v>33186</v>
      </c>
      <c r="J44" s="1">
        <v>13364</v>
      </c>
    </row>
    <row r="45" spans="1:10" x14ac:dyDescent="0.35">
      <c r="A45" s="7" t="s">
        <v>49</v>
      </c>
      <c r="B45" s="1">
        <v>224281</v>
      </c>
      <c r="C45" s="1">
        <v>68386</v>
      </c>
      <c r="D45" s="1">
        <v>61671</v>
      </c>
      <c r="E45" s="1">
        <v>50424</v>
      </c>
      <c r="F45" s="1">
        <v>26388</v>
      </c>
      <c r="J45" s="1">
        <v>17412</v>
      </c>
    </row>
    <row r="46" spans="1:10" x14ac:dyDescent="0.35">
      <c r="A46" s="7" t="s">
        <v>50</v>
      </c>
      <c r="B46" s="1">
        <v>197389</v>
      </c>
      <c r="C46" s="1">
        <v>89823</v>
      </c>
      <c r="D46" s="1">
        <v>52383</v>
      </c>
      <c r="E46" s="1">
        <v>26994</v>
      </c>
      <c r="F46" s="1">
        <v>15250</v>
      </c>
      <c r="J46" s="1">
        <v>12939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411302</v>
      </c>
      <c r="C48" s="1">
        <v>152767</v>
      </c>
      <c r="D48" s="1">
        <v>126148</v>
      </c>
      <c r="E48" s="1">
        <v>75916</v>
      </c>
      <c r="F48" s="1">
        <v>32735</v>
      </c>
      <c r="J48" s="1">
        <v>23736</v>
      </c>
    </row>
    <row r="49" spans="1:10" x14ac:dyDescent="0.35">
      <c r="A49" s="7" t="s">
        <v>53</v>
      </c>
      <c r="B49" s="1">
        <v>19592</v>
      </c>
      <c r="C49" s="1">
        <v>9045</v>
      </c>
      <c r="D49" s="1">
        <v>5025</v>
      </c>
      <c r="E49" s="1">
        <v>2644</v>
      </c>
      <c r="F49" s="1">
        <v>2429</v>
      </c>
      <c r="J49" s="1">
        <v>449</v>
      </c>
    </row>
    <row r="50" spans="1:10" x14ac:dyDescent="0.35">
      <c r="A50" s="7" t="s">
        <v>54</v>
      </c>
      <c r="B50" s="1">
        <v>101405</v>
      </c>
      <c r="C50" s="1">
        <v>19879</v>
      </c>
      <c r="D50" s="1">
        <v>23721</v>
      </c>
      <c r="E50" s="1">
        <v>34546</v>
      </c>
      <c r="F50" s="1">
        <v>20053</v>
      </c>
      <c r="J50" s="1">
        <v>3207</v>
      </c>
    </row>
    <row r="51" spans="1:10" x14ac:dyDescent="0.35">
      <c r="A51" s="7" t="s">
        <v>55</v>
      </c>
      <c r="B51" s="1">
        <v>139102</v>
      </c>
      <c r="C51" s="1">
        <v>26880</v>
      </c>
      <c r="D51" s="1">
        <v>40606</v>
      </c>
      <c r="E51" s="1">
        <v>31100</v>
      </c>
      <c r="F51" s="1">
        <v>25635</v>
      </c>
      <c r="J51" s="1">
        <v>14882</v>
      </c>
    </row>
    <row r="52" spans="1:10" x14ac:dyDescent="0.35">
      <c r="A52" s="7" t="s">
        <v>29</v>
      </c>
      <c r="B52" s="1">
        <v>3617</v>
      </c>
      <c r="C52" s="1">
        <v>779</v>
      </c>
      <c r="D52" s="1" t="s">
        <v>72</v>
      </c>
      <c r="E52" s="1" t="s">
        <v>72</v>
      </c>
      <c r="F52" s="1" t="s">
        <v>72</v>
      </c>
      <c r="J52" s="1">
        <v>2837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76332</v>
      </c>
      <c r="C54" s="1">
        <v>26955</v>
      </c>
      <c r="D54" s="1">
        <v>21157</v>
      </c>
      <c r="E54" s="1">
        <v>16024</v>
      </c>
      <c r="F54" s="1">
        <v>7787</v>
      </c>
      <c r="J54" s="1">
        <v>4409</v>
      </c>
    </row>
    <row r="55" spans="1:10" x14ac:dyDescent="0.35">
      <c r="A55" s="7" t="s">
        <v>58</v>
      </c>
      <c r="B55" s="1">
        <v>276668</v>
      </c>
      <c r="C55" s="1">
        <v>102439</v>
      </c>
      <c r="D55" s="1">
        <v>89170</v>
      </c>
      <c r="E55" s="1">
        <v>51219</v>
      </c>
      <c r="F55" s="1">
        <v>22976</v>
      </c>
      <c r="J55" s="1">
        <v>10864</v>
      </c>
    </row>
    <row r="56" spans="1:10" x14ac:dyDescent="0.35">
      <c r="A56" s="7" t="s">
        <v>59</v>
      </c>
      <c r="B56" s="1">
        <v>114058</v>
      </c>
      <c r="C56" s="1">
        <v>28925</v>
      </c>
      <c r="D56" s="1">
        <v>35998</v>
      </c>
      <c r="E56" s="1">
        <v>21724</v>
      </c>
      <c r="F56" s="1">
        <v>17527</v>
      </c>
      <c r="J56" s="1">
        <v>9884</v>
      </c>
    </row>
    <row r="57" spans="1:10" x14ac:dyDescent="0.35">
      <c r="A57" s="7" t="s">
        <v>60</v>
      </c>
      <c r="B57" s="1">
        <v>108414</v>
      </c>
      <c r="C57" s="1">
        <v>28186</v>
      </c>
      <c r="D57" s="1">
        <v>28340</v>
      </c>
      <c r="E57" s="1">
        <v>29512</v>
      </c>
      <c r="F57" s="1">
        <v>10539</v>
      </c>
      <c r="J57" s="1">
        <v>11836</v>
      </c>
    </row>
    <row r="58" spans="1:10" x14ac:dyDescent="0.35">
      <c r="A58" s="7" t="s">
        <v>61</v>
      </c>
      <c r="B58" s="1">
        <v>66408</v>
      </c>
      <c r="C58" s="1">
        <v>15669</v>
      </c>
      <c r="D58" s="1">
        <v>17667</v>
      </c>
      <c r="E58" s="1">
        <v>12410</v>
      </c>
      <c r="F58" s="1">
        <v>15643</v>
      </c>
      <c r="J58" s="1">
        <v>5019</v>
      </c>
    </row>
    <row r="59" spans="1:10" x14ac:dyDescent="0.35">
      <c r="A59" s="7" t="s">
        <v>62</v>
      </c>
      <c r="B59" s="1">
        <v>18412</v>
      </c>
      <c r="C59" s="1">
        <v>1270</v>
      </c>
      <c r="D59" s="1">
        <v>2267</v>
      </c>
      <c r="E59" s="1">
        <v>9644</v>
      </c>
      <c r="F59" s="1">
        <v>4630</v>
      </c>
      <c r="J59" s="1">
        <v>600</v>
      </c>
    </row>
    <row r="60" spans="1:10" x14ac:dyDescent="0.35">
      <c r="A60" s="7" t="s">
        <v>63</v>
      </c>
      <c r="B60" s="1">
        <v>14728</v>
      </c>
      <c r="C60" s="1">
        <v>5906</v>
      </c>
      <c r="D60" s="1">
        <v>901</v>
      </c>
      <c r="E60" s="1">
        <v>3673</v>
      </c>
      <c r="F60" s="1">
        <v>1749</v>
      </c>
      <c r="J60" s="1">
        <v>2499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249625</v>
      </c>
      <c r="C62" s="1">
        <v>67990</v>
      </c>
      <c r="D62" s="1">
        <v>59463</v>
      </c>
      <c r="E62" s="1">
        <v>56978</v>
      </c>
      <c r="F62" s="1">
        <v>38280</v>
      </c>
      <c r="G62" s="1">
        <f>SUM(C62:F62)</f>
        <v>222711</v>
      </c>
      <c r="H62" s="1">
        <f>SUM(E62:F62)</f>
        <v>95258</v>
      </c>
      <c r="I62" s="8">
        <f>H62/G62</f>
        <v>0.4277202293555325</v>
      </c>
      <c r="J62" s="1">
        <v>26915</v>
      </c>
    </row>
    <row r="63" spans="1:10" x14ac:dyDescent="0.35">
      <c r="A63" s="7" t="s">
        <v>66</v>
      </c>
      <c r="B63" s="1">
        <v>425394</v>
      </c>
      <c r="C63" s="1">
        <v>141360</v>
      </c>
      <c r="D63" s="1">
        <v>136037</v>
      </c>
      <c r="E63" s="1">
        <v>87228</v>
      </c>
      <c r="F63" s="1">
        <v>42572</v>
      </c>
      <c r="G63" s="1">
        <f>SUM(C63:F63)</f>
        <v>407197</v>
      </c>
      <c r="H63" s="1">
        <f>SUM(E63:F63)</f>
        <v>129800</v>
      </c>
      <c r="I63" s="8">
        <f>H63/G63</f>
        <v>0.31876462744077189</v>
      </c>
      <c r="J63" s="1">
        <v>18197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58045</v>
      </c>
      <c r="C65" s="1">
        <v>4467</v>
      </c>
      <c r="D65" s="1">
        <v>7183</v>
      </c>
      <c r="E65" s="1">
        <v>15679</v>
      </c>
      <c r="F65" s="1">
        <v>25816</v>
      </c>
      <c r="J65" s="1">
        <v>4900</v>
      </c>
    </row>
    <row r="66" spans="1:10" x14ac:dyDescent="0.35">
      <c r="A66" s="7" t="s">
        <v>38</v>
      </c>
      <c r="B66" s="1">
        <v>603715</v>
      </c>
      <c r="C66" s="1">
        <v>204883</v>
      </c>
      <c r="D66" s="1">
        <v>188317</v>
      </c>
      <c r="E66" s="1">
        <v>128527</v>
      </c>
      <c r="F66" s="1">
        <v>55036</v>
      </c>
      <c r="J66" s="1">
        <v>26952</v>
      </c>
    </row>
    <row r="67" spans="1:10" x14ac:dyDescent="0.35">
      <c r="A67" s="7" t="s">
        <v>29</v>
      </c>
      <c r="B67" s="1">
        <v>13259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13259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440145</v>
      </c>
      <c r="C69" s="1">
        <v>138637</v>
      </c>
      <c r="D69" s="1">
        <v>133160</v>
      </c>
      <c r="E69" s="1">
        <v>102908</v>
      </c>
      <c r="F69" s="1">
        <v>42471</v>
      </c>
      <c r="J69" s="1">
        <v>22969</v>
      </c>
    </row>
    <row r="70" spans="1:10" x14ac:dyDescent="0.35">
      <c r="A70" s="7" t="s">
        <v>38</v>
      </c>
      <c r="B70" s="1">
        <v>219547</v>
      </c>
      <c r="C70" s="1">
        <v>70563</v>
      </c>
      <c r="D70" s="1">
        <v>61803</v>
      </c>
      <c r="E70" s="1">
        <v>39917</v>
      </c>
      <c r="F70" s="1">
        <v>38381</v>
      </c>
      <c r="J70" s="1">
        <v>8884</v>
      </c>
    </row>
    <row r="71" spans="1:10" x14ac:dyDescent="0.35">
      <c r="A71" s="7" t="s">
        <v>29</v>
      </c>
      <c r="B71" s="1">
        <v>15327</v>
      </c>
      <c r="C71" s="1">
        <v>150</v>
      </c>
      <c r="D71" s="1">
        <v>537</v>
      </c>
      <c r="E71" s="1">
        <v>1381</v>
      </c>
      <c r="F71" s="1" t="s">
        <v>72</v>
      </c>
      <c r="J71" s="1">
        <v>13259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54938</v>
      </c>
      <c r="C73" s="1">
        <v>5875</v>
      </c>
      <c r="D73" s="1">
        <v>15402</v>
      </c>
      <c r="E73" s="1">
        <v>14496</v>
      </c>
      <c r="F73" s="1">
        <v>19164</v>
      </c>
      <c r="G73" s="1">
        <f>SUM(C73:F73)</f>
        <v>54937</v>
      </c>
      <c r="H73" s="1">
        <f>SUM(E73:F73)</f>
        <v>33660</v>
      </c>
      <c r="I73" s="8">
        <f>H73/G73</f>
        <v>0.61270182208711799</v>
      </c>
      <c r="J73" s="1" t="s">
        <v>72</v>
      </c>
    </row>
    <row r="74" spans="1:10" x14ac:dyDescent="0.35">
      <c r="A74" s="7" t="s">
        <v>71</v>
      </c>
      <c r="B74" s="1">
        <v>73484</v>
      </c>
      <c r="C74" s="1">
        <v>14403</v>
      </c>
      <c r="D74" s="1">
        <v>15022</v>
      </c>
      <c r="E74" s="1">
        <v>31226</v>
      </c>
      <c r="F74" s="1">
        <v>12832</v>
      </c>
      <c r="G74" s="1">
        <f>SUM(C74:F74)</f>
        <v>73483</v>
      </c>
      <c r="H74" s="1">
        <f>SUM(E74:F74)</f>
        <v>44058</v>
      </c>
      <c r="I74" s="8">
        <f>H74/G74</f>
        <v>0.59956724684620932</v>
      </c>
      <c r="J74" s="1" t="s">
        <v>72</v>
      </c>
    </row>
    <row r="75" spans="1:10" x14ac:dyDescent="0.35">
      <c r="A75" s="7" t="s">
        <v>73</v>
      </c>
      <c r="C75" s="1">
        <f>SUM(C73:C74)</f>
        <v>20278</v>
      </c>
      <c r="D75" s="1">
        <f>SUM(D73:D74)</f>
        <v>30424</v>
      </c>
      <c r="E75" s="1">
        <f>SUM(E73:E74)</f>
        <v>45722</v>
      </c>
      <c r="F75" s="1">
        <f>SUM(F73:F74)</f>
        <v>31996</v>
      </c>
      <c r="G75" s="1">
        <f>SUM(C75:F75)</f>
        <v>128420</v>
      </c>
      <c r="H75" s="1">
        <f>SUM(E75:F75)</f>
        <v>77718</v>
      </c>
      <c r="I75" s="8">
        <f>H75/G75</f>
        <v>0.60518610808285311</v>
      </c>
    </row>
    <row r="76" spans="1:10" x14ac:dyDescent="0.35">
      <c r="A76" s="7" t="s">
        <v>74</v>
      </c>
      <c r="B76" s="1">
        <v>82488</v>
      </c>
      <c r="C76" s="1">
        <v>17559</v>
      </c>
      <c r="D76" s="1">
        <v>18498</v>
      </c>
      <c r="E76" s="1">
        <v>32701</v>
      </c>
      <c r="F76" s="1">
        <v>13730</v>
      </c>
      <c r="J76" s="1" t="s">
        <v>72</v>
      </c>
    </row>
    <row r="77" spans="1:10" x14ac:dyDescent="0.35">
      <c r="A77" s="7" t="s">
        <v>75</v>
      </c>
      <c r="B77" s="1">
        <v>107525</v>
      </c>
      <c r="C77" s="1">
        <v>40695</v>
      </c>
      <c r="D77" s="1">
        <v>33771</v>
      </c>
      <c r="E77" s="1">
        <v>18208</v>
      </c>
      <c r="F77" s="1">
        <v>14851</v>
      </c>
      <c r="J77" s="1" t="s">
        <v>72</v>
      </c>
    </row>
    <row r="78" spans="1:10" x14ac:dyDescent="0.35">
      <c r="A78" s="7" t="s">
        <v>76</v>
      </c>
      <c r="C78" s="1">
        <f>SUM(C75:C77)</f>
        <v>78532</v>
      </c>
      <c r="D78" s="1">
        <f>SUM(D75:D77)</f>
        <v>82693</v>
      </c>
      <c r="E78" s="1">
        <f>SUM(E75:E77)</f>
        <v>96631</v>
      </c>
      <c r="F78" s="1">
        <f>SUM(F75:F77)</f>
        <v>60577</v>
      </c>
      <c r="G78" s="1">
        <f>SUM(C78:F78)</f>
        <v>318433</v>
      </c>
      <c r="H78" s="1">
        <f>SUM(E78:F78)</f>
        <v>157208</v>
      </c>
      <c r="I78" s="8">
        <f>H78/G78</f>
        <v>0.49369255070925439</v>
      </c>
    </row>
    <row r="79" spans="1:10" x14ac:dyDescent="0.35">
      <c r="A79" s="7" t="s">
        <v>77</v>
      </c>
      <c r="B79" s="1">
        <v>80467</v>
      </c>
      <c r="C79" s="1">
        <v>34040</v>
      </c>
      <c r="D79" s="1">
        <v>29192</v>
      </c>
      <c r="E79" s="1">
        <v>15282</v>
      </c>
      <c r="F79" s="1">
        <v>1952</v>
      </c>
      <c r="J79" s="1" t="s">
        <v>72</v>
      </c>
    </row>
    <row r="80" spans="1:10" x14ac:dyDescent="0.35">
      <c r="A80" s="7" t="s">
        <v>78</v>
      </c>
      <c r="B80" s="1">
        <v>92916</v>
      </c>
      <c r="C80" s="1">
        <v>49328</v>
      </c>
      <c r="D80" s="1">
        <v>29668</v>
      </c>
      <c r="E80" s="1">
        <v>12685</v>
      </c>
      <c r="F80" s="1">
        <v>1236</v>
      </c>
      <c r="J80" s="1" t="s">
        <v>72</v>
      </c>
    </row>
    <row r="81" spans="1:10" x14ac:dyDescent="0.35">
      <c r="A81" s="7" t="s">
        <v>79</v>
      </c>
      <c r="B81" s="1">
        <v>21800</v>
      </c>
      <c r="C81" s="1">
        <v>10917</v>
      </c>
      <c r="D81" s="1">
        <v>7435</v>
      </c>
      <c r="E81" s="1">
        <v>2698</v>
      </c>
      <c r="F81" s="1">
        <v>749</v>
      </c>
      <c r="J81" s="1" t="s">
        <v>72</v>
      </c>
    </row>
    <row r="82" spans="1:10" x14ac:dyDescent="0.35">
      <c r="A82" s="7" t="s">
        <v>80</v>
      </c>
      <c r="B82" s="1">
        <v>30471</v>
      </c>
      <c r="C82" s="1">
        <v>18449</v>
      </c>
      <c r="D82" s="1">
        <v>9497</v>
      </c>
      <c r="E82" s="1">
        <v>2525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191266</v>
      </c>
      <c r="D83" s="1">
        <f>SUM(D78:D82)</f>
        <v>158485</v>
      </c>
      <c r="E83" s="1">
        <f>SUM(E78:E82)</f>
        <v>129821</v>
      </c>
      <c r="F83" s="1">
        <f>SUM(F78:F82)</f>
        <v>64514</v>
      </c>
    </row>
    <row r="84" spans="1:10" x14ac:dyDescent="0.35">
      <c r="A84" s="7" t="s">
        <v>81</v>
      </c>
      <c r="G84" s="1">
        <f>SUM(C83:F83)</f>
        <v>544086</v>
      </c>
      <c r="H84" s="1">
        <f>SUM(E83:F83)</f>
        <v>194335</v>
      </c>
      <c r="I84" s="8">
        <f>H84/G84</f>
        <v>0.35717699040225259</v>
      </c>
    </row>
    <row r="85" spans="1:10" x14ac:dyDescent="0.35">
      <c r="A85" s="7" t="s">
        <v>29</v>
      </c>
      <c r="B85" s="1">
        <v>130929</v>
      </c>
      <c r="C85" s="1">
        <v>18083</v>
      </c>
      <c r="D85" s="1">
        <v>37014</v>
      </c>
      <c r="E85" s="1">
        <v>14384</v>
      </c>
      <c r="F85" s="1">
        <v>16336</v>
      </c>
      <c r="J85" s="1">
        <v>45112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519904</v>
      </c>
      <c r="C87" s="1">
        <v>192671</v>
      </c>
      <c r="D87" s="1">
        <v>157970</v>
      </c>
      <c r="E87" s="1">
        <v>111630</v>
      </c>
      <c r="F87" s="1">
        <v>57633</v>
      </c>
      <c r="J87" s="1" t="s">
        <v>72</v>
      </c>
    </row>
    <row r="88" spans="1:10" x14ac:dyDescent="0.35">
      <c r="A88" s="7" t="s">
        <v>84</v>
      </c>
      <c r="B88" s="1">
        <v>185603</v>
      </c>
      <c r="C88" s="1">
        <v>31055</v>
      </c>
      <c r="D88" s="1">
        <v>62324</v>
      </c>
      <c r="E88" s="1">
        <v>60281</v>
      </c>
      <c r="F88" s="1">
        <v>31942</v>
      </c>
      <c r="J88" s="1" t="s">
        <v>72</v>
      </c>
    </row>
    <row r="89" spans="1:10" ht="43.5" x14ac:dyDescent="0.35">
      <c r="A89" s="7" t="s">
        <v>85</v>
      </c>
      <c r="B89" s="1">
        <v>168272</v>
      </c>
      <c r="C89" s="1">
        <v>12659</v>
      </c>
      <c r="D89" s="1">
        <v>62306</v>
      </c>
      <c r="E89" s="1">
        <v>61497</v>
      </c>
      <c r="F89" s="1">
        <v>31809</v>
      </c>
      <c r="J89" s="1" t="s">
        <v>72</v>
      </c>
    </row>
    <row r="90" spans="1:10" x14ac:dyDescent="0.35">
      <c r="A90" s="7" t="s">
        <v>86</v>
      </c>
      <c r="B90" s="1">
        <v>56859</v>
      </c>
      <c r="C90" s="1">
        <v>2371</v>
      </c>
      <c r="D90" s="1">
        <v>5679</v>
      </c>
      <c r="E90" s="1">
        <v>20249</v>
      </c>
      <c r="F90" s="1">
        <v>28561</v>
      </c>
      <c r="J90" s="1" t="s">
        <v>72</v>
      </c>
    </row>
    <row r="91" spans="1:10" x14ac:dyDescent="0.35">
      <c r="A91" s="7" t="s">
        <v>87</v>
      </c>
      <c r="B91" s="1">
        <v>749</v>
      </c>
      <c r="C91" s="1" t="s">
        <v>72</v>
      </c>
      <c r="D91" s="1" t="s">
        <v>72</v>
      </c>
      <c r="E91" s="1" t="s">
        <v>72</v>
      </c>
      <c r="F91" s="1">
        <v>749</v>
      </c>
      <c r="J91" s="1" t="s">
        <v>72</v>
      </c>
    </row>
    <row r="92" spans="1:10" ht="29" x14ac:dyDescent="0.35">
      <c r="A92" s="7" t="s">
        <v>88</v>
      </c>
      <c r="B92" s="1">
        <v>17937</v>
      </c>
      <c r="C92" s="1">
        <v>1598</v>
      </c>
      <c r="D92" s="1">
        <v>6614</v>
      </c>
      <c r="E92" s="1">
        <v>6842</v>
      </c>
      <c r="F92" s="1">
        <v>2883</v>
      </c>
      <c r="J92" s="1" t="s">
        <v>72</v>
      </c>
    </row>
    <row r="93" spans="1:10" x14ac:dyDescent="0.35">
      <c r="A93" s="7" t="s">
        <v>89</v>
      </c>
      <c r="B93" s="1">
        <v>16301</v>
      </c>
      <c r="C93" s="1">
        <v>900</v>
      </c>
      <c r="D93" s="1">
        <v>3259</v>
      </c>
      <c r="E93" s="1">
        <v>5829</v>
      </c>
      <c r="F93" s="1">
        <v>6312</v>
      </c>
      <c r="G93" s="1">
        <f>SUM(C93:F93)</f>
        <v>16300</v>
      </c>
      <c r="H93" s="1">
        <f>E93+F93</f>
        <v>12141</v>
      </c>
      <c r="I93" s="8">
        <f>H93/G93</f>
        <v>0.74484662576687122</v>
      </c>
      <c r="J93" s="1" t="s">
        <v>72</v>
      </c>
    </row>
    <row r="94" spans="1:10" ht="29" x14ac:dyDescent="0.35">
      <c r="A94" s="7" t="s">
        <v>90</v>
      </c>
      <c r="B94" s="1">
        <v>9089</v>
      </c>
      <c r="C94" s="1">
        <v>554</v>
      </c>
      <c r="D94" s="1">
        <v>1000</v>
      </c>
      <c r="E94" s="1">
        <v>7535</v>
      </c>
      <c r="F94" s="1" t="s">
        <v>72</v>
      </c>
      <c r="J94" s="1" t="s">
        <v>72</v>
      </c>
    </row>
    <row r="95" spans="1:10" x14ac:dyDescent="0.35">
      <c r="A95" s="7" t="s">
        <v>91</v>
      </c>
      <c r="B95" s="1">
        <v>9996</v>
      </c>
      <c r="C95" s="1" t="s">
        <v>72</v>
      </c>
      <c r="D95" s="1">
        <v>1976</v>
      </c>
      <c r="E95" s="1">
        <v>4295</v>
      </c>
      <c r="F95" s="1">
        <v>3724</v>
      </c>
      <c r="J95" s="1" t="s">
        <v>72</v>
      </c>
    </row>
    <row r="96" spans="1:10" x14ac:dyDescent="0.35">
      <c r="A96" s="7" t="s">
        <v>92</v>
      </c>
      <c r="B96" s="1">
        <v>3955</v>
      </c>
      <c r="C96" s="1" t="s">
        <v>72</v>
      </c>
      <c r="D96" s="1" t="s">
        <v>72</v>
      </c>
      <c r="E96" s="1">
        <v>912</v>
      </c>
      <c r="F96" s="1">
        <v>3043</v>
      </c>
      <c r="J96" s="1" t="s">
        <v>72</v>
      </c>
    </row>
    <row r="97" spans="1:10" x14ac:dyDescent="0.35">
      <c r="A97" s="7" t="s">
        <v>93</v>
      </c>
      <c r="B97" s="1">
        <v>14933</v>
      </c>
      <c r="C97" s="1">
        <v>3014</v>
      </c>
      <c r="D97" s="1">
        <v>4280</v>
      </c>
      <c r="E97" s="1">
        <v>1566</v>
      </c>
      <c r="F97" s="1">
        <v>6073</v>
      </c>
      <c r="J97" s="1" t="s">
        <v>72</v>
      </c>
    </row>
    <row r="98" spans="1:10" x14ac:dyDescent="0.35">
      <c r="A98" s="7" t="s">
        <v>29</v>
      </c>
      <c r="B98" s="1">
        <v>67088</v>
      </c>
      <c r="C98" s="1">
        <v>8977</v>
      </c>
      <c r="D98" s="1">
        <v>8512</v>
      </c>
      <c r="E98" s="1">
        <v>1659</v>
      </c>
      <c r="F98" s="1">
        <v>2828</v>
      </c>
      <c r="J98" s="1">
        <v>45112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3553</v>
      </c>
      <c r="C100" s="1">
        <v>600</v>
      </c>
      <c r="D100" s="1" t="s">
        <v>72</v>
      </c>
      <c r="E100" s="1" t="s">
        <v>72</v>
      </c>
      <c r="F100" s="1">
        <v>2953</v>
      </c>
      <c r="J100" s="1" t="s">
        <v>72</v>
      </c>
    </row>
    <row r="101" spans="1:10" x14ac:dyDescent="0.35">
      <c r="A101" s="7" t="s">
        <v>96</v>
      </c>
      <c r="B101" s="1">
        <v>5376</v>
      </c>
      <c r="C101" s="1">
        <v>4198</v>
      </c>
      <c r="D101" s="1">
        <v>692</v>
      </c>
      <c r="E101" s="1" t="s">
        <v>72</v>
      </c>
      <c r="F101" s="1" t="s">
        <v>72</v>
      </c>
      <c r="J101" s="1">
        <v>486</v>
      </c>
    </row>
    <row r="102" spans="1:10" x14ac:dyDescent="0.35">
      <c r="A102" s="7" t="s">
        <v>97</v>
      </c>
      <c r="B102" s="1">
        <v>1937</v>
      </c>
      <c r="C102" s="1" t="s">
        <v>72</v>
      </c>
      <c r="D102" s="1">
        <v>1299</v>
      </c>
      <c r="E102" s="1">
        <v>637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2199</v>
      </c>
      <c r="C103" s="1">
        <v>1562</v>
      </c>
      <c r="D103" s="1">
        <v>637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658976</v>
      </c>
      <c r="C104" s="1">
        <v>203439</v>
      </c>
      <c r="D104" s="1">
        <v>192871</v>
      </c>
      <c r="E104" s="1">
        <v>143569</v>
      </c>
      <c r="F104" s="1">
        <v>77898</v>
      </c>
      <c r="J104" s="1">
        <v>41198</v>
      </c>
    </row>
    <row r="105" spans="1:10" x14ac:dyDescent="0.35">
      <c r="A105" s="7" t="s">
        <v>29</v>
      </c>
      <c r="B105" s="1">
        <v>3950</v>
      </c>
      <c r="C105" s="1">
        <v>522</v>
      </c>
      <c r="D105" s="1" t="s">
        <v>72</v>
      </c>
      <c r="E105" s="1" t="s">
        <v>72</v>
      </c>
      <c r="F105" s="1" t="s">
        <v>72</v>
      </c>
      <c r="J105" s="1">
        <v>3427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375577</v>
      </c>
      <c r="C107" s="1">
        <v>157044</v>
      </c>
      <c r="D107" s="1">
        <v>114899</v>
      </c>
      <c r="E107" s="1">
        <v>71437</v>
      </c>
      <c r="F107" s="1">
        <v>32196</v>
      </c>
      <c r="J107" s="1" t="s">
        <v>72</v>
      </c>
    </row>
    <row r="108" spans="1:10" x14ac:dyDescent="0.35">
      <c r="A108" s="7" t="s">
        <v>102</v>
      </c>
      <c r="B108" s="1">
        <v>171639</v>
      </c>
      <c r="C108" s="1">
        <v>36552</v>
      </c>
      <c r="D108" s="1">
        <v>51281</v>
      </c>
      <c r="E108" s="1">
        <v>53912</v>
      </c>
      <c r="F108" s="1">
        <v>29894</v>
      </c>
      <c r="J108" s="1" t="s">
        <v>72</v>
      </c>
    </row>
    <row r="109" spans="1:10" x14ac:dyDescent="0.35">
      <c r="A109" s="7" t="s">
        <v>103</v>
      </c>
      <c r="B109" s="1">
        <v>21430</v>
      </c>
      <c r="C109" s="1">
        <v>3497</v>
      </c>
      <c r="D109" s="1">
        <v>3969</v>
      </c>
      <c r="E109" s="1">
        <v>6159</v>
      </c>
      <c r="F109" s="1">
        <v>7805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106374</v>
      </c>
      <c r="C111" s="1">
        <v>12257</v>
      </c>
      <c r="D111" s="1">
        <v>25351</v>
      </c>
      <c r="E111" s="1">
        <v>12698</v>
      </c>
      <c r="F111" s="1">
        <v>10956</v>
      </c>
      <c r="J111" s="1">
        <v>45112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422457</v>
      </c>
      <c r="C113" s="1">
        <v>154658</v>
      </c>
      <c r="D113" s="1">
        <v>135878</v>
      </c>
      <c r="E113" s="1">
        <v>86763</v>
      </c>
      <c r="F113" s="1">
        <v>45157</v>
      </c>
      <c r="J113" s="1" t="s">
        <v>72</v>
      </c>
    </row>
    <row r="114" spans="1:10" x14ac:dyDescent="0.35">
      <c r="A114" s="7" t="s">
        <v>102</v>
      </c>
      <c r="B114" s="1">
        <v>121164</v>
      </c>
      <c r="C114" s="1">
        <v>35252</v>
      </c>
      <c r="D114" s="1">
        <v>29257</v>
      </c>
      <c r="E114" s="1">
        <v>39555</v>
      </c>
      <c r="F114" s="1">
        <v>17101</v>
      </c>
      <c r="J114" s="1" t="s">
        <v>72</v>
      </c>
    </row>
    <row r="115" spans="1:10" x14ac:dyDescent="0.35">
      <c r="A115" s="7" t="s">
        <v>103</v>
      </c>
      <c r="B115" s="1">
        <v>20630</v>
      </c>
      <c r="C115" s="1">
        <v>5799</v>
      </c>
      <c r="D115" s="1">
        <v>5013</v>
      </c>
      <c r="E115" s="1">
        <v>3907</v>
      </c>
      <c r="F115" s="1">
        <v>5911</v>
      </c>
      <c r="J115" s="1" t="s">
        <v>72</v>
      </c>
    </row>
    <row r="116" spans="1:10" x14ac:dyDescent="0.35">
      <c r="A116" s="7" t="s">
        <v>104</v>
      </c>
      <c r="B116" s="1">
        <v>1727</v>
      </c>
      <c r="C116" s="1" t="s">
        <v>72</v>
      </c>
      <c r="D116" s="1" t="s">
        <v>72</v>
      </c>
      <c r="E116" s="1" t="s">
        <v>72</v>
      </c>
      <c r="F116" s="1">
        <v>1727</v>
      </c>
      <c r="J116" s="1" t="s">
        <v>72</v>
      </c>
    </row>
    <row r="117" spans="1:10" x14ac:dyDescent="0.35">
      <c r="A117" s="7" t="s">
        <v>29</v>
      </c>
      <c r="B117" s="1">
        <v>109041</v>
      </c>
      <c r="C117" s="1">
        <v>13640</v>
      </c>
      <c r="D117" s="1">
        <v>25351</v>
      </c>
      <c r="E117" s="1">
        <v>13981</v>
      </c>
      <c r="F117" s="1">
        <v>10956</v>
      </c>
      <c r="J117" s="1">
        <v>45112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344470</v>
      </c>
      <c r="C119" s="1">
        <v>135487</v>
      </c>
      <c r="D119" s="1">
        <v>102425</v>
      </c>
      <c r="E119" s="1">
        <v>70547</v>
      </c>
      <c r="F119" s="1">
        <v>36011</v>
      </c>
      <c r="J119" s="1" t="s">
        <v>72</v>
      </c>
    </row>
    <row r="120" spans="1:10" x14ac:dyDescent="0.35">
      <c r="A120" s="7" t="s">
        <v>102</v>
      </c>
      <c r="B120" s="1">
        <v>186415</v>
      </c>
      <c r="C120" s="1">
        <v>58449</v>
      </c>
      <c r="D120" s="1">
        <v>60414</v>
      </c>
      <c r="E120" s="1">
        <v>46693</v>
      </c>
      <c r="F120" s="1">
        <v>20860</v>
      </c>
      <c r="J120" s="1" t="s">
        <v>72</v>
      </c>
    </row>
    <row r="121" spans="1:10" x14ac:dyDescent="0.35">
      <c r="A121" s="7" t="s">
        <v>103</v>
      </c>
      <c r="B121" s="1">
        <v>34269</v>
      </c>
      <c r="C121" s="1">
        <v>2408</v>
      </c>
      <c r="D121" s="1">
        <v>7310</v>
      </c>
      <c r="E121" s="1">
        <v>11527</v>
      </c>
      <c r="F121" s="1">
        <v>13024</v>
      </c>
      <c r="J121" s="1" t="s">
        <v>72</v>
      </c>
    </row>
    <row r="122" spans="1:10" x14ac:dyDescent="0.35">
      <c r="A122" s="7" t="s">
        <v>104</v>
      </c>
      <c r="B122" s="1">
        <v>749</v>
      </c>
      <c r="C122" s="1">
        <v>749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109115</v>
      </c>
      <c r="C123" s="1">
        <v>12257</v>
      </c>
      <c r="D123" s="1">
        <v>25351</v>
      </c>
      <c r="E123" s="1">
        <v>15439</v>
      </c>
      <c r="F123" s="1">
        <v>10956</v>
      </c>
      <c r="J123" s="1">
        <v>45112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392851</v>
      </c>
      <c r="C125" s="1">
        <v>148591</v>
      </c>
      <c r="D125" s="1">
        <v>125349</v>
      </c>
      <c r="E125" s="1">
        <v>86832</v>
      </c>
      <c r="F125" s="1">
        <v>32079</v>
      </c>
      <c r="J125" s="1" t="s">
        <v>72</v>
      </c>
    </row>
    <row r="126" spans="1:10" x14ac:dyDescent="0.35">
      <c r="A126" s="7" t="s">
        <v>102</v>
      </c>
      <c r="B126" s="1">
        <v>157921</v>
      </c>
      <c r="C126" s="1">
        <v>42830</v>
      </c>
      <c r="D126" s="1">
        <v>40838</v>
      </c>
      <c r="E126" s="1">
        <v>39725</v>
      </c>
      <c r="F126" s="1">
        <v>34527</v>
      </c>
      <c r="J126" s="1" t="s">
        <v>72</v>
      </c>
    </row>
    <row r="127" spans="1:10" x14ac:dyDescent="0.35">
      <c r="A127" s="7" t="s">
        <v>103</v>
      </c>
      <c r="B127" s="1">
        <v>14238</v>
      </c>
      <c r="C127" s="1">
        <v>4922</v>
      </c>
      <c r="D127" s="1">
        <v>2807</v>
      </c>
      <c r="E127" s="1">
        <v>3668</v>
      </c>
      <c r="F127" s="1">
        <v>2841</v>
      </c>
      <c r="J127" s="1" t="s">
        <v>72</v>
      </c>
    </row>
    <row r="128" spans="1:10" x14ac:dyDescent="0.35">
      <c r="A128" s="7" t="s">
        <v>104</v>
      </c>
      <c r="B128" s="1">
        <v>1574</v>
      </c>
      <c r="C128" s="1">
        <v>749</v>
      </c>
      <c r="D128" s="1">
        <v>375</v>
      </c>
      <c r="E128" s="1" t="s">
        <v>72</v>
      </c>
      <c r="F128" s="1">
        <v>449</v>
      </c>
      <c r="J128" s="1" t="s">
        <v>72</v>
      </c>
    </row>
    <row r="129" spans="1:10" x14ac:dyDescent="0.35">
      <c r="A129" s="7" t="s">
        <v>29</v>
      </c>
      <c r="B129" s="1">
        <v>108436</v>
      </c>
      <c r="C129" s="1">
        <v>12257</v>
      </c>
      <c r="D129" s="1">
        <v>26131</v>
      </c>
      <c r="E129" s="1">
        <v>13981</v>
      </c>
      <c r="F129" s="1">
        <v>10956</v>
      </c>
      <c r="J129" s="1">
        <v>45112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534165</v>
      </c>
      <c r="C131" s="1">
        <v>191956</v>
      </c>
      <c r="D131" s="1">
        <v>162126</v>
      </c>
      <c r="E131" s="1">
        <v>120604</v>
      </c>
      <c r="F131" s="1">
        <v>59479</v>
      </c>
      <c r="J131" s="1" t="s">
        <v>72</v>
      </c>
    </row>
    <row r="132" spans="1:10" x14ac:dyDescent="0.35">
      <c r="A132" s="7" t="s">
        <v>102</v>
      </c>
      <c r="B132" s="1">
        <v>29531</v>
      </c>
      <c r="C132" s="1">
        <v>4837</v>
      </c>
      <c r="D132" s="1">
        <v>7647</v>
      </c>
      <c r="E132" s="1">
        <v>7709</v>
      </c>
      <c r="F132" s="1">
        <v>9339</v>
      </c>
      <c r="J132" s="1" t="s">
        <v>72</v>
      </c>
    </row>
    <row r="133" spans="1:10" x14ac:dyDescent="0.35">
      <c r="A133" s="7" t="s">
        <v>103</v>
      </c>
      <c r="B133" s="1">
        <v>4649</v>
      </c>
      <c r="C133" s="1" t="s">
        <v>72</v>
      </c>
      <c r="D133" s="1">
        <v>375</v>
      </c>
      <c r="E133" s="1">
        <v>3195</v>
      </c>
      <c r="F133" s="1">
        <v>1078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106674</v>
      </c>
      <c r="C135" s="1">
        <v>12557</v>
      </c>
      <c r="D135" s="1">
        <v>25351</v>
      </c>
      <c r="E135" s="1">
        <v>12698</v>
      </c>
      <c r="F135" s="1">
        <v>10956</v>
      </c>
      <c r="J135" s="1">
        <v>45112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523689</v>
      </c>
      <c r="C137" s="1">
        <v>186807</v>
      </c>
      <c r="D137" s="1">
        <v>162448</v>
      </c>
      <c r="E137" s="1">
        <v>112135</v>
      </c>
      <c r="F137" s="1">
        <v>62300</v>
      </c>
      <c r="J137" s="1" t="s">
        <v>72</v>
      </c>
    </row>
    <row r="138" spans="1:10" x14ac:dyDescent="0.35">
      <c r="A138" s="7" t="s">
        <v>102</v>
      </c>
      <c r="B138" s="1">
        <v>39871</v>
      </c>
      <c r="C138" s="1">
        <v>8890</v>
      </c>
      <c r="D138" s="1">
        <v>7701</v>
      </c>
      <c r="E138" s="1">
        <v>16178</v>
      </c>
      <c r="F138" s="1">
        <v>7102</v>
      </c>
      <c r="J138" s="1" t="s">
        <v>72</v>
      </c>
    </row>
    <row r="139" spans="1:10" x14ac:dyDescent="0.35">
      <c r="A139" s="7" t="s">
        <v>103</v>
      </c>
      <c r="B139" s="1">
        <v>3345</v>
      </c>
      <c r="C139" s="1">
        <v>150</v>
      </c>
      <c r="D139" s="1" t="s">
        <v>72</v>
      </c>
      <c r="E139" s="1">
        <v>3195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>
        <v>494</v>
      </c>
      <c r="C140" s="1" t="s">
        <v>72</v>
      </c>
      <c r="D140" s="1" t="s">
        <v>72</v>
      </c>
      <c r="E140" s="1" t="s">
        <v>72</v>
      </c>
      <c r="F140" s="1">
        <v>494</v>
      </c>
      <c r="J140" s="1" t="s">
        <v>72</v>
      </c>
    </row>
    <row r="141" spans="1:10" x14ac:dyDescent="0.35">
      <c r="A141" s="7" t="s">
        <v>29</v>
      </c>
      <c r="B141" s="1">
        <v>107620</v>
      </c>
      <c r="C141" s="1">
        <v>13503</v>
      </c>
      <c r="D141" s="1">
        <v>25351</v>
      </c>
      <c r="E141" s="1">
        <v>12698</v>
      </c>
      <c r="F141" s="1">
        <v>10956</v>
      </c>
      <c r="J141" s="1">
        <v>45112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5455071</v>
      </c>
      <c r="C8" s="1">
        <v>1400528</v>
      </c>
      <c r="D8" s="1">
        <v>1497927</v>
      </c>
      <c r="E8" s="1">
        <v>1250664</v>
      </c>
      <c r="F8" s="1">
        <v>721096</v>
      </c>
      <c r="G8" s="1">
        <f>SUM(C8:F8)</f>
        <v>4870215</v>
      </c>
      <c r="H8" s="1">
        <f>SUM(E8:F8)</f>
        <v>1971760</v>
      </c>
      <c r="I8" s="8">
        <f>H8/G8</f>
        <v>0.40486097636346652</v>
      </c>
      <c r="J8" s="1">
        <v>584857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513646</v>
      </c>
      <c r="C10" s="1">
        <v>70807</v>
      </c>
      <c r="D10" s="1">
        <v>114847</v>
      </c>
      <c r="E10" s="1">
        <v>152540</v>
      </c>
      <c r="F10" s="1">
        <v>24697</v>
      </c>
      <c r="J10" s="1">
        <v>150757</v>
      </c>
    </row>
    <row r="11" spans="1:10" x14ac:dyDescent="0.35">
      <c r="A11" s="7" t="s">
        <v>17</v>
      </c>
      <c r="B11" s="1">
        <v>1442399</v>
      </c>
      <c r="C11" s="1">
        <v>400178</v>
      </c>
      <c r="D11" s="1">
        <v>451956</v>
      </c>
      <c r="E11" s="1">
        <v>250804</v>
      </c>
      <c r="F11" s="1">
        <v>193358</v>
      </c>
      <c r="J11" s="1">
        <v>146103</v>
      </c>
    </row>
    <row r="12" spans="1:10" x14ac:dyDescent="0.35">
      <c r="A12" s="7" t="s">
        <v>18</v>
      </c>
      <c r="B12" s="1">
        <v>1363910</v>
      </c>
      <c r="C12" s="1">
        <v>324254</v>
      </c>
      <c r="D12" s="1">
        <v>356595</v>
      </c>
      <c r="E12" s="1">
        <v>304134</v>
      </c>
      <c r="F12" s="1">
        <v>287120</v>
      </c>
      <c r="J12" s="1">
        <v>91807</v>
      </c>
    </row>
    <row r="13" spans="1:10" x14ac:dyDescent="0.35">
      <c r="A13" s="7" t="s">
        <v>19</v>
      </c>
      <c r="B13" s="1">
        <v>868128</v>
      </c>
      <c r="C13" s="1">
        <v>202293</v>
      </c>
      <c r="D13" s="1">
        <v>211587</v>
      </c>
      <c r="E13" s="1">
        <v>261233</v>
      </c>
      <c r="F13" s="1">
        <v>129317</v>
      </c>
      <c r="J13" s="1">
        <v>63699</v>
      </c>
    </row>
    <row r="14" spans="1:10" x14ac:dyDescent="0.35">
      <c r="A14" s="7" t="s">
        <v>20</v>
      </c>
      <c r="B14" s="1">
        <v>1266988</v>
      </c>
      <c r="C14" s="1">
        <v>402997</v>
      </c>
      <c r="D14" s="1">
        <v>362942</v>
      </c>
      <c r="E14" s="1">
        <v>281954</v>
      </c>
      <c r="F14" s="1">
        <v>86604</v>
      </c>
      <c r="J14" s="1">
        <v>132491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2634228</v>
      </c>
      <c r="C16" s="1">
        <v>681017</v>
      </c>
      <c r="D16" s="1">
        <v>742113</v>
      </c>
      <c r="E16" s="1">
        <v>553295</v>
      </c>
      <c r="F16" s="1">
        <v>337576</v>
      </c>
      <c r="J16" s="1">
        <v>320226</v>
      </c>
    </row>
    <row r="17" spans="1:10" x14ac:dyDescent="0.35">
      <c r="A17" s="7" t="s">
        <v>23</v>
      </c>
      <c r="B17" s="1">
        <v>2820843</v>
      </c>
      <c r="C17" s="1">
        <v>719511</v>
      </c>
      <c r="D17" s="1">
        <v>755813</v>
      </c>
      <c r="E17" s="1">
        <v>697369</v>
      </c>
      <c r="F17" s="1">
        <v>383519</v>
      </c>
      <c r="J17" s="1">
        <v>264630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2552609</v>
      </c>
      <c r="C19" s="1">
        <v>658750</v>
      </c>
      <c r="D19" s="1">
        <v>728745</v>
      </c>
      <c r="E19" s="1">
        <v>551494</v>
      </c>
      <c r="F19" s="1">
        <v>337576</v>
      </c>
      <c r="J19" s="1">
        <v>276042</v>
      </c>
    </row>
    <row r="20" spans="1:10" x14ac:dyDescent="0.35">
      <c r="A20" s="7" t="s">
        <v>26</v>
      </c>
      <c r="B20" s="1">
        <v>2765621</v>
      </c>
      <c r="C20" s="1">
        <v>704843</v>
      </c>
      <c r="D20" s="1">
        <v>751502</v>
      </c>
      <c r="E20" s="1">
        <v>676532</v>
      </c>
      <c r="F20" s="1">
        <v>374145</v>
      </c>
      <c r="J20" s="1">
        <v>258600</v>
      </c>
    </row>
    <row r="21" spans="1:10" x14ac:dyDescent="0.35">
      <c r="A21" s="7" t="s">
        <v>27</v>
      </c>
      <c r="B21" s="1">
        <v>16375</v>
      </c>
      <c r="C21" s="1">
        <v>3017</v>
      </c>
      <c r="D21" s="1" t="s">
        <v>72</v>
      </c>
      <c r="E21" s="1">
        <v>10487</v>
      </c>
      <c r="F21" s="1">
        <v>1391</v>
      </c>
      <c r="J21" s="1">
        <v>1480</v>
      </c>
    </row>
    <row r="22" spans="1:10" x14ac:dyDescent="0.35">
      <c r="A22" s="7" t="s">
        <v>28</v>
      </c>
      <c r="B22" s="1">
        <v>70550</v>
      </c>
      <c r="C22" s="1">
        <v>13784</v>
      </c>
      <c r="D22" s="1">
        <v>17679</v>
      </c>
      <c r="E22" s="1">
        <v>12151</v>
      </c>
      <c r="F22" s="1">
        <v>7983</v>
      </c>
      <c r="J22" s="1">
        <v>18953</v>
      </c>
    </row>
    <row r="23" spans="1:10" x14ac:dyDescent="0.35">
      <c r="A23" s="7" t="s">
        <v>29</v>
      </c>
      <c r="B23" s="1">
        <v>49916</v>
      </c>
      <c r="C23" s="1">
        <v>20134</v>
      </c>
      <c r="D23" s="1" t="s">
        <v>72</v>
      </c>
      <c r="E23" s="1" t="s">
        <v>72</v>
      </c>
      <c r="F23" s="1" t="s">
        <v>72</v>
      </c>
      <c r="J23" s="1">
        <v>29782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132904</v>
      </c>
      <c r="C25" s="1">
        <v>49199</v>
      </c>
      <c r="D25" s="1">
        <v>48778</v>
      </c>
      <c r="E25" s="1">
        <v>25294</v>
      </c>
      <c r="F25" s="1">
        <v>7968</v>
      </c>
      <c r="J25" s="1">
        <v>1665</v>
      </c>
    </row>
    <row r="26" spans="1:10" x14ac:dyDescent="0.35">
      <c r="A26" s="7" t="s">
        <v>32</v>
      </c>
      <c r="B26" s="1">
        <v>4867573</v>
      </c>
      <c r="C26" s="1">
        <v>1272597</v>
      </c>
      <c r="D26" s="1">
        <v>1315540</v>
      </c>
      <c r="E26" s="1">
        <v>1123920</v>
      </c>
      <c r="F26" s="1">
        <v>657506</v>
      </c>
      <c r="J26" s="1">
        <v>498010</v>
      </c>
    </row>
    <row r="27" spans="1:10" x14ac:dyDescent="0.35">
      <c r="A27" s="7" t="s">
        <v>33</v>
      </c>
      <c r="B27" s="1">
        <v>220552</v>
      </c>
      <c r="C27" s="1">
        <v>39935</v>
      </c>
      <c r="D27" s="1">
        <v>77786</v>
      </c>
      <c r="E27" s="1">
        <v>55346</v>
      </c>
      <c r="F27" s="1">
        <v>39666</v>
      </c>
      <c r="J27" s="1">
        <v>7819</v>
      </c>
    </row>
    <row r="28" spans="1:10" x14ac:dyDescent="0.35">
      <c r="A28" s="7" t="s">
        <v>34</v>
      </c>
      <c r="B28" s="1">
        <v>77147</v>
      </c>
      <c r="C28" s="1">
        <v>4792</v>
      </c>
      <c r="D28" s="1">
        <v>20617</v>
      </c>
      <c r="E28" s="1">
        <v>22160</v>
      </c>
      <c r="F28" s="1">
        <v>10391</v>
      </c>
      <c r="J28" s="1">
        <v>19187</v>
      </c>
    </row>
    <row r="29" spans="1:10" x14ac:dyDescent="0.35">
      <c r="A29" s="7" t="s">
        <v>35</v>
      </c>
      <c r="B29" s="1">
        <v>83614</v>
      </c>
      <c r="C29" s="1">
        <v>7397</v>
      </c>
      <c r="D29" s="1">
        <v>32177</v>
      </c>
      <c r="E29" s="1">
        <v>11315</v>
      </c>
      <c r="F29" s="1">
        <v>5566</v>
      </c>
      <c r="J29" s="1">
        <v>27159</v>
      </c>
    </row>
    <row r="30" spans="1:10" x14ac:dyDescent="0.35">
      <c r="A30" s="7" t="s">
        <v>29</v>
      </c>
      <c r="B30" s="1">
        <v>73281</v>
      </c>
      <c r="C30" s="1">
        <v>26607</v>
      </c>
      <c r="D30" s="1">
        <v>3029</v>
      </c>
      <c r="E30" s="1">
        <v>12628</v>
      </c>
      <c r="F30" s="1" t="s">
        <v>72</v>
      </c>
      <c r="J30" s="1">
        <v>31017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361896</v>
      </c>
      <c r="C32" s="1">
        <v>92151</v>
      </c>
      <c r="D32" s="1">
        <v>126564</v>
      </c>
      <c r="E32" s="1">
        <v>83192</v>
      </c>
      <c r="F32" s="1">
        <v>49025</v>
      </c>
      <c r="J32" s="1">
        <v>10964</v>
      </c>
    </row>
    <row r="33" spans="1:10" x14ac:dyDescent="0.35">
      <c r="A33" s="7" t="s">
        <v>38</v>
      </c>
      <c r="B33" s="1">
        <v>4812542</v>
      </c>
      <c r="C33" s="1">
        <v>1242563</v>
      </c>
      <c r="D33" s="1">
        <v>1297861</v>
      </c>
      <c r="E33" s="1">
        <v>1123920</v>
      </c>
      <c r="F33" s="1">
        <v>651668</v>
      </c>
      <c r="J33" s="1">
        <v>496530</v>
      </c>
    </row>
    <row r="34" spans="1:10" x14ac:dyDescent="0.35">
      <c r="A34" s="7" t="s">
        <v>39</v>
      </c>
      <c r="B34" s="1">
        <v>187217</v>
      </c>
      <c r="C34" s="1">
        <v>19073</v>
      </c>
      <c r="D34" s="1">
        <v>70473</v>
      </c>
      <c r="E34" s="1">
        <v>30923</v>
      </c>
      <c r="F34" s="1">
        <v>20402</v>
      </c>
      <c r="J34" s="1">
        <v>46346</v>
      </c>
    </row>
    <row r="35" spans="1:10" x14ac:dyDescent="0.35">
      <c r="A35" s="7" t="s">
        <v>29</v>
      </c>
      <c r="B35" s="1">
        <v>93415</v>
      </c>
      <c r="C35" s="1">
        <v>46742</v>
      </c>
      <c r="D35" s="1">
        <v>3029</v>
      </c>
      <c r="E35" s="1">
        <v>12628</v>
      </c>
      <c r="F35" s="1" t="s">
        <v>72</v>
      </c>
      <c r="J35" s="1">
        <v>31017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201155</v>
      </c>
      <c r="C37" s="1">
        <v>37385</v>
      </c>
      <c r="D37" s="1">
        <v>59456</v>
      </c>
      <c r="E37" s="1">
        <v>72243</v>
      </c>
      <c r="F37" s="1">
        <v>30592</v>
      </c>
      <c r="G37" s="1">
        <f>SUM(C37:F37)</f>
        <v>199676</v>
      </c>
      <c r="H37" s="1">
        <f>SUM(E37:F37)</f>
        <v>102835</v>
      </c>
      <c r="I37" s="8">
        <f>H37/G37</f>
        <v>0.51500931509044656</v>
      </c>
      <c r="J37" s="1">
        <v>1480</v>
      </c>
    </row>
    <row r="38" spans="1:10" x14ac:dyDescent="0.35">
      <c r="A38" s="7" t="s">
        <v>42</v>
      </c>
      <c r="B38" s="1">
        <v>4176342</v>
      </c>
      <c r="C38" s="1">
        <v>1144324</v>
      </c>
      <c r="D38" s="1">
        <v>1143635</v>
      </c>
      <c r="E38" s="1">
        <v>938159</v>
      </c>
      <c r="F38" s="1">
        <v>538686</v>
      </c>
      <c r="G38" s="1">
        <f t="shared" ref="G38:G41" si="0">SUM(C38:F38)</f>
        <v>3764804</v>
      </c>
      <c r="H38" s="1">
        <f t="shared" ref="H38:H41" si="1">SUM(E38:F38)</f>
        <v>1476845</v>
      </c>
      <c r="I38" s="8">
        <f t="shared" ref="I38:I41" si="2">H38/G38</f>
        <v>0.39227672941273967</v>
      </c>
      <c r="J38" s="1">
        <v>411537</v>
      </c>
    </row>
    <row r="39" spans="1:10" x14ac:dyDescent="0.35">
      <c r="A39" s="7" t="s">
        <v>43</v>
      </c>
      <c r="B39" s="1">
        <v>746117</v>
      </c>
      <c r="C39" s="1">
        <v>144694</v>
      </c>
      <c r="D39" s="1">
        <v>184540</v>
      </c>
      <c r="E39" s="1">
        <v>175726</v>
      </c>
      <c r="F39" s="1">
        <v>138973</v>
      </c>
      <c r="G39" s="1">
        <f t="shared" si="0"/>
        <v>643933</v>
      </c>
      <c r="H39" s="1">
        <f t="shared" si="1"/>
        <v>314699</v>
      </c>
      <c r="I39" s="8">
        <f t="shared" si="2"/>
        <v>0.4887138879355461</v>
      </c>
      <c r="J39" s="1">
        <v>102184</v>
      </c>
    </row>
    <row r="40" spans="1:10" x14ac:dyDescent="0.35">
      <c r="A40" s="7" t="s">
        <v>44</v>
      </c>
      <c r="B40" s="1">
        <v>133196</v>
      </c>
      <c r="C40" s="1">
        <v>25657</v>
      </c>
      <c r="D40" s="1">
        <v>32460</v>
      </c>
      <c r="E40" s="1">
        <v>35103</v>
      </c>
      <c r="F40" s="1" t="s">
        <v>72</v>
      </c>
      <c r="G40" s="1">
        <f t="shared" si="0"/>
        <v>93220</v>
      </c>
      <c r="H40" s="1">
        <f t="shared" si="1"/>
        <v>35103</v>
      </c>
      <c r="I40" s="8">
        <f t="shared" si="2"/>
        <v>0.3765608238575413</v>
      </c>
      <c r="J40" s="1">
        <v>39975</v>
      </c>
    </row>
    <row r="41" spans="1:10" x14ac:dyDescent="0.35">
      <c r="A41" s="7" t="s">
        <v>45</v>
      </c>
      <c r="B41" s="1">
        <v>198261</v>
      </c>
      <c r="C41" s="1">
        <v>48467</v>
      </c>
      <c r="D41" s="1">
        <v>77836</v>
      </c>
      <c r="E41" s="1">
        <v>29433</v>
      </c>
      <c r="F41" s="1">
        <v>12845</v>
      </c>
      <c r="G41" s="1">
        <f t="shared" si="0"/>
        <v>168581</v>
      </c>
      <c r="H41" s="1">
        <f t="shared" si="1"/>
        <v>42278</v>
      </c>
      <c r="I41" s="8">
        <f t="shared" si="2"/>
        <v>0.25078745528855567</v>
      </c>
      <c r="J41" s="1">
        <v>29681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443249</v>
      </c>
      <c r="C43" s="1">
        <v>92124</v>
      </c>
      <c r="D43" s="1">
        <v>67451</v>
      </c>
      <c r="E43" s="1">
        <v>179659</v>
      </c>
      <c r="F43" s="1">
        <v>28626</v>
      </c>
      <c r="J43" s="1">
        <v>75390</v>
      </c>
    </row>
    <row r="44" spans="1:10" x14ac:dyDescent="0.35">
      <c r="A44" s="7" t="s">
        <v>48</v>
      </c>
      <c r="B44" s="1">
        <v>1864653</v>
      </c>
      <c r="C44" s="1">
        <v>257241</v>
      </c>
      <c r="D44" s="1">
        <v>506929</v>
      </c>
      <c r="E44" s="1">
        <v>556954</v>
      </c>
      <c r="F44" s="1">
        <v>277473</v>
      </c>
      <c r="J44" s="1">
        <v>266056</v>
      </c>
    </row>
    <row r="45" spans="1:10" x14ac:dyDescent="0.35">
      <c r="A45" s="7" t="s">
        <v>49</v>
      </c>
      <c r="B45" s="1">
        <v>1593165</v>
      </c>
      <c r="C45" s="1">
        <v>383012</v>
      </c>
      <c r="D45" s="1">
        <v>480515</v>
      </c>
      <c r="E45" s="1">
        <v>291228</v>
      </c>
      <c r="F45" s="1">
        <v>278518</v>
      </c>
      <c r="J45" s="1">
        <v>159892</v>
      </c>
    </row>
    <row r="46" spans="1:10" x14ac:dyDescent="0.35">
      <c r="A46" s="7" t="s">
        <v>50</v>
      </c>
      <c r="B46" s="1">
        <v>1554004</v>
      </c>
      <c r="C46" s="1">
        <v>668151</v>
      </c>
      <c r="D46" s="1">
        <v>443031</v>
      </c>
      <c r="E46" s="1">
        <v>222823</v>
      </c>
      <c r="F46" s="1">
        <v>136479</v>
      </c>
      <c r="J46" s="1">
        <v>83520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3100833</v>
      </c>
      <c r="C48" s="1">
        <v>935673</v>
      </c>
      <c r="D48" s="1">
        <v>939752</v>
      </c>
      <c r="E48" s="1">
        <v>615622</v>
      </c>
      <c r="F48" s="1">
        <v>358922</v>
      </c>
      <c r="J48" s="1">
        <v>250863</v>
      </c>
    </row>
    <row r="49" spans="1:10" x14ac:dyDescent="0.35">
      <c r="A49" s="7" t="s">
        <v>53</v>
      </c>
      <c r="B49" s="1">
        <v>280296</v>
      </c>
      <c r="C49" s="1">
        <v>67281</v>
      </c>
      <c r="D49" s="1">
        <v>65797</v>
      </c>
      <c r="E49" s="1">
        <v>59461</v>
      </c>
      <c r="F49" s="1">
        <v>24725</v>
      </c>
      <c r="J49" s="1">
        <v>63032</v>
      </c>
    </row>
    <row r="50" spans="1:10" x14ac:dyDescent="0.35">
      <c r="A50" s="7" t="s">
        <v>54</v>
      </c>
      <c r="B50" s="1">
        <v>668436</v>
      </c>
      <c r="C50" s="1">
        <v>118976</v>
      </c>
      <c r="D50" s="1">
        <v>131964</v>
      </c>
      <c r="E50" s="1">
        <v>219251</v>
      </c>
      <c r="F50" s="1">
        <v>146708</v>
      </c>
      <c r="J50" s="1">
        <v>51537</v>
      </c>
    </row>
    <row r="51" spans="1:10" x14ac:dyDescent="0.35">
      <c r="A51" s="7" t="s">
        <v>55</v>
      </c>
      <c r="B51" s="1">
        <v>1384735</v>
      </c>
      <c r="C51" s="1">
        <v>274877</v>
      </c>
      <c r="D51" s="1">
        <v>360414</v>
      </c>
      <c r="E51" s="1">
        <v>356329</v>
      </c>
      <c r="F51" s="1">
        <v>190739</v>
      </c>
      <c r="J51" s="1">
        <v>202375</v>
      </c>
    </row>
    <row r="52" spans="1:10" x14ac:dyDescent="0.35">
      <c r="A52" s="7" t="s">
        <v>29</v>
      </c>
      <c r="B52" s="1">
        <v>20770</v>
      </c>
      <c r="C52" s="1">
        <v>3721</v>
      </c>
      <c r="D52" s="1" t="s">
        <v>72</v>
      </c>
      <c r="E52" s="1" t="s">
        <v>72</v>
      </c>
      <c r="F52" s="1" t="s">
        <v>72</v>
      </c>
      <c r="J52" s="1">
        <v>17049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471574</v>
      </c>
      <c r="C54" s="1">
        <v>126751</v>
      </c>
      <c r="D54" s="1">
        <v>89284</v>
      </c>
      <c r="E54" s="1">
        <v>122744</v>
      </c>
      <c r="F54" s="1">
        <v>81073</v>
      </c>
      <c r="J54" s="1">
        <v>51721</v>
      </c>
    </row>
    <row r="55" spans="1:10" x14ac:dyDescent="0.35">
      <c r="A55" s="7" t="s">
        <v>58</v>
      </c>
      <c r="B55" s="1">
        <v>1646236</v>
      </c>
      <c r="C55" s="1">
        <v>559825</v>
      </c>
      <c r="D55" s="1">
        <v>528994</v>
      </c>
      <c r="E55" s="1">
        <v>301364</v>
      </c>
      <c r="F55" s="1">
        <v>170945</v>
      </c>
      <c r="J55" s="1">
        <v>85109</v>
      </c>
    </row>
    <row r="56" spans="1:10" x14ac:dyDescent="0.35">
      <c r="A56" s="7" t="s">
        <v>59</v>
      </c>
      <c r="B56" s="1">
        <v>1278407</v>
      </c>
      <c r="C56" s="1">
        <v>288782</v>
      </c>
      <c r="D56" s="1">
        <v>348766</v>
      </c>
      <c r="E56" s="1">
        <v>294266</v>
      </c>
      <c r="F56" s="1">
        <v>164456</v>
      </c>
      <c r="J56" s="1">
        <v>182138</v>
      </c>
    </row>
    <row r="57" spans="1:10" x14ac:dyDescent="0.35">
      <c r="A57" s="7" t="s">
        <v>60</v>
      </c>
      <c r="B57" s="1">
        <v>1049659</v>
      </c>
      <c r="C57" s="1">
        <v>284090</v>
      </c>
      <c r="D57" s="1">
        <v>281023</v>
      </c>
      <c r="E57" s="1">
        <v>217088</v>
      </c>
      <c r="F57" s="1">
        <v>186577</v>
      </c>
      <c r="J57" s="1">
        <v>80881</v>
      </c>
    </row>
    <row r="58" spans="1:10" x14ac:dyDescent="0.35">
      <c r="A58" s="7" t="s">
        <v>61</v>
      </c>
      <c r="B58" s="1">
        <v>528716</v>
      </c>
      <c r="C58" s="1">
        <v>101792</v>
      </c>
      <c r="D58" s="1">
        <v>156827</v>
      </c>
      <c r="E58" s="1">
        <v>159999</v>
      </c>
      <c r="F58" s="1">
        <v>52458</v>
      </c>
      <c r="J58" s="1">
        <v>57640</v>
      </c>
    </row>
    <row r="59" spans="1:10" x14ac:dyDescent="0.35">
      <c r="A59" s="7" t="s">
        <v>62</v>
      </c>
      <c r="B59" s="1">
        <v>205123</v>
      </c>
      <c r="C59" s="1">
        <v>12832</v>
      </c>
      <c r="D59" s="1">
        <v>58168</v>
      </c>
      <c r="E59" s="1">
        <v>50586</v>
      </c>
      <c r="F59" s="1">
        <v>36843</v>
      </c>
      <c r="J59" s="1">
        <v>46695</v>
      </c>
    </row>
    <row r="60" spans="1:10" x14ac:dyDescent="0.35">
      <c r="A60" s="7" t="s">
        <v>63</v>
      </c>
      <c r="B60" s="1">
        <v>275356</v>
      </c>
      <c r="C60" s="1">
        <v>26458</v>
      </c>
      <c r="D60" s="1">
        <v>34864</v>
      </c>
      <c r="E60" s="1">
        <v>104618</v>
      </c>
      <c r="F60" s="1">
        <v>28744</v>
      </c>
      <c r="J60" s="1">
        <v>80672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2196091</v>
      </c>
      <c r="C62" s="1">
        <v>490822</v>
      </c>
      <c r="D62" s="1">
        <v>585649</v>
      </c>
      <c r="E62" s="1">
        <v>558378</v>
      </c>
      <c r="F62" s="1">
        <v>267594</v>
      </c>
      <c r="G62" s="1">
        <f>SUM(C62:F62)</f>
        <v>1902443</v>
      </c>
      <c r="H62" s="1">
        <f>SUM(E62:F62)</f>
        <v>825972</v>
      </c>
      <c r="I62" s="8">
        <f>H62/G62</f>
        <v>0.43416386193962186</v>
      </c>
      <c r="J62" s="1">
        <v>293647</v>
      </c>
    </row>
    <row r="63" spans="1:10" x14ac:dyDescent="0.35">
      <c r="A63" s="7" t="s">
        <v>66</v>
      </c>
      <c r="B63" s="1">
        <v>3258980</v>
      </c>
      <c r="C63" s="1">
        <v>909705</v>
      </c>
      <c r="D63" s="1">
        <v>912277</v>
      </c>
      <c r="E63" s="1">
        <v>692286</v>
      </c>
      <c r="F63" s="1">
        <v>453502</v>
      </c>
      <c r="G63" s="1">
        <f>SUM(C63:F63)</f>
        <v>2967770</v>
      </c>
      <c r="H63" s="1">
        <f>SUM(E63:F63)</f>
        <v>1145788</v>
      </c>
      <c r="I63" s="8">
        <f>H63/G63</f>
        <v>0.38607708818405739</v>
      </c>
      <c r="J63" s="1">
        <v>291210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579321</v>
      </c>
      <c r="C65" s="1">
        <v>19568</v>
      </c>
      <c r="D65" s="1">
        <v>174666</v>
      </c>
      <c r="E65" s="1">
        <v>178550</v>
      </c>
      <c r="F65" s="1">
        <v>193101</v>
      </c>
      <c r="J65" s="1">
        <v>13436</v>
      </c>
    </row>
    <row r="66" spans="1:10" x14ac:dyDescent="0.35">
      <c r="A66" s="7" t="s">
        <v>38</v>
      </c>
      <c r="B66" s="1">
        <v>4705705</v>
      </c>
      <c r="C66" s="1">
        <v>1380960</v>
      </c>
      <c r="D66" s="1">
        <v>1323261</v>
      </c>
      <c r="E66" s="1">
        <v>1070880</v>
      </c>
      <c r="F66" s="1">
        <v>527995</v>
      </c>
      <c r="J66" s="1">
        <v>402610</v>
      </c>
    </row>
    <row r="67" spans="1:10" x14ac:dyDescent="0.35">
      <c r="A67" s="7" t="s">
        <v>29</v>
      </c>
      <c r="B67" s="1">
        <v>170045</v>
      </c>
      <c r="C67" s="1" t="s">
        <v>72</v>
      </c>
      <c r="D67" s="1" t="s">
        <v>72</v>
      </c>
      <c r="E67" s="1">
        <v>1235</v>
      </c>
      <c r="F67" s="1" t="s">
        <v>72</v>
      </c>
      <c r="J67" s="1">
        <v>168811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3201733</v>
      </c>
      <c r="C69" s="1">
        <v>940113</v>
      </c>
      <c r="D69" s="1">
        <v>928083</v>
      </c>
      <c r="E69" s="1">
        <v>610310</v>
      </c>
      <c r="F69" s="1">
        <v>447481</v>
      </c>
      <c r="J69" s="1">
        <v>275746</v>
      </c>
    </row>
    <row r="70" spans="1:10" x14ac:dyDescent="0.35">
      <c r="A70" s="7" t="s">
        <v>38</v>
      </c>
      <c r="B70" s="1">
        <v>2083293</v>
      </c>
      <c r="C70" s="1">
        <v>460415</v>
      </c>
      <c r="D70" s="1">
        <v>569844</v>
      </c>
      <c r="E70" s="1">
        <v>639119</v>
      </c>
      <c r="F70" s="1">
        <v>273615</v>
      </c>
      <c r="J70" s="1">
        <v>140300</v>
      </c>
    </row>
    <row r="71" spans="1:10" x14ac:dyDescent="0.35">
      <c r="A71" s="7" t="s">
        <v>29</v>
      </c>
      <c r="B71" s="1">
        <v>170045</v>
      </c>
      <c r="C71" s="1" t="s">
        <v>72</v>
      </c>
      <c r="D71" s="1" t="s">
        <v>72</v>
      </c>
      <c r="E71" s="1">
        <v>1235</v>
      </c>
      <c r="F71" s="1" t="s">
        <v>72</v>
      </c>
      <c r="J71" s="1">
        <v>168811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614544</v>
      </c>
      <c r="C73" s="1">
        <v>57002</v>
      </c>
      <c r="D73" s="1">
        <v>183190</v>
      </c>
      <c r="E73" s="1">
        <v>175257</v>
      </c>
      <c r="F73" s="1">
        <v>199095</v>
      </c>
      <c r="G73" s="1">
        <f>SUM(C73:F73)</f>
        <v>614544</v>
      </c>
      <c r="H73" s="1">
        <f>SUM(E73:F73)</f>
        <v>374352</v>
      </c>
      <c r="I73" s="8">
        <f>H73/G73</f>
        <v>0.60915410450675622</v>
      </c>
      <c r="J73" s="1" t="s">
        <v>72</v>
      </c>
    </row>
    <row r="74" spans="1:10" x14ac:dyDescent="0.35">
      <c r="A74" s="7" t="s">
        <v>71</v>
      </c>
      <c r="B74" s="1">
        <v>519976</v>
      </c>
      <c r="C74" s="1">
        <v>48914</v>
      </c>
      <c r="D74" s="1">
        <v>119447</v>
      </c>
      <c r="E74" s="1">
        <v>225388</v>
      </c>
      <c r="F74" s="1">
        <v>126227</v>
      </c>
      <c r="G74" s="1">
        <f>SUM(C74:F74)</f>
        <v>519976</v>
      </c>
      <c r="H74" s="1">
        <f>SUM(E74:F74)</f>
        <v>351615</v>
      </c>
      <c r="I74" s="8">
        <f>H74/G74</f>
        <v>0.67621390218010058</v>
      </c>
      <c r="J74" s="1" t="s">
        <v>72</v>
      </c>
    </row>
    <row r="75" spans="1:10" x14ac:dyDescent="0.35">
      <c r="A75" s="7" t="s">
        <v>73</v>
      </c>
      <c r="C75" s="1">
        <f>SUM(C73:C74)</f>
        <v>105916</v>
      </c>
      <c r="D75" s="1">
        <f>SUM(D73:D74)</f>
        <v>302637</v>
      </c>
      <c r="E75" s="1">
        <f>SUM(E73:E74)</f>
        <v>400645</v>
      </c>
      <c r="F75" s="1">
        <f>SUM(F73:F74)</f>
        <v>325322</v>
      </c>
      <c r="G75" s="1">
        <f>SUM(C75:F75)</f>
        <v>1134520</v>
      </c>
      <c r="H75" s="1">
        <f>SUM(E75:F75)</f>
        <v>725967</v>
      </c>
      <c r="I75" s="8">
        <f>H75/G75</f>
        <v>0.63988911610196386</v>
      </c>
    </row>
    <row r="76" spans="1:10" x14ac:dyDescent="0.35">
      <c r="A76" s="7" t="s">
        <v>74</v>
      </c>
      <c r="B76" s="1">
        <v>644281</v>
      </c>
      <c r="C76" s="1">
        <v>145406</v>
      </c>
      <c r="D76" s="1">
        <v>241180</v>
      </c>
      <c r="E76" s="1">
        <v>137207</v>
      </c>
      <c r="F76" s="1">
        <v>120487</v>
      </c>
      <c r="J76" s="1" t="s">
        <v>72</v>
      </c>
    </row>
    <row r="77" spans="1:10" x14ac:dyDescent="0.35">
      <c r="A77" s="7" t="s">
        <v>75</v>
      </c>
      <c r="B77" s="1">
        <v>651738</v>
      </c>
      <c r="C77" s="1">
        <v>151307</v>
      </c>
      <c r="D77" s="1">
        <v>208124</v>
      </c>
      <c r="E77" s="1">
        <v>199213</v>
      </c>
      <c r="F77" s="1">
        <v>86187</v>
      </c>
      <c r="J77" s="1">
        <v>6908</v>
      </c>
    </row>
    <row r="78" spans="1:10" x14ac:dyDescent="0.35">
      <c r="A78" s="7" t="s">
        <v>76</v>
      </c>
      <c r="C78" s="1">
        <f>SUM(C75:C77)</f>
        <v>402629</v>
      </c>
      <c r="D78" s="1">
        <f>SUM(D75:D77)</f>
        <v>751941</v>
      </c>
      <c r="E78" s="1">
        <f>SUM(E75:E77)</f>
        <v>737065</v>
      </c>
      <c r="F78" s="1">
        <f>SUM(F75:F77)</f>
        <v>531996</v>
      </c>
      <c r="G78" s="1">
        <f>SUM(C78:F78)</f>
        <v>2423631</v>
      </c>
      <c r="H78" s="1">
        <f>SUM(E78:F78)</f>
        <v>1269061</v>
      </c>
      <c r="I78" s="8">
        <f>H78/G78</f>
        <v>0.52361972594012862</v>
      </c>
    </row>
    <row r="79" spans="1:10" x14ac:dyDescent="0.35">
      <c r="A79" s="7" t="s">
        <v>77</v>
      </c>
      <c r="B79" s="1">
        <v>602063</v>
      </c>
      <c r="C79" s="1">
        <v>235635</v>
      </c>
      <c r="D79" s="1">
        <v>189061</v>
      </c>
      <c r="E79" s="1">
        <v>114588</v>
      </c>
      <c r="F79" s="1">
        <v>60280</v>
      </c>
      <c r="J79" s="1">
        <v>2499</v>
      </c>
    </row>
    <row r="80" spans="1:10" x14ac:dyDescent="0.35">
      <c r="A80" s="7" t="s">
        <v>78</v>
      </c>
      <c r="B80" s="1">
        <v>566578</v>
      </c>
      <c r="C80" s="1">
        <v>266949</v>
      </c>
      <c r="D80" s="1">
        <v>170473</v>
      </c>
      <c r="E80" s="1">
        <v>96095</v>
      </c>
      <c r="F80" s="1">
        <v>33062</v>
      </c>
      <c r="J80" s="1" t="s">
        <v>72</v>
      </c>
    </row>
    <row r="81" spans="1:10" x14ac:dyDescent="0.35">
      <c r="A81" s="7" t="s">
        <v>79</v>
      </c>
      <c r="B81" s="1">
        <v>229442</v>
      </c>
      <c r="C81" s="1">
        <v>155848</v>
      </c>
      <c r="D81" s="1">
        <v>60276</v>
      </c>
      <c r="E81" s="1">
        <v>10908</v>
      </c>
      <c r="F81" s="1">
        <v>2410</v>
      </c>
      <c r="J81" s="1" t="s">
        <v>72</v>
      </c>
    </row>
    <row r="82" spans="1:10" x14ac:dyDescent="0.35">
      <c r="A82" s="7" t="s">
        <v>80</v>
      </c>
      <c r="B82" s="1">
        <v>296718</v>
      </c>
      <c r="C82" s="1">
        <v>189202</v>
      </c>
      <c r="D82" s="1">
        <v>79887</v>
      </c>
      <c r="E82" s="1">
        <v>10064</v>
      </c>
      <c r="F82" s="1">
        <v>17566</v>
      </c>
      <c r="J82" s="1" t="s">
        <v>72</v>
      </c>
    </row>
    <row r="83" spans="1:10" x14ac:dyDescent="0.35">
      <c r="A83" s="7"/>
      <c r="C83" s="1">
        <f>SUM(C78:C82)</f>
        <v>1250263</v>
      </c>
      <c r="D83" s="1">
        <f>SUM(D78:D82)</f>
        <v>1251638</v>
      </c>
      <c r="E83" s="1">
        <f>SUM(E78:E82)</f>
        <v>968720</v>
      </c>
      <c r="F83" s="1">
        <f>SUM(F78:F82)</f>
        <v>645314</v>
      </c>
    </row>
    <row r="84" spans="1:10" x14ac:dyDescent="0.35">
      <c r="A84" s="7" t="s">
        <v>81</v>
      </c>
      <c r="G84" s="1">
        <f>SUM(C83:F83)</f>
        <v>4115935</v>
      </c>
      <c r="H84" s="1">
        <f>SUM(E83:F83)</f>
        <v>1614034</v>
      </c>
      <c r="I84" s="8">
        <f>H84/G84</f>
        <v>0.39214273306065328</v>
      </c>
    </row>
    <row r="85" spans="1:10" x14ac:dyDescent="0.35">
      <c r="A85" s="7" t="s">
        <v>29</v>
      </c>
      <c r="B85" s="1">
        <v>1329730</v>
      </c>
      <c r="C85" s="1">
        <v>150265</v>
      </c>
      <c r="D85" s="1">
        <v>246289</v>
      </c>
      <c r="E85" s="1">
        <v>281945</v>
      </c>
      <c r="F85" s="1">
        <v>75781</v>
      </c>
      <c r="J85" s="1">
        <v>575450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4183394</v>
      </c>
      <c r="C87" s="1">
        <v>1337553</v>
      </c>
      <c r="D87" s="1">
        <v>1318587</v>
      </c>
      <c r="E87" s="1">
        <v>1046621</v>
      </c>
      <c r="F87" s="1">
        <v>478134</v>
      </c>
      <c r="J87" s="1">
        <v>2499</v>
      </c>
    </row>
    <row r="88" spans="1:10" x14ac:dyDescent="0.35">
      <c r="A88" s="7" t="s">
        <v>84</v>
      </c>
      <c r="B88" s="1">
        <v>1511758</v>
      </c>
      <c r="C88" s="1">
        <v>294023</v>
      </c>
      <c r="D88" s="1">
        <v>493010</v>
      </c>
      <c r="E88" s="1">
        <v>431420</v>
      </c>
      <c r="F88" s="1">
        <v>293306</v>
      </c>
      <c r="J88" s="1" t="s">
        <v>72</v>
      </c>
    </row>
    <row r="89" spans="1:10" ht="43.5" x14ac:dyDescent="0.35">
      <c r="A89" s="7" t="s">
        <v>85</v>
      </c>
      <c r="B89" s="1">
        <v>1312509</v>
      </c>
      <c r="C89" s="1">
        <v>195000</v>
      </c>
      <c r="D89" s="1">
        <v>425347</v>
      </c>
      <c r="E89" s="1">
        <v>428990</v>
      </c>
      <c r="F89" s="1">
        <v>263172</v>
      </c>
      <c r="J89" s="1" t="s">
        <v>72</v>
      </c>
    </row>
    <row r="90" spans="1:10" x14ac:dyDescent="0.35">
      <c r="A90" s="7" t="s">
        <v>86</v>
      </c>
      <c r="B90" s="1">
        <v>446492</v>
      </c>
      <c r="C90" s="1" t="s">
        <v>72</v>
      </c>
      <c r="D90" s="1">
        <v>67663</v>
      </c>
      <c r="E90" s="1">
        <v>132364</v>
      </c>
      <c r="F90" s="1">
        <v>246464</v>
      </c>
      <c r="J90" s="1" t="s">
        <v>72</v>
      </c>
    </row>
    <row r="91" spans="1:10" x14ac:dyDescent="0.35">
      <c r="A91" s="7" t="s">
        <v>87</v>
      </c>
      <c r="B91" s="1">
        <v>39409</v>
      </c>
      <c r="C91" s="1">
        <v>3949</v>
      </c>
      <c r="D91" s="1">
        <v>11350</v>
      </c>
      <c r="E91" s="1">
        <v>24110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86886</v>
      </c>
      <c r="C92" s="1">
        <v>3528</v>
      </c>
      <c r="D92" s="1">
        <v>24849</v>
      </c>
      <c r="E92" s="1">
        <v>27487</v>
      </c>
      <c r="F92" s="1">
        <v>31022</v>
      </c>
      <c r="J92" s="1" t="s">
        <v>72</v>
      </c>
    </row>
    <row r="93" spans="1:10" x14ac:dyDescent="0.35">
      <c r="A93" s="7" t="s">
        <v>89</v>
      </c>
      <c r="B93" s="1">
        <v>339243</v>
      </c>
      <c r="C93" s="1">
        <v>27375</v>
      </c>
      <c r="D93" s="1">
        <v>77209</v>
      </c>
      <c r="E93" s="1">
        <v>121505</v>
      </c>
      <c r="F93" s="1">
        <v>113154</v>
      </c>
      <c r="G93" s="1">
        <f>SUM(C93:F93)</f>
        <v>339243</v>
      </c>
      <c r="H93" s="1">
        <f>E93+F93</f>
        <v>234659</v>
      </c>
      <c r="I93" s="8">
        <f>H93/G93</f>
        <v>0.69171360941861737</v>
      </c>
      <c r="J93" s="1" t="s">
        <v>72</v>
      </c>
    </row>
    <row r="94" spans="1:10" ht="29" x14ac:dyDescent="0.35">
      <c r="A94" s="7" t="s">
        <v>90</v>
      </c>
      <c r="B94" s="1">
        <v>120760</v>
      </c>
      <c r="C94" s="1">
        <v>18420</v>
      </c>
      <c r="D94" s="1">
        <v>9651</v>
      </c>
      <c r="E94" s="1">
        <v>57108</v>
      </c>
      <c r="F94" s="1">
        <v>35581</v>
      </c>
      <c r="J94" s="1" t="s">
        <v>72</v>
      </c>
    </row>
    <row r="95" spans="1:10" x14ac:dyDescent="0.35">
      <c r="A95" s="7" t="s">
        <v>91</v>
      </c>
      <c r="B95" s="1">
        <v>120141</v>
      </c>
      <c r="C95" s="1">
        <v>3826</v>
      </c>
      <c r="D95" s="1">
        <v>23452</v>
      </c>
      <c r="E95" s="1">
        <v>60297</v>
      </c>
      <c r="F95" s="1">
        <v>32566</v>
      </c>
      <c r="J95" s="1" t="s">
        <v>72</v>
      </c>
    </row>
    <row r="96" spans="1:10" x14ac:dyDescent="0.35">
      <c r="A96" s="7" t="s">
        <v>92</v>
      </c>
      <c r="B96" s="1">
        <v>52608</v>
      </c>
      <c r="C96" s="1" t="s">
        <v>72</v>
      </c>
      <c r="D96" s="1">
        <v>2595</v>
      </c>
      <c r="E96" s="1">
        <v>36573</v>
      </c>
      <c r="F96" s="1">
        <v>9625</v>
      </c>
      <c r="J96" s="1">
        <v>3815</v>
      </c>
    </row>
    <row r="97" spans="1:10" x14ac:dyDescent="0.35">
      <c r="A97" s="7" t="s">
        <v>93</v>
      </c>
      <c r="B97" s="1">
        <v>259014</v>
      </c>
      <c r="C97" s="1">
        <v>17776</v>
      </c>
      <c r="D97" s="1">
        <v>92836</v>
      </c>
      <c r="E97" s="1">
        <v>77328</v>
      </c>
      <c r="F97" s="1">
        <v>71074</v>
      </c>
      <c r="J97" s="1" t="s">
        <v>72</v>
      </c>
    </row>
    <row r="98" spans="1:10" x14ac:dyDescent="0.35">
      <c r="A98" s="7" t="s">
        <v>29</v>
      </c>
      <c r="B98" s="1">
        <v>665192</v>
      </c>
      <c r="C98" s="1">
        <v>12188</v>
      </c>
      <c r="D98" s="1">
        <v>30763</v>
      </c>
      <c r="E98" s="1">
        <v>33906</v>
      </c>
      <c r="F98" s="1">
        <v>9793</v>
      </c>
      <c r="J98" s="1">
        <v>578542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2493</v>
      </c>
      <c r="C100" s="1" t="s">
        <v>72</v>
      </c>
      <c r="D100" s="1">
        <v>2493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19763</v>
      </c>
      <c r="C101" s="1">
        <v>2865</v>
      </c>
      <c r="D101" s="1">
        <v>16899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8441</v>
      </c>
      <c r="C102" s="1">
        <v>1986</v>
      </c>
      <c r="D102" s="1">
        <v>3456</v>
      </c>
      <c r="E102" s="1" t="s">
        <v>72</v>
      </c>
      <c r="F102" s="1" t="s">
        <v>72</v>
      </c>
      <c r="J102" s="1">
        <v>2998</v>
      </c>
    </row>
    <row r="103" spans="1:10" x14ac:dyDescent="0.35">
      <c r="A103" s="7" t="s">
        <v>98</v>
      </c>
      <c r="B103" s="1">
        <v>7819</v>
      </c>
      <c r="C103" s="1" t="s">
        <v>72</v>
      </c>
      <c r="D103" s="1">
        <v>7819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5388031</v>
      </c>
      <c r="C104" s="1">
        <v>1395677</v>
      </c>
      <c r="D104" s="1">
        <v>1469753</v>
      </c>
      <c r="E104" s="1">
        <v>1250664</v>
      </c>
      <c r="F104" s="1">
        <v>721096</v>
      </c>
      <c r="J104" s="1">
        <v>550842</v>
      </c>
    </row>
    <row r="105" spans="1:10" x14ac:dyDescent="0.35">
      <c r="A105" s="7" t="s">
        <v>29</v>
      </c>
      <c r="B105" s="1">
        <v>31017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31017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2405674</v>
      </c>
      <c r="C107" s="1">
        <v>958442</v>
      </c>
      <c r="D107" s="1">
        <v>719048</v>
      </c>
      <c r="E107" s="1">
        <v>488732</v>
      </c>
      <c r="F107" s="1">
        <v>232545</v>
      </c>
      <c r="J107" s="1">
        <v>6908</v>
      </c>
    </row>
    <row r="108" spans="1:10" x14ac:dyDescent="0.35">
      <c r="A108" s="7" t="s">
        <v>102</v>
      </c>
      <c r="B108" s="1">
        <v>1635175</v>
      </c>
      <c r="C108" s="1">
        <v>320885</v>
      </c>
      <c r="D108" s="1">
        <v>518643</v>
      </c>
      <c r="E108" s="1">
        <v>472132</v>
      </c>
      <c r="F108" s="1">
        <v>321015</v>
      </c>
      <c r="J108" s="1">
        <v>2499</v>
      </c>
    </row>
    <row r="109" spans="1:10" x14ac:dyDescent="0.35">
      <c r="A109" s="7" t="s">
        <v>103</v>
      </c>
      <c r="B109" s="1">
        <v>220917</v>
      </c>
      <c r="C109" s="1">
        <v>9385</v>
      </c>
      <c r="D109" s="1">
        <v>36497</v>
      </c>
      <c r="E109" s="1">
        <v>61157</v>
      </c>
      <c r="F109" s="1">
        <v>113878</v>
      </c>
      <c r="J109" s="1" t="s">
        <v>72</v>
      </c>
    </row>
    <row r="110" spans="1:10" x14ac:dyDescent="0.35">
      <c r="A110" s="7" t="s">
        <v>104</v>
      </c>
      <c r="B110" s="1">
        <v>9458</v>
      </c>
      <c r="C110" s="1" t="s">
        <v>72</v>
      </c>
      <c r="D110" s="1" t="s">
        <v>72</v>
      </c>
      <c r="E110" s="1">
        <v>9458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1183848</v>
      </c>
      <c r="C111" s="1">
        <v>111816</v>
      </c>
      <c r="D111" s="1">
        <v>223739</v>
      </c>
      <c r="E111" s="1">
        <v>219185</v>
      </c>
      <c r="F111" s="1">
        <v>53658</v>
      </c>
      <c r="J111" s="1">
        <v>575450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3331330</v>
      </c>
      <c r="C113" s="1">
        <v>1118425</v>
      </c>
      <c r="D113" s="1">
        <v>932713</v>
      </c>
      <c r="E113" s="1">
        <v>779823</v>
      </c>
      <c r="F113" s="1">
        <v>490961</v>
      </c>
      <c r="J113" s="1">
        <v>9407</v>
      </c>
    </row>
    <row r="114" spans="1:10" x14ac:dyDescent="0.35">
      <c r="A114" s="7" t="s">
        <v>102</v>
      </c>
      <c r="B114" s="1">
        <v>820125</v>
      </c>
      <c r="C114" s="1">
        <v>158197</v>
      </c>
      <c r="D114" s="1">
        <v>310148</v>
      </c>
      <c r="E114" s="1">
        <v>226800</v>
      </c>
      <c r="F114" s="1">
        <v>124980</v>
      </c>
      <c r="J114" s="1" t="s">
        <v>72</v>
      </c>
    </row>
    <row r="115" spans="1:10" x14ac:dyDescent="0.35">
      <c r="A115" s="7" t="s">
        <v>103</v>
      </c>
      <c r="B115" s="1">
        <v>84471</v>
      </c>
      <c r="C115" s="1">
        <v>9752</v>
      </c>
      <c r="D115" s="1">
        <v>18834</v>
      </c>
      <c r="E115" s="1">
        <v>24856</v>
      </c>
      <c r="F115" s="1">
        <v>31029</v>
      </c>
      <c r="J115" s="1" t="s">
        <v>72</v>
      </c>
    </row>
    <row r="116" spans="1:10" x14ac:dyDescent="0.35">
      <c r="A116" s="7" t="s">
        <v>104</v>
      </c>
      <c r="B116" s="1">
        <v>19651</v>
      </c>
      <c r="C116" s="1">
        <v>2338</v>
      </c>
      <c r="D116" s="1">
        <v>12492</v>
      </c>
      <c r="E116" s="1" t="s">
        <v>72</v>
      </c>
      <c r="F116" s="1">
        <v>4821</v>
      </c>
      <c r="J116" s="1" t="s">
        <v>72</v>
      </c>
    </row>
    <row r="117" spans="1:10" x14ac:dyDescent="0.35">
      <c r="A117" s="7" t="s">
        <v>29</v>
      </c>
      <c r="B117" s="1">
        <v>1199494</v>
      </c>
      <c r="C117" s="1">
        <v>111816</v>
      </c>
      <c r="D117" s="1">
        <v>223739</v>
      </c>
      <c r="E117" s="1">
        <v>219185</v>
      </c>
      <c r="F117" s="1">
        <v>69304</v>
      </c>
      <c r="J117" s="1">
        <v>575450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2250340</v>
      </c>
      <c r="C119" s="1">
        <v>904770</v>
      </c>
      <c r="D119" s="1">
        <v>583018</v>
      </c>
      <c r="E119" s="1">
        <v>477822</v>
      </c>
      <c r="F119" s="1">
        <v>275322</v>
      </c>
      <c r="J119" s="1">
        <v>9407</v>
      </c>
    </row>
    <row r="120" spans="1:10" x14ac:dyDescent="0.35">
      <c r="A120" s="7" t="s">
        <v>102</v>
      </c>
      <c r="B120" s="1">
        <v>1696646</v>
      </c>
      <c r="C120" s="1">
        <v>365468</v>
      </c>
      <c r="D120" s="1">
        <v>590898</v>
      </c>
      <c r="E120" s="1">
        <v>477708</v>
      </c>
      <c r="F120" s="1">
        <v>262573</v>
      </c>
      <c r="J120" s="1" t="s">
        <v>72</v>
      </c>
    </row>
    <row r="121" spans="1:10" x14ac:dyDescent="0.35">
      <c r="A121" s="7" t="s">
        <v>103</v>
      </c>
      <c r="B121" s="1">
        <v>321674</v>
      </c>
      <c r="C121" s="1">
        <v>18473</v>
      </c>
      <c r="D121" s="1">
        <v>100272</v>
      </c>
      <c r="E121" s="1">
        <v>75949</v>
      </c>
      <c r="F121" s="1">
        <v>126980</v>
      </c>
      <c r="J121" s="1" t="s">
        <v>72</v>
      </c>
    </row>
    <row r="122" spans="1:10" x14ac:dyDescent="0.35">
      <c r="A122" s="7" t="s">
        <v>104</v>
      </c>
      <c r="B122" s="1">
        <v>2564</v>
      </c>
      <c r="C122" s="1" t="s">
        <v>72</v>
      </c>
      <c r="D122" s="1" t="s">
        <v>72</v>
      </c>
      <c r="E122" s="1" t="s">
        <v>72</v>
      </c>
      <c r="F122" s="1">
        <v>2564</v>
      </c>
      <c r="J122" s="1" t="s">
        <v>72</v>
      </c>
    </row>
    <row r="123" spans="1:10" x14ac:dyDescent="0.35">
      <c r="A123" s="7" t="s">
        <v>29</v>
      </c>
      <c r="B123" s="1">
        <v>1183848</v>
      </c>
      <c r="C123" s="1">
        <v>111816</v>
      </c>
      <c r="D123" s="1">
        <v>223739</v>
      </c>
      <c r="E123" s="1">
        <v>219185</v>
      </c>
      <c r="F123" s="1">
        <v>53658</v>
      </c>
      <c r="J123" s="1">
        <v>575450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2914989</v>
      </c>
      <c r="C125" s="1">
        <v>1113936</v>
      </c>
      <c r="D125" s="1">
        <v>839061</v>
      </c>
      <c r="E125" s="1">
        <v>653222</v>
      </c>
      <c r="F125" s="1">
        <v>299363</v>
      </c>
      <c r="J125" s="1">
        <v>9407</v>
      </c>
    </row>
    <row r="126" spans="1:10" x14ac:dyDescent="0.35">
      <c r="A126" s="7" t="s">
        <v>102</v>
      </c>
      <c r="B126" s="1">
        <v>978658</v>
      </c>
      <c r="C126" s="1">
        <v>123837</v>
      </c>
      <c r="D126" s="1">
        <v>356465</v>
      </c>
      <c r="E126" s="1">
        <v>235464</v>
      </c>
      <c r="F126" s="1">
        <v>262892</v>
      </c>
      <c r="J126" s="1" t="s">
        <v>72</v>
      </c>
    </row>
    <row r="127" spans="1:10" x14ac:dyDescent="0.35">
      <c r="A127" s="7" t="s">
        <v>103</v>
      </c>
      <c r="B127" s="1">
        <v>337952</v>
      </c>
      <c r="C127" s="1">
        <v>48280</v>
      </c>
      <c r="D127" s="1">
        <v>56183</v>
      </c>
      <c r="E127" s="1">
        <v>131921</v>
      </c>
      <c r="F127" s="1">
        <v>101568</v>
      </c>
      <c r="J127" s="1" t="s">
        <v>72</v>
      </c>
    </row>
    <row r="128" spans="1:10" x14ac:dyDescent="0.35">
      <c r="A128" s="7" t="s">
        <v>104</v>
      </c>
      <c r="B128" s="1">
        <v>21537</v>
      </c>
      <c r="C128" s="1">
        <v>2658</v>
      </c>
      <c r="D128" s="1">
        <v>9745</v>
      </c>
      <c r="E128" s="1">
        <v>9134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1201935</v>
      </c>
      <c r="C129" s="1">
        <v>111816</v>
      </c>
      <c r="D129" s="1">
        <v>236472</v>
      </c>
      <c r="E129" s="1">
        <v>220924</v>
      </c>
      <c r="F129" s="1">
        <v>57273</v>
      </c>
      <c r="J129" s="1">
        <v>575450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3894787</v>
      </c>
      <c r="C131" s="1">
        <v>1266659</v>
      </c>
      <c r="D131" s="1">
        <v>1164347</v>
      </c>
      <c r="E131" s="1">
        <v>915444</v>
      </c>
      <c r="F131" s="1">
        <v>538930</v>
      </c>
      <c r="J131" s="1">
        <v>9407</v>
      </c>
    </row>
    <row r="132" spans="1:10" x14ac:dyDescent="0.35">
      <c r="A132" s="7" t="s">
        <v>102</v>
      </c>
      <c r="B132" s="1">
        <v>327622</v>
      </c>
      <c r="C132" s="1">
        <v>13011</v>
      </c>
      <c r="D132" s="1">
        <v>97791</v>
      </c>
      <c r="E132" s="1">
        <v>95837</v>
      </c>
      <c r="F132" s="1">
        <v>120984</v>
      </c>
      <c r="J132" s="1" t="s">
        <v>72</v>
      </c>
    </row>
    <row r="133" spans="1:10" x14ac:dyDescent="0.35">
      <c r="A133" s="7" t="s">
        <v>103</v>
      </c>
      <c r="B133" s="1">
        <v>44988</v>
      </c>
      <c r="C133" s="1">
        <v>5215</v>
      </c>
      <c r="D133" s="1">
        <v>12050</v>
      </c>
      <c r="E133" s="1">
        <v>20198</v>
      </c>
      <c r="F133" s="1">
        <v>7524</v>
      </c>
      <c r="J133" s="1" t="s">
        <v>72</v>
      </c>
    </row>
    <row r="134" spans="1:10" x14ac:dyDescent="0.35">
      <c r="A134" s="7" t="s">
        <v>104</v>
      </c>
      <c r="B134" s="1">
        <v>3826</v>
      </c>
      <c r="C134" s="1">
        <v>3826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1183848</v>
      </c>
      <c r="C135" s="1">
        <v>111816</v>
      </c>
      <c r="D135" s="1">
        <v>223739</v>
      </c>
      <c r="E135" s="1">
        <v>219185</v>
      </c>
      <c r="F135" s="1">
        <v>53658</v>
      </c>
      <c r="J135" s="1">
        <v>575450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3892544</v>
      </c>
      <c r="C137" s="1">
        <v>1244852</v>
      </c>
      <c r="D137" s="1">
        <v>1168635</v>
      </c>
      <c r="E137" s="1">
        <v>948442</v>
      </c>
      <c r="F137" s="1">
        <v>521208</v>
      </c>
      <c r="J137" s="1">
        <v>9407</v>
      </c>
    </row>
    <row r="138" spans="1:10" x14ac:dyDescent="0.35">
      <c r="A138" s="7" t="s">
        <v>102</v>
      </c>
      <c r="B138" s="1">
        <v>307491</v>
      </c>
      <c r="C138" s="1">
        <v>40530</v>
      </c>
      <c r="D138" s="1">
        <v>103815</v>
      </c>
      <c r="E138" s="1">
        <v>64480</v>
      </c>
      <c r="F138" s="1">
        <v>98666</v>
      </c>
      <c r="J138" s="1" t="s">
        <v>72</v>
      </c>
    </row>
    <row r="139" spans="1:10" x14ac:dyDescent="0.35">
      <c r="A139" s="7" t="s">
        <v>103</v>
      </c>
      <c r="B139" s="1">
        <v>67859</v>
      </c>
      <c r="C139" s="1" t="s">
        <v>72</v>
      </c>
      <c r="D139" s="1">
        <v>1738</v>
      </c>
      <c r="E139" s="1">
        <v>18557</v>
      </c>
      <c r="F139" s="1">
        <v>47563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1187178</v>
      </c>
      <c r="C141" s="1">
        <v>115146</v>
      </c>
      <c r="D141" s="1">
        <v>223739</v>
      </c>
      <c r="E141" s="1">
        <v>219185</v>
      </c>
      <c r="F141" s="1">
        <v>53658</v>
      </c>
      <c r="J141" s="1">
        <v>575450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22460717</v>
      </c>
      <c r="C8" s="1">
        <v>5210503</v>
      </c>
      <c r="D8" s="1">
        <v>6037056</v>
      </c>
      <c r="E8" s="1">
        <v>5252856</v>
      </c>
      <c r="F8" s="1">
        <v>3460655</v>
      </c>
      <c r="G8" s="1">
        <f>SUM(C8:F8)</f>
        <v>19961070</v>
      </c>
      <c r="H8" s="1">
        <f>SUM(E8:F8)</f>
        <v>8713511</v>
      </c>
      <c r="I8" s="8">
        <f>H8/G8</f>
        <v>0.43652524639210222</v>
      </c>
      <c r="J8" s="1">
        <v>2499647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2034290</v>
      </c>
      <c r="C10" s="1">
        <v>330190</v>
      </c>
      <c r="D10" s="1">
        <v>541052</v>
      </c>
      <c r="E10" s="1">
        <v>607106</v>
      </c>
      <c r="F10" s="1">
        <v>58671</v>
      </c>
      <c r="J10" s="1">
        <v>497271</v>
      </c>
    </row>
    <row r="11" spans="1:10" x14ac:dyDescent="0.35">
      <c r="A11" s="7" t="s">
        <v>17</v>
      </c>
      <c r="B11" s="1">
        <v>7257737</v>
      </c>
      <c r="C11" s="1">
        <v>1756095</v>
      </c>
      <c r="D11" s="1">
        <v>1947614</v>
      </c>
      <c r="E11" s="1">
        <v>1365781</v>
      </c>
      <c r="F11" s="1">
        <v>1339966</v>
      </c>
      <c r="J11" s="1">
        <v>848281</v>
      </c>
    </row>
    <row r="12" spans="1:10" x14ac:dyDescent="0.35">
      <c r="A12" s="7" t="s">
        <v>18</v>
      </c>
      <c r="B12" s="1">
        <v>5784504</v>
      </c>
      <c r="C12" s="1">
        <v>1192061</v>
      </c>
      <c r="D12" s="1">
        <v>1508406</v>
      </c>
      <c r="E12" s="1">
        <v>1389474</v>
      </c>
      <c r="F12" s="1">
        <v>1094495</v>
      </c>
      <c r="J12" s="1">
        <v>600069</v>
      </c>
    </row>
    <row r="13" spans="1:10" x14ac:dyDescent="0.35">
      <c r="A13" s="7" t="s">
        <v>19</v>
      </c>
      <c r="B13" s="1">
        <v>3479628</v>
      </c>
      <c r="C13" s="1">
        <v>671031</v>
      </c>
      <c r="D13" s="1">
        <v>956164</v>
      </c>
      <c r="E13" s="1">
        <v>964170</v>
      </c>
      <c r="F13" s="1">
        <v>606947</v>
      </c>
      <c r="J13" s="1">
        <v>281316</v>
      </c>
    </row>
    <row r="14" spans="1:10" x14ac:dyDescent="0.35">
      <c r="A14" s="7" t="s">
        <v>20</v>
      </c>
      <c r="B14" s="1">
        <v>3904557</v>
      </c>
      <c r="C14" s="1">
        <v>1261126</v>
      </c>
      <c r="D14" s="1">
        <v>1083820</v>
      </c>
      <c r="E14" s="1">
        <v>926325</v>
      </c>
      <c r="F14" s="1">
        <v>360576</v>
      </c>
      <c r="J14" s="1">
        <v>272709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11051202</v>
      </c>
      <c r="C16" s="1">
        <v>2943256</v>
      </c>
      <c r="D16" s="1">
        <v>2870363</v>
      </c>
      <c r="E16" s="1">
        <v>2601524</v>
      </c>
      <c r="F16" s="1">
        <v>1360391</v>
      </c>
      <c r="J16" s="1">
        <v>1275668</v>
      </c>
    </row>
    <row r="17" spans="1:10" x14ac:dyDescent="0.35">
      <c r="A17" s="7" t="s">
        <v>23</v>
      </c>
      <c r="B17" s="1">
        <v>11409515</v>
      </c>
      <c r="C17" s="1">
        <v>2267247</v>
      </c>
      <c r="D17" s="1">
        <v>3166693</v>
      </c>
      <c r="E17" s="1">
        <v>2651332</v>
      </c>
      <c r="F17" s="1">
        <v>2100265</v>
      </c>
      <c r="J17" s="1">
        <v>1223979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10381340</v>
      </c>
      <c r="C19" s="1">
        <v>2859359</v>
      </c>
      <c r="D19" s="1">
        <v>2823417</v>
      </c>
      <c r="E19" s="1">
        <v>2192740</v>
      </c>
      <c r="F19" s="1">
        <v>1301339</v>
      </c>
      <c r="J19" s="1">
        <v>1204486</v>
      </c>
    </row>
    <row r="20" spans="1:10" x14ac:dyDescent="0.35">
      <c r="A20" s="7" t="s">
        <v>26</v>
      </c>
      <c r="B20" s="1">
        <v>10843056</v>
      </c>
      <c r="C20" s="1">
        <v>2222579</v>
      </c>
      <c r="D20" s="1">
        <v>3042173</v>
      </c>
      <c r="E20" s="1">
        <v>2629094</v>
      </c>
      <c r="F20" s="1">
        <v>1911732</v>
      </c>
      <c r="J20" s="1">
        <v>1037479</v>
      </c>
    </row>
    <row r="21" spans="1:10" x14ac:dyDescent="0.35">
      <c r="A21" s="7" t="s">
        <v>27</v>
      </c>
      <c r="B21" s="1">
        <v>308528</v>
      </c>
      <c r="C21" s="1">
        <v>27817</v>
      </c>
      <c r="D21" s="1">
        <v>82233</v>
      </c>
      <c r="E21" s="1">
        <v>23486</v>
      </c>
      <c r="F21" s="1">
        <v>84362</v>
      </c>
      <c r="J21" s="1">
        <v>90630</v>
      </c>
    </row>
    <row r="22" spans="1:10" x14ac:dyDescent="0.35">
      <c r="A22" s="7" t="s">
        <v>28</v>
      </c>
      <c r="B22" s="1">
        <v>603004</v>
      </c>
      <c r="C22" s="1">
        <v>51087</v>
      </c>
      <c r="D22" s="1">
        <v>56082</v>
      </c>
      <c r="E22" s="1">
        <v>281098</v>
      </c>
      <c r="F22" s="1">
        <v>130560</v>
      </c>
      <c r="J22" s="1">
        <v>84176</v>
      </c>
    </row>
    <row r="23" spans="1:10" x14ac:dyDescent="0.35">
      <c r="A23" s="7" t="s">
        <v>29</v>
      </c>
      <c r="B23" s="1">
        <v>324789</v>
      </c>
      <c r="C23" s="1">
        <v>49661</v>
      </c>
      <c r="D23" s="1">
        <v>33151</v>
      </c>
      <c r="E23" s="1">
        <v>126438</v>
      </c>
      <c r="F23" s="1">
        <v>32663</v>
      </c>
      <c r="J23" s="1">
        <v>82876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720145</v>
      </c>
      <c r="C25" s="1">
        <v>204813</v>
      </c>
      <c r="D25" s="1">
        <v>170556</v>
      </c>
      <c r="E25" s="1">
        <v>66573</v>
      </c>
      <c r="F25" s="1">
        <v>116509</v>
      </c>
      <c r="J25" s="1">
        <v>161695</v>
      </c>
    </row>
    <row r="26" spans="1:10" x14ac:dyDescent="0.35">
      <c r="A26" s="7" t="s">
        <v>32</v>
      </c>
      <c r="B26" s="1">
        <v>18972911</v>
      </c>
      <c r="C26" s="1">
        <v>4474231</v>
      </c>
      <c r="D26" s="1">
        <v>5088745</v>
      </c>
      <c r="E26" s="1">
        <v>4445943</v>
      </c>
      <c r="F26" s="1">
        <v>2868263</v>
      </c>
      <c r="J26" s="1">
        <v>2095729</v>
      </c>
    </row>
    <row r="27" spans="1:10" x14ac:dyDescent="0.35">
      <c r="A27" s="7" t="s">
        <v>33</v>
      </c>
      <c r="B27" s="1">
        <v>922915</v>
      </c>
      <c r="C27" s="1">
        <v>187587</v>
      </c>
      <c r="D27" s="1">
        <v>352859</v>
      </c>
      <c r="E27" s="1">
        <v>227639</v>
      </c>
      <c r="F27" s="1">
        <v>96869</v>
      </c>
      <c r="J27" s="1">
        <v>57962</v>
      </c>
    </row>
    <row r="28" spans="1:10" x14ac:dyDescent="0.35">
      <c r="A28" s="7" t="s">
        <v>34</v>
      </c>
      <c r="B28" s="1">
        <v>763951</v>
      </c>
      <c r="C28" s="1">
        <v>80937</v>
      </c>
      <c r="D28" s="1">
        <v>146807</v>
      </c>
      <c r="E28" s="1">
        <v>409230</v>
      </c>
      <c r="F28" s="1">
        <v>54238</v>
      </c>
      <c r="J28" s="1">
        <v>72740</v>
      </c>
    </row>
    <row r="29" spans="1:10" x14ac:dyDescent="0.35">
      <c r="A29" s="7" t="s">
        <v>35</v>
      </c>
      <c r="B29" s="1">
        <v>539159</v>
      </c>
      <c r="C29" s="1">
        <v>239899</v>
      </c>
      <c r="D29" s="1">
        <v>188379</v>
      </c>
      <c r="E29" s="1">
        <v>65983</v>
      </c>
      <c r="F29" s="1">
        <v>34190</v>
      </c>
      <c r="J29" s="1">
        <v>10709</v>
      </c>
    </row>
    <row r="30" spans="1:10" x14ac:dyDescent="0.35">
      <c r="A30" s="7" t="s">
        <v>29</v>
      </c>
      <c r="B30" s="1">
        <v>541635</v>
      </c>
      <c r="C30" s="1">
        <v>23036</v>
      </c>
      <c r="D30" s="1">
        <v>89711</v>
      </c>
      <c r="E30" s="1">
        <v>37489</v>
      </c>
      <c r="F30" s="1">
        <v>290588</v>
      </c>
      <c r="J30" s="1">
        <v>100811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1723218</v>
      </c>
      <c r="C32" s="1">
        <v>420217</v>
      </c>
      <c r="D32" s="1">
        <v>549171</v>
      </c>
      <c r="E32" s="1">
        <v>303417</v>
      </c>
      <c r="F32" s="1">
        <v>221740</v>
      </c>
      <c r="J32" s="1">
        <v>228673</v>
      </c>
    </row>
    <row r="33" spans="1:10" x14ac:dyDescent="0.35">
      <c r="A33" s="7" t="s">
        <v>38</v>
      </c>
      <c r="B33" s="1">
        <v>18529972</v>
      </c>
      <c r="C33" s="1">
        <v>4394821</v>
      </c>
      <c r="D33" s="1">
        <v>5053195</v>
      </c>
      <c r="E33" s="1">
        <v>4322101</v>
      </c>
      <c r="F33" s="1">
        <v>2735123</v>
      </c>
      <c r="J33" s="1">
        <v>2024731</v>
      </c>
    </row>
    <row r="34" spans="1:10" x14ac:dyDescent="0.35">
      <c r="A34" s="7" t="s">
        <v>39</v>
      </c>
      <c r="B34" s="1">
        <v>1457691</v>
      </c>
      <c r="C34" s="1">
        <v>325051</v>
      </c>
      <c r="D34" s="1">
        <v>318936</v>
      </c>
      <c r="E34" s="1">
        <v>473867</v>
      </c>
      <c r="F34" s="1">
        <v>202312</v>
      </c>
      <c r="J34" s="1">
        <v>137525</v>
      </c>
    </row>
    <row r="35" spans="1:10" x14ac:dyDescent="0.35">
      <c r="A35" s="7" t="s">
        <v>29</v>
      </c>
      <c r="B35" s="1">
        <v>749836</v>
      </c>
      <c r="C35" s="1">
        <v>70415</v>
      </c>
      <c r="D35" s="1">
        <v>115753</v>
      </c>
      <c r="E35" s="1">
        <v>153470</v>
      </c>
      <c r="F35" s="1">
        <v>301480</v>
      </c>
      <c r="J35" s="1">
        <v>108717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8506033</v>
      </c>
      <c r="C37" s="1">
        <v>1707632</v>
      </c>
      <c r="D37" s="1">
        <v>1991578</v>
      </c>
      <c r="E37" s="1">
        <v>2213561</v>
      </c>
      <c r="F37" s="1">
        <v>1427902</v>
      </c>
      <c r="G37" s="1">
        <f>SUM(C37:F37)</f>
        <v>7340673</v>
      </c>
      <c r="H37" s="1">
        <f>SUM(E37:F37)</f>
        <v>3641463</v>
      </c>
      <c r="I37" s="8">
        <f>H37/G37</f>
        <v>0.49606664130114503</v>
      </c>
      <c r="J37" s="1">
        <v>1165359</v>
      </c>
    </row>
    <row r="38" spans="1:10" x14ac:dyDescent="0.35">
      <c r="A38" s="7" t="s">
        <v>42</v>
      </c>
      <c r="B38" s="1">
        <v>9466588</v>
      </c>
      <c r="C38" s="1">
        <v>2708954</v>
      </c>
      <c r="D38" s="1">
        <v>2710620</v>
      </c>
      <c r="E38" s="1">
        <v>2100266</v>
      </c>
      <c r="F38" s="1">
        <v>1106113</v>
      </c>
      <c r="G38" s="1">
        <f t="shared" ref="G38:G41" si="0">SUM(C38:F38)</f>
        <v>8625953</v>
      </c>
      <c r="H38" s="1">
        <f t="shared" ref="H38:H41" si="1">SUM(E38:F38)</f>
        <v>3206379</v>
      </c>
      <c r="I38" s="8">
        <f t="shared" ref="I38:I41" si="2">H38/G38</f>
        <v>0.37171301536189683</v>
      </c>
      <c r="J38" s="1">
        <v>840634</v>
      </c>
    </row>
    <row r="39" spans="1:10" x14ac:dyDescent="0.35">
      <c r="A39" s="7" t="s">
        <v>43</v>
      </c>
      <c r="B39" s="1">
        <v>2749125</v>
      </c>
      <c r="C39" s="1">
        <v>458142</v>
      </c>
      <c r="D39" s="1">
        <v>786253</v>
      </c>
      <c r="E39" s="1">
        <v>563439</v>
      </c>
      <c r="F39" s="1">
        <v>610199</v>
      </c>
      <c r="G39" s="1">
        <f t="shared" si="0"/>
        <v>2418033</v>
      </c>
      <c r="H39" s="1">
        <f t="shared" si="1"/>
        <v>1173638</v>
      </c>
      <c r="I39" s="8">
        <f t="shared" si="2"/>
        <v>0.48536889281494505</v>
      </c>
      <c r="J39" s="1">
        <v>331092</v>
      </c>
    </row>
    <row r="40" spans="1:10" x14ac:dyDescent="0.35">
      <c r="A40" s="7" t="s">
        <v>44</v>
      </c>
      <c r="B40" s="1">
        <v>1005660</v>
      </c>
      <c r="C40" s="1">
        <v>221038</v>
      </c>
      <c r="D40" s="1">
        <v>356714</v>
      </c>
      <c r="E40" s="1">
        <v>213482</v>
      </c>
      <c r="F40" s="1">
        <v>83720</v>
      </c>
      <c r="G40" s="1">
        <f t="shared" si="0"/>
        <v>874954</v>
      </c>
      <c r="H40" s="1">
        <f t="shared" si="1"/>
        <v>297202</v>
      </c>
      <c r="I40" s="8">
        <f t="shared" si="2"/>
        <v>0.33967728589160118</v>
      </c>
      <c r="J40" s="1">
        <v>130705</v>
      </c>
    </row>
    <row r="41" spans="1:10" x14ac:dyDescent="0.35">
      <c r="A41" s="7" t="s">
        <v>45</v>
      </c>
      <c r="B41" s="1">
        <v>733311</v>
      </c>
      <c r="C41" s="1">
        <v>114737</v>
      </c>
      <c r="D41" s="1">
        <v>191891</v>
      </c>
      <c r="E41" s="1">
        <v>162107</v>
      </c>
      <c r="F41" s="1">
        <v>232721</v>
      </c>
      <c r="G41" s="1">
        <f t="shared" si="0"/>
        <v>701456</v>
      </c>
      <c r="H41" s="1">
        <f t="shared" si="1"/>
        <v>394828</v>
      </c>
      <c r="I41" s="8">
        <f t="shared" si="2"/>
        <v>0.56286923199744532</v>
      </c>
      <c r="J41" s="1">
        <v>31856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3230272</v>
      </c>
      <c r="C43" s="1">
        <v>392195</v>
      </c>
      <c r="D43" s="1">
        <v>555735</v>
      </c>
      <c r="E43" s="1">
        <v>883439</v>
      </c>
      <c r="F43" s="1">
        <v>712397</v>
      </c>
      <c r="J43" s="1">
        <v>686506</v>
      </c>
    </row>
    <row r="44" spans="1:10" x14ac:dyDescent="0.35">
      <c r="A44" s="7" t="s">
        <v>48</v>
      </c>
      <c r="B44" s="1">
        <v>5881569</v>
      </c>
      <c r="C44" s="1">
        <v>837236</v>
      </c>
      <c r="D44" s="1">
        <v>1689267</v>
      </c>
      <c r="E44" s="1">
        <v>1790133</v>
      </c>
      <c r="F44" s="1">
        <v>1058898</v>
      </c>
      <c r="J44" s="1">
        <v>506035</v>
      </c>
    </row>
    <row r="45" spans="1:10" x14ac:dyDescent="0.35">
      <c r="A45" s="7" t="s">
        <v>49</v>
      </c>
      <c r="B45" s="1">
        <v>6549850</v>
      </c>
      <c r="C45" s="1">
        <v>1318180</v>
      </c>
      <c r="D45" s="1">
        <v>1778268</v>
      </c>
      <c r="E45" s="1">
        <v>1584275</v>
      </c>
      <c r="F45" s="1">
        <v>992515</v>
      </c>
      <c r="J45" s="1">
        <v>876612</v>
      </c>
    </row>
    <row r="46" spans="1:10" x14ac:dyDescent="0.35">
      <c r="A46" s="7" t="s">
        <v>50</v>
      </c>
      <c r="B46" s="1">
        <v>6799026</v>
      </c>
      <c r="C46" s="1">
        <v>2662893</v>
      </c>
      <c r="D46" s="1">
        <v>2013786</v>
      </c>
      <c r="E46" s="1">
        <v>995009</v>
      </c>
      <c r="F46" s="1">
        <v>696845</v>
      </c>
      <c r="J46" s="1">
        <v>430493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11600390</v>
      </c>
      <c r="C48" s="1">
        <v>3191885</v>
      </c>
      <c r="D48" s="1">
        <v>3253458</v>
      </c>
      <c r="E48" s="1">
        <v>2348726</v>
      </c>
      <c r="F48" s="1">
        <v>1794136</v>
      </c>
      <c r="J48" s="1">
        <v>1012185</v>
      </c>
    </row>
    <row r="49" spans="1:10" x14ac:dyDescent="0.35">
      <c r="A49" s="7" t="s">
        <v>53</v>
      </c>
      <c r="B49" s="1">
        <v>1114235</v>
      </c>
      <c r="C49" s="1">
        <v>119269</v>
      </c>
      <c r="D49" s="1">
        <v>238316</v>
      </c>
      <c r="E49" s="1">
        <v>536838</v>
      </c>
      <c r="F49" s="1">
        <v>159424</v>
      </c>
      <c r="J49" s="1">
        <v>60390</v>
      </c>
    </row>
    <row r="50" spans="1:10" x14ac:dyDescent="0.35">
      <c r="A50" s="7" t="s">
        <v>54</v>
      </c>
      <c r="B50" s="1">
        <v>2910717</v>
      </c>
      <c r="C50" s="1">
        <v>439403</v>
      </c>
      <c r="D50" s="1">
        <v>704082</v>
      </c>
      <c r="E50" s="1">
        <v>753392</v>
      </c>
      <c r="F50" s="1">
        <v>582261</v>
      </c>
      <c r="J50" s="1">
        <v>431579</v>
      </c>
    </row>
    <row r="51" spans="1:10" x14ac:dyDescent="0.35">
      <c r="A51" s="7" t="s">
        <v>55</v>
      </c>
      <c r="B51" s="1">
        <v>6614144</v>
      </c>
      <c r="C51" s="1">
        <v>1406270</v>
      </c>
      <c r="D51" s="1">
        <v>1813681</v>
      </c>
      <c r="E51" s="1">
        <v>1594585</v>
      </c>
      <c r="F51" s="1">
        <v>905152</v>
      </c>
      <c r="J51" s="1">
        <v>894456</v>
      </c>
    </row>
    <row r="52" spans="1:10" x14ac:dyDescent="0.35">
      <c r="A52" s="7" t="s">
        <v>29</v>
      </c>
      <c r="B52" s="1">
        <v>221230</v>
      </c>
      <c r="C52" s="1">
        <v>53677</v>
      </c>
      <c r="D52" s="1">
        <v>27519</v>
      </c>
      <c r="E52" s="1">
        <v>19315</v>
      </c>
      <c r="F52" s="1">
        <v>19683</v>
      </c>
      <c r="J52" s="1">
        <v>101037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1416085</v>
      </c>
      <c r="C54" s="1">
        <v>381675</v>
      </c>
      <c r="D54" s="1">
        <v>396180</v>
      </c>
      <c r="E54" s="1">
        <v>323487</v>
      </c>
      <c r="F54" s="1">
        <v>189915</v>
      </c>
      <c r="J54" s="1">
        <v>124827</v>
      </c>
    </row>
    <row r="55" spans="1:10" x14ac:dyDescent="0.35">
      <c r="A55" s="7" t="s">
        <v>58</v>
      </c>
      <c r="B55" s="1">
        <v>6345694</v>
      </c>
      <c r="C55" s="1">
        <v>1989091</v>
      </c>
      <c r="D55" s="1">
        <v>1699245</v>
      </c>
      <c r="E55" s="1">
        <v>1390591</v>
      </c>
      <c r="F55" s="1">
        <v>830932</v>
      </c>
      <c r="J55" s="1">
        <v>435835</v>
      </c>
    </row>
    <row r="56" spans="1:10" x14ac:dyDescent="0.35">
      <c r="A56" s="7" t="s">
        <v>59</v>
      </c>
      <c r="B56" s="1">
        <v>4575657</v>
      </c>
      <c r="C56" s="1">
        <v>1115566</v>
      </c>
      <c r="D56" s="1">
        <v>1297028</v>
      </c>
      <c r="E56" s="1">
        <v>947792</v>
      </c>
      <c r="F56" s="1">
        <v>691983</v>
      </c>
      <c r="J56" s="1">
        <v>523288</v>
      </c>
    </row>
    <row r="57" spans="1:10" x14ac:dyDescent="0.35">
      <c r="A57" s="7" t="s">
        <v>60</v>
      </c>
      <c r="B57" s="1">
        <v>4485592</v>
      </c>
      <c r="C57" s="1">
        <v>805123</v>
      </c>
      <c r="D57" s="1">
        <v>1465344</v>
      </c>
      <c r="E57" s="1">
        <v>954684</v>
      </c>
      <c r="F57" s="1">
        <v>610805</v>
      </c>
      <c r="J57" s="1">
        <v>649637</v>
      </c>
    </row>
    <row r="58" spans="1:10" x14ac:dyDescent="0.35">
      <c r="A58" s="7" t="s">
        <v>61</v>
      </c>
      <c r="B58" s="1">
        <v>2833699</v>
      </c>
      <c r="C58" s="1">
        <v>325218</v>
      </c>
      <c r="D58" s="1">
        <v>742369</v>
      </c>
      <c r="E58" s="1">
        <v>795740</v>
      </c>
      <c r="F58" s="1">
        <v>405290</v>
      </c>
      <c r="J58" s="1">
        <v>565081</v>
      </c>
    </row>
    <row r="59" spans="1:10" x14ac:dyDescent="0.35">
      <c r="A59" s="7" t="s">
        <v>62</v>
      </c>
      <c r="B59" s="1">
        <v>923742</v>
      </c>
      <c r="C59" s="1">
        <v>454422</v>
      </c>
      <c r="D59" s="1">
        <v>95844</v>
      </c>
      <c r="E59" s="1">
        <v>207712</v>
      </c>
      <c r="F59" s="1">
        <v>157703</v>
      </c>
      <c r="J59" s="1">
        <v>8061</v>
      </c>
    </row>
    <row r="60" spans="1:10" x14ac:dyDescent="0.35">
      <c r="A60" s="7" t="s">
        <v>63</v>
      </c>
      <c r="B60" s="1">
        <v>1880249</v>
      </c>
      <c r="C60" s="1">
        <v>139408</v>
      </c>
      <c r="D60" s="1">
        <v>341046</v>
      </c>
      <c r="E60" s="1">
        <v>632850</v>
      </c>
      <c r="F60" s="1">
        <v>574027</v>
      </c>
      <c r="J60" s="1">
        <v>192917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9000305</v>
      </c>
      <c r="C62" s="1">
        <v>1689187</v>
      </c>
      <c r="D62" s="1">
        <v>2229158</v>
      </c>
      <c r="E62" s="1">
        <v>1953641</v>
      </c>
      <c r="F62" s="1">
        <v>1690096</v>
      </c>
      <c r="G62" s="1">
        <f>SUM(C62:F62)</f>
        <v>7562082</v>
      </c>
      <c r="H62" s="1">
        <f>SUM(E62:F62)</f>
        <v>3643737</v>
      </c>
      <c r="I62" s="8">
        <f>H62/G62</f>
        <v>0.48184309559192823</v>
      </c>
      <c r="J62" s="1">
        <v>1438223</v>
      </c>
    </row>
    <row r="63" spans="1:10" x14ac:dyDescent="0.35">
      <c r="A63" s="7" t="s">
        <v>66</v>
      </c>
      <c r="B63" s="1">
        <v>13460412</v>
      </c>
      <c r="C63" s="1">
        <v>3521316</v>
      </c>
      <c r="D63" s="1">
        <v>3807898</v>
      </c>
      <c r="E63" s="1">
        <v>3299215</v>
      </c>
      <c r="F63" s="1">
        <v>1770559</v>
      </c>
      <c r="G63" s="1">
        <f>SUM(C63:F63)</f>
        <v>12398988</v>
      </c>
      <c r="H63" s="1">
        <f>SUM(E63:F63)</f>
        <v>5069774</v>
      </c>
      <c r="I63" s="8">
        <f>H63/G63</f>
        <v>0.40888611231819888</v>
      </c>
      <c r="J63" s="1">
        <v>1061423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2509971</v>
      </c>
      <c r="C65" s="1">
        <v>311258</v>
      </c>
      <c r="D65" s="1">
        <v>465540</v>
      </c>
      <c r="E65" s="1">
        <v>541745</v>
      </c>
      <c r="F65" s="1">
        <v>961880</v>
      </c>
      <c r="J65" s="1">
        <v>229548</v>
      </c>
    </row>
    <row r="66" spans="1:10" x14ac:dyDescent="0.35">
      <c r="A66" s="7" t="s">
        <v>38</v>
      </c>
      <c r="B66" s="1">
        <v>19136131</v>
      </c>
      <c r="C66" s="1">
        <v>4880607</v>
      </c>
      <c r="D66" s="1">
        <v>5547254</v>
      </c>
      <c r="E66" s="1">
        <v>4699996</v>
      </c>
      <c r="F66" s="1">
        <v>2491550</v>
      </c>
      <c r="J66" s="1">
        <v>1516725</v>
      </c>
    </row>
    <row r="67" spans="1:10" x14ac:dyDescent="0.35">
      <c r="A67" s="7" t="s">
        <v>29</v>
      </c>
      <c r="B67" s="1">
        <v>814615</v>
      </c>
      <c r="C67" s="1">
        <v>18638</v>
      </c>
      <c r="D67" s="1">
        <v>24263</v>
      </c>
      <c r="E67" s="1">
        <v>11115</v>
      </c>
      <c r="F67" s="1">
        <v>7225</v>
      </c>
      <c r="J67" s="1">
        <v>753373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13777604</v>
      </c>
      <c r="C69" s="1">
        <v>3369317</v>
      </c>
      <c r="D69" s="1">
        <v>4126759</v>
      </c>
      <c r="E69" s="1">
        <v>3394593</v>
      </c>
      <c r="F69" s="1">
        <v>1929348</v>
      </c>
      <c r="J69" s="1">
        <v>957587</v>
      </c>
    </row>
    <row r="70" spans="1:10" x14ac:dyDescent="0.35">
      <c r="A70" s="7" t="s">
        <v>38</v>
      </c>
      <c r="B70" s="1">
        <v>7832333</v>
      </c>
      <c r="C70" s="1">
        <v>1839634</v>
      </c>
      <c r="D70" s="1">
        <v>1882760</v>
      </c>
      <c r="E70" s="1">
        <v>1797361</v>
      </c>
      <c r="F70" s="1">
        <v>1502821</v>
      </c>
      <c r="J70" s="1">
        <v>809757</v>
      </c>
    </row>
    <row r="71" spans="1:10" x14ac:dyDescent="0.35">
      <c r="A71" s="7" t="s">
        <v>29</v>
      </c>
      <c r="B71" s="1">
        <v>850780</v>
      </c>
      <c r="C71" s="1">
        <v>1552</v>
      </c>
      <c r="D71" s="1">
        <v>27537</v>
      </c>
      <c r="E71" s="1">
        <v>60902</v>
      </c>
      <c r="F71" s="1">
        <v>28487</v>
      </c>
      <c r="J71" s="1">
        <v>732303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2270099</v>
      </c>
      <c r="C73" s="1">
        <v>261429</v>
      </c>
      <c r="D73" s="1">
        <v>482713</v>
      </c>
      <c r="E73" s="1">
        <v>700775</v>
      </c>
      <c r="F73" s="1">
        <v>825182</v>
      </c>
      <c r="G73" s="1">
        <f>SUM(C73:F73)</f>
        <v>2270099</v>
      </c>
      <c r="H73" s="1">
        <f>SUM(E73:F73)</f>
        <v>1525957</v>
      </c>
      <c r="I73" s="8">
        <f>H73/G73</f>
        <v>0.67219843716067007</v>
      </c>
      <c r="J73" s="1" t="s">
        <v>72</v>
      </c>
    </row>
    <row r="74" spans="1:10" x14ac:dyDescent="0.35">
      <c r="A74" s="7" t="s">
        <v>71</v>
      </c>
      <c r="B74" s="1">
        <v>1995867</v>
      </c>
      <c r="C74" s="1">
        <v>223023</v>
      </c>
      <c r="D74" s="1">
        <v>647686</v>
      </c>
      <c r="E74" s="1">
        <v>789715</v>
      </c>
      <c r="F74" s="1">
        <v>335443</v>
      </c>
      <c r="G74" s="1">
        <f>SUM(C74:F74)</f>
        <v>1995867</v>
      </c>
      <c r="H74" s="1">
        <f>SUM(E74:F74)</f>
        <v>1125158</v>
      </c>
      <c r="I74" s="8">
        <f>H74/G74</f>
        <v>0.56374397692832234</v>
      </c>
      <c r="J74" s="1" t="s">
        <v>72</v>
      </c>
    </row>
    <row r="75" spans="1:10" x14ac:dyDescent="0.35">
      <c r="A75" s="7" t="s">
        <v>73</v>
      </c>
      <c r="C75" s="1">
        <f>SUM(C73:C74)</f>
        <v>484452</v>
      </c>
      <c r="D75" s="1">
        <f>SUM(D73:D74)</f>
        <v>1130399</v>
      </c>
      <c r="E75" s="1">
        <f>SUM(E73:E74)</f>
        <v>1490490</v>
      </c>
      <c r="F75" s="1">
        <f>SUM(F73:F74)</f>
        <v>1160625</v>
      </c>
      <c r="G75" s="1">
        <f>SUM(C75:F75)</f>
        <v>4265966</v>
      </c>
      <c r="H75" s="1">
        <f>SUM(E75:F75)</f>
        <v>2651115</v>
      </c>
      <c r="I75" s="8">
        <f>H75/G75</f>
        <v>0.6214571330385662</v>
      </c>
    </row>
    <row r="76" spans="1:10" x14ac:dyDescent="0.35">
      <c r="A76" s="7" t="s">
        <v>74</v>
      </c>
      <c r="B76" s="1">
        <v>2276145</v>
      </c>
      <c r="C76" s="1">
        <v>250924</v>
      </c>
      <c r="D76" s="1">
        <v>824037</v>
      </c>
      <c r="E76" s="1">
        <v>619273</v>
      </c>
      <c r="F76" s="1">
        <v>581911</v>
      </c>
      <c r="J76" s="1" t="s">
        <v>72</v>
      </c>
    </row>
    <row r="77" spans="1:10" x14ac:dyDescent="0.35">
      <c r="A77" s="7" t="s">
        <v>75</v>
      </c>
      <c r="B77" s="1">
        <v>2580492</v>
      </c>
      <c r="C77" s="1">
        <v>671613</v>
      </c>
      <c r="D77" s="1">
        <v>759445</v>
      </c>
      <c r="E77" s="1">
        <v>628493</v>
      </c>
      <c r="F77" s="1">
        <v>513445</v>
      </c>
      <c r="J77" s="1">
        <v>7495</v>
      </c>
    </row>
    <row r="78" spans="1:10" x14ac:dyDescent="0.35">
      <c r="A78" s="7" t="s">
        <v>76</v>
      </c>
      <c r="C78" s="1">
        <f>SUM(C75:C77)</f>
        <v>1406989</v>
      </c>
      <c r="D78" s="1">
        <f>SUM(D75:D77)</f>
        <v>2713881</v>
      </c>
      <c r="E78" s="1">
        <f>SUM(E75:E77)</f>
        <v>2738256</v>
      </c>
      <c r="F78" s="1">
        <f>SUM(F75:F77)</f>
        <v>2255981</v>
      </c>
      <c r="G78" s="1">
        <f>SUM(C78:F78)</f>
        <v>9115107</v>
      </c>
      <c r="H78" s="1">
        <f>SUM(E78:F78)</f>
        <v>4994237</v>
      </c>
      <c r="I78" s="8">
        <f>H78/G78</f>
        <v>0.5479076658123706</v>
      </c>
    </row>
    <row r="79" spans="1:10" x14ac:dyDescent="0.35">
      <c r="A79" s="7" t="s">
        <v>77</v>
      </c>
      <c r="B79" s="1">
        <v>1746794</v>
      </c>
      <c r="C79" s="1">
        <v>436776</v>
      </c>
      <c r="D79" s="1">
        <v>730817</v>
      </c>
      <c r="E79" s="1">
        <v>394300</v>
      </c>
      <c r="F79" s="1">
        <v>184901</v>
      </c>
      <c r="J79" s="1" t="s">
        <v>72</v>
      </c>
    </row>
    <row r="80" spans="1:10" x14ac:dyDescent="0.35">
      <c r="A80" s="7" t="s">
        <v>78</v>
      </c>
      <c r="B80" s="1">
        <v>2422090</v>
      </c>
      <c r="C80" s="1">
        <v>1009105</v>
      </c>
      <c r="D80" s="1">
        <v>837591</v>
      </c>
      <c r="E80" s="1">
        <v>360549</v>
      </c>
      <c r="F80" s="1">
        <v>214844</v>
      </c>
      <c r="J80" s="1" t="s">
        <v>72</v>
      </c>
    </row>
    <row r="81" spans="1:10" x14ac:dyDescent="0.35">
      <c r="A81" s="7" t="s">
        <v>79</v>
      </c>
      <c r="B81" s="1">
        <v>1190692</v>
      </c>
      <c r="C81" s="1">
        <v>566413</v>
      </c>
      <c r="D81" s="1">
        <v>363558</v>
      </c>
      <c r="E81" s="1">
        <v>168006</v>
      </c>
      <c r="F81" s="1">
        <v>92714</v>
      </c>
      <c r="J81" s="1" t="s">
        <v>72</v>
      </c>
    </row>
    <row r="82" spans="1:10" x14ac:dyDescent="0.35">
      <c r="A82" s="7" t="s">
        <v>80</v>
      </c>
      <c r="B82" s="1">
        <v>1683329</v>
      </c>
      <c r="C82" s="1">
        <v>1003033</v>
      </c>
      <c r="D82" s="1">
        <v>222545</v>
      </c>
      <c r="E82" s="1">
        <v>376478</v>
      </c>
      <c r="F82" s="1">
        <v>81274</v>
      </c>
      <c r="J82" s="1" t="s">
        <v>72</v>
      </c>
    </row>
    <row r="83" spans="1:10" x14ac:dyDescent="0.35">
      <c r="A83" s="7"/>
      <c r="C83" s="1">
        <f>SUM(C78:C82)</f>
        <v>4422316</v>
      </c>
      <c r="D83" s="1">
        <f>SUM(D78:D82)</f>
        <v>4868392</v>
      </c>
      <c r="E83" s="1">
        <f>SUM(E78:E82)</f>
        <v>4037589</v>
      </c>
      <c r="F83" s="1">
        <f>SUM(F78:F82)</f>
        <v>2829714</v>
      </c>
    </row>
    <row r="84" spans="1:10" x14ac:dyDescent="0.35">
      <c r="A84" s="7" t="s">
        <v>81</v>
      </c>
      <c r="G84" s="1">
        <f>SUM(C83:F83)</f>
        <v>16158011</v>
      </c>
      <c r="H84" s="1">
        <f>SUM(E83:F83)</f>
        <v>6867303</v>
      </c>
      <c r="I84" s="8">
        <f>H84/G84</f>
        <v>0.42500917965707535</v>
      </c>
    </row>
    <row r="85" spans="1:10" x14ac:dyDescent="0.35">
      <c r="A85" s="7" t="s">
        <v>29</v>
      </c>
      <c r="B85" s="1">
        <v>6295210</v>
      </c>
      <c r="C85" s="1">
        <v>788186</v>
      </c>
      <c r="D85" s="1">
        <v>1168663</v>
      </c>
      <c r="E85" s="1">
        <v>1215267</v>
      </c>
      <c r="F85" s="1">
        <v>630942</v>
      </c>
      <c r="J85" s="1">
        <v>2492151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16488807</v>
      </c>
      <c r="C87" s="1">
        <v>4786158</v>
      </c>
      <c r="D87" s="1">
        <v>5133130</v>
      </c>
      <c r="E87" s="1">
        <v>4165198</v>
      </c>
      <c r="F87" s="1">
        <v>2404320</v>
      </c>
      <c r="J87" s="1" t="s">
        <v>72</v>
      </c>
    </row>
    <row r="88" spans="1:10" x14ac:dyDescent="0.35">
      <c r="A88" s="7" t="s">
        <v>84</v>
      </c>
      <c r="B88" s="1">
        <v>8353414</v>
      </c>
      <c r="C88" s="1">
        <v>1701756</v>
      </c>
      <c r="D88" s="1">
        <v>2293273</v>
      </c>
      <c r="E88" s="1">
        <v>2630376</v>
      </c>
      <c r="F88" s="1">
        <v>1728008</v>
      </c>
      <c r="J88" s="1" t="s">
        <v>72</v>
      </c>
    </row>
    <row r="89" spans="1:10" ht="43.5" x14ac:dyDescent="0.35">
      <c r="A89" s="7" t="s">
        <v>85</v>
      </c>
      <c r="B89" s="1">
        <v>5423899</v>
      </c>
      <c r="C89" s="1">
        <v>634593</v>
      </c>
      <c r="D89" s="1">
        <v>1650292</v>
      </c>
      <c r="E89" s="1">
        <v>2008391</v>
      </c>
      <c r="F89" s="1">
        <v>1130623</v>
      </c>
      <c r="J89" s="1" t="s">
        <v>72</v>
      </c>
    </row>
    <row r="90" spans="1:10" x14ac:dyDescent="0.35">
      <c r="A90" s="7" t="s">
        <v>86</v>
      </c>
      <c r="B90" s="1">
        <v>2545941</v>
      </c>
      <c r="C90" s="1">
        <v>140478</v>
      </c>
      <c r="D90" s="1">
        <v>398069</v>
      </c>
      <c r="E90" s="1">
        <v>813987</v>
      </c>
      <c r="F90" s="1">
        <v>1193406</v>
      </c>
      <c r="J90" s="1" t="s">
        <v>72</v>
      </c>
    </row>
    <row r="91" spans="1:10" x14ac:dyDescent="0.35">
      <c r="A91" s="7" t="s">
        <v>87</v>
      </c>
      <c r="B91" s="1">
        <v>136042</v>
      </c>
      <c r="C91" s="1">
        <v>30762</v>
      </c>
      <c r="D91" s="1">
        <v>44243</v>
      </c>
      <c r="E91" s="1">
        <v>30360</v>
      </c>
      <c r="F91" s="1">
        <v>30678</v>
      </c>
      <c r="J91" s="1" t="s">
        <v>72</v>
      </c>
    </row>
    <row r="92" spans="1:10" ht="29" x14ac:dyDescent="0.35">
      <c r="A92" s="7" t="s">
        <v>88</v>
      </c>
      <c r="B92" s="1">
        <v>718583</v>
      </c>
      <c r="C92" s="1">
        <v>19218</v>
      </c>
      <c r="D92" s="1">
        <v>137119</v>
      </c>
      <c r="E92" s="1">
        <v>174589</v>
      </c>
      <c r="F92" s="1">
        <v>387657</v>
      </c>
      <c r="J92" s="1" t="s">
        <v>72</v>
      </c>
    </row>
    <row r="93" spans="1:10" x14ac:dyDescent="0.35">
      <c r="A93" s="7" t="s">
        <v>89</v>
      </c>
      <c r="B93" s="1">
        <v>1328805</v>
      </c>
      <c r="C93" s="1">
        <v>78665</v>
      </c>
      <c r="D93" s="1">
        <v>109020</v>
      </c>
      <c r="E93" s="1">
        <v>682845</v>
      </c>
      <c r="F93" s="1">
        <v>458275</v>
      </c>
      <c r="G93" s="1">
        <f>SUM(C93:F93)</f>
        <v>1328805</v>
      </c>
      <c r="H93" s="1">
        <f>E93+F93</f>
        <v>1141120</v>
      </c>
      <c r="I93" s="8">
        <f>H93/G93</f>
        <v>0.8587565519395246</v>
      </c>
      <c r="J93" s="1" t="s">
        <v>72</v>
      </c>
    </row>
    <row r="94" spans="1:10" ht="29" x14ac:dyDescent="0.35">
      <c r="A94" s="7" t="s">
        <v>90</v>
      </c>
      <c r="B94" s="1">
        <v>641776</v>
      </c>
      <c r="C94" s="1">
        <v>40041</v>
      </c>
      <c r="D94" s="1">
        <v>41514</v>
      </c>
      <c r="E94" s="1">
        <v>474003</v>
      </c>
      <c r="F94" s="1">
        <v>86218</v>
      </c>
      <c r="J94" s="1" t="s">
        <v>72</v>
      </c>
    </row>
    <row r="95" spans="1:10" x14ac:dyDescent="0.35">
      <c r="A95" s="7" t="s">
        <v>91</v>
      </c>
      <c r="B95" s="1">
        <v>478150</v>
      </c>
      <c r="C95" s="1">
        <v>36881</v>
      </c>
      <c r="D95" s="1">
        <v>62544</v>
      </c>
      <c r="E95" s="1">
        <v>219948</v>
      </c>
      <c r="F95" s="1">
        <v>158778</v>
      </c>
      <c r="J95" s="1" t="s">
        <v>72</v>
      </c>
    </row>
    <row r="96" spans="1:10" x14ac:dyDescent="0.35">
      <c r="A96" s="7" t="s">
        <v>92</v>
      </c>
      <c r="B96" s="1">
        <v>259635</v>
      </c>
      <c r="C96" s="1">
        <v>42816</v>
      </c>
      <c r="D96" s="1">
        <v>5845</v>
      </c>
      <c r="E96" s="1">
        <v>140608</v>
      </c>
      <c r="F96" s="1">
        <v>70366</v>
      </c>
      <c r="J96" s="1" t="s">
        <v>72</v>
      </c>
    </row>
    <row r="97" spans="1:10" x14ac:dyDescent="0.35">
      <c r="A97" s="7" t="s">
        <v>93</v>
      </c>
      <c r="B97" s="1">
        <v>800461</v>
      </c>
      <c r="C97" s="1">
        <v>202574</v>
      </c>
      <c r="D97" s="1">
        <v>117500</v>
      </c>
      <c r="E97" s="1">
        <v>256251</v>
      </c>
      <c r="F97" s="1">
        <v>214820</v>
      </c>
      <c r="J97" s="1">
        <v>9315</v>
      </c>
    </row>
    <row r="98" spans="1:10" x14ac:dyDescent="0.35">
      <c r="A98" s="7" t="s">
        <v>29</v>
      </c>
      <c r="B98" s="1">
        <v>2979306</v>
      </c>
      <c r="C98" s="1">
        <v>45003</v>
      </c>
      <c r="D98" s="1">
        <v>251760</v>
      </c>
      <c r="E98" s="1">
        <v>132316</v>
      </c>
      <c r="F98" s="1">
        <v>59897</v>
      </c>
      <c r="J98" s="1">
        <v>2490331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85513</v>
      </c>
      <c r="C100" s="1">
        <v>11063</v>
      </c>
      <c r="D100" s="1">
        <v>22823</v>
      </c>
      <c r="E100" s="1" t="s">
        <v>72</v>
      </c>
      <c r="F100" s="1">
        <v>8363</v>
      </c>
      <c r="J100" s="1">
        <v>43264</v>
      </c>
    </row>
    <row r="101" spans="1:10" x14ac:dyDescent="0.35">
      <c r="A101" s="7" t="s">
        <v>96</v>
      </c>
      <c r="B101" s="1">
        <v>118933</v>
      </c>
      <c r="C101" s="1">
        <v>3861</v>
      </c>
      <c r="D101" s="1">
        <v>86398</v>
      </c>
      <c r="E101" s="1">
        <v>22692</v>
      </c>
      <c r="F101" s="1">
        <v>5983</v>
      </c>
      <c r="J101" s="1" t="s">
        <v>72</v>
      </c>
    </row>
    <row r="102" spans="1:10" x14ac:dyDescent="0.35">
      <c r="A102" s="7" t="s">
        <v>97</v>
      </c>
      <c r="B102" s="1">
        <v>155265</v>
      </c>
      <c r="C102" s="1">
        <v>46181</v>
      </c>
      <c r="D102" s="1">
        <v>38264</v>
      </c>
      <c r="E102" s="1">
        <v>27900</v>
      </c>
      <c r="F102" s="1">
        <v>37748</v>
      </c>
      <c r="J102" s="1">
        <v>5172</v>
      </c>
    </row>
    <row r="103" spans="1:10" x14ac:dyDescent="0.35">
      <c r="A103" s="7" t="s">
        <v>98</v>
      </c>
      <c r="B103" s="1">
        <v>111902</v>
      </c>
      <c r="C103" s="1">
        <v>5967</v>
      </c>
      <c r="D103" s="1">
        <v>11673</v>
      </c>
      <c r="E103" s="1">
        <v>52518</v>
      </c>
      <c r="F103" s="1">
        <v>41744</v>
      </c>
      <c r="J103" s="1" t="s">
        <v>72</v>
      </c>
    </row>
    <row r="104" spans="1:10" x14ac:dyDescent="0.35">
      <c r="A104" s="7" t="s">
        <v>99</v>
      </c>
      <c r="B104" s="1">
        <v>21815573</v>
      </c>
      <c r="C104" s="1">
        <v>5143907</v>
      </c>
      <c r="D104" s="1">
        <v>5873373</v>
      </c>
      <c r="E104" s="1">
        <v>5123490</v>
      </c>
      <c r="F104" s="1">
        <v>3384560</v>
      </c>
      <c r="J104" s="1">
        <v>2290243</v>
      </c>
    </row>
    <row r="105" spans="1:10" x14ac:dyDescent="0.35">
      <c r="A105" s="7" t="s">
        <v>29</v>
      </c>
      <c r="B105" s="1">
        <v>217573</v>
      </c>
      <c r="C105" s="1">
        <v>1822</v>
      </c>
      <c r="D105" s="1">
        <v>4525</v>
      </c>
      <c r="E105" s="1">
        <v>26255</v>
      </c>
      <c r="F105" s="1">
        <v>24002</v>
      </c>
      <c r="J105" s="1">
        <v>160968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10745599</v>
      </c>
      <c r="C107" s="1">
        <v>3405272</v>
      </c>
      <c r="D107" s="1">
        <v>3262179</v>
      </c>
      <c r="E107" s="1">
        <v>2481365</v>
      </c>
      <c r="F107" s="1">
        <v>1596783</v>
      </c>
      <c r="J107" s="1" t="s">
        <v>72</v>
      </c>
    </row>
    <row r="108" spans="1:10" x14ac:dyDescent="0.35">
      <c r="A108" s="7" t="s">
        <v>102</v>
      </c>
      <c r="B108" s="1">
        <v>5542017</v>
      </c>
      <c r="C108" s="1">
        <v>1170102</v>
      </c>
      <c r="D108" s="1">
        <v>1688691</v>
      </c>
      <c r="E108" s="1">
        <v>1562466</v>
      </c>
      <c r="F108" s="1">
        <v>1111443</v>
      </c>
      <c r="J108" s="1">
        <v>9315</v>
      </c>
    </row>
    <row r="109" spans="1:10" x14ac:dyDescent="0.35">
      <c r="A109" s="7" t="s">
        <v>103</v>
      </c>
      <c r="B109" s="1">
        <v>911031</v>
      </c>
      <c r="C109" s="1">
        <v>77320</v>
      </c>
      <c r="D109" s="1">
        <v>224404</v>
      </c>
      <c r="E109" s="1">
        <v>275167</v>
      </c>
      <c r="F109" s="1">
        <v>334140</v>
      </c>
      <c r="J109" s="1" t="s">
        <v>72</v>
      </c>
    </row>
    <row r="110" spans="1:10" x14ac:dyDescent="0.35">
      <c r="A110" s="7" t="s">
        <v>104</v>
      </c>
      <c r="B110" s="1">
        <v>3929</v>
      </c>
      <c r="C110" s="1">
        <v>844</v>
      </c>
      <c r="D110" s="1">
        <v>3086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5258140</v>
      </c>
      <c r="C111" s="1">
        <v>556965</v>
      </c>
      <c r="D111" s="1">
        <v>858696</v>
      </c>
      <c r="E111" s="1">
        <v>933858</v>
      </c>
      <c r="F111" s="1">
        <v>418290</v>
      </c>
      <c r="J111" s="1">
        <v>2490331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13924107</v>
      </c>
      <c r="C113" s="1">
        <v>3914898</v>
      </c>
      <c r="D113" s="1">
        <v>4210965</v>
      </c>
      <c r="E113" s="1">
        <v>3609558</v>
      </c>
      <c r="F113" s="1">
        <v>2186866</v>
      </c>
      <c r="J113" s="1">
        <v>1820</v>
      </c>
    </row>
    <row r="114" spans="1:10" x14ac:dyDescent="0.35">
      <c r="A114" s="7" t="s">
        <v>102</v>
      </c>
      <c r="B114" s="1">
        <v>2771287</v>
      </c>
      <c r="C114" s="1">
        <v>690290</v>
      </c>
      <c r="D114" s="1">
        <v>870090</v>
      </c>
      <c r="E114" s="1">
        <v>585741</v>
      </c>
      <c r="F114" s="1">
        <v>617671</v>
      </c>
      <c r="J114" s="1">
        <v>7495</v>
      </c>
    </row>
    <row r="115" spans="1:10" x14ac:dyDescent="0.35">
      <c r="A115" s="7" t="s">
        <v>103</v>
      </c>
      <c r="B115" s="1">
        <v>461226</v>
      </c>
      <c r="C115" s="1">
        <v>37861</v>
      </c>
      <c r="D115" s="1">
        <v>110199</v>
      </c>
      <c r="E115" s="1">
        <v>114381</v>
      </c>
      <c r="F115" s="1">
        <v>198785</v>
      </c>
      <c r="J115" s="1" t="s">
        <v>72</v>
      </c>
    </row>
    <row r="116" spans="1:10" x14ac:dyDescent="0.35">
      <c r="A116" s="7" t="s">
        <v>104</v>
      </c>
      <c r="B116" s="1">
        <v>44007</v>
      </c>
      <c r="C116" s="1">
        <v>5618</v>
      </c>
      <c r="D116" s="1">
        <v>4552</v>
      </c>
      <c r="E116" s="1">
        <v>9318</v>
      </c>
      <c r="F116" s="1">
        <v>24518</v>
      </c>
      <c r="J116" s="1" t="s">
        <v>72</v>
      </c>
    </row>
    <row r="117" spans="1:10" x14ac:dyDescent="0.35">
      <c r="A117" s="7" t="s">
        <v>29</v>
      </c>
      <c r="B117" s="1">
        <v>5260090</v>
      </c>
      <c r="C117" s="1">
        <v>561836</v>
      </c>
      <c r="D117" s="1">
        <v>841250</v>
      </c>
      <c r="E117" s="1">
        <v>933858</v>
      </c>
      <c r="F117" s="1">
        <v>432816</v>
      </c>
      <c r="J117" s="1">
        <v>2490331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9931392</v>
      </c>
      <c r="C119" s="1">
        <v>3471785</v>
      </c>
      <c r="D119" s="1">
        <v>2947833</v>
      </c>
      <c r="E119" s="1">
        <v>1965442</v>
      </c>
      <c r="F119" s="1">
        <v>1544513</v>
      </c>
      <c r="J119" s="1">
        <v>1820</v>
      </c>
    </row>
    <row r="120" spans="1:10" x14ac:dyDescent="0.35">
      <c r="A120" s="7" t="s">
        <v>102</v>
      </c>
      <c r="B120" s="1">
        <v>6061390</v>
      </c>
      <c r="C120" s="1">
        <v>1063974</v>
      </c>
      <c r="D120" s="1">
        <v>1890511</v>
      </c>
      <c r="E120" s="1">
        <v>2076159</v>
      </c>
      <c r="F120" s="1">
        <v>1023250</v>
      </c>
      <c r="J120" s="1">
        <v>7495</v>
      </c>
    </row>
    <row r="121" spans="1:10" x14ac:dyDescent="0.35">
      <c r="A121" s="7" t="s">
        <v>103</v>
      </c>
      <c r="B121" s="1">
        <v>1143232</v>
      </c>
      <c r="C121" s="1">
        <v>117779</v>
      </c>
      <c r="D121" s="1">
        <v>338006</v>
      </c>
      <c r="E121" s="1">
        <v>275031</v>
      </c>
      <c r="F121" s="1">
        <v>412416</v>
      </c>
      <c r="J121" s="1" t="s">
        <v>72</v>
      </c>
    </row>
    <row r="122" spans="1:10" x14ac:dyDescent="0.35">
      <c r="A122" s="7" t="s">
        <v>104</v>
      </c>
      <c r="B122" s="1">
        <v>52758</v>
      </c>
      <c r="C122" s="1" t="s">
        <v>72</v>
      </c>
      <c r="D122" s="1">
        <v>3086</v>
      </c>
      <c r="E122" s="1" t="s">
        <v>72</v>
      </c>
      <c r="F122" s="1">
        <v>49672</v>
      </c>
      <c r="J122" s="1" t="s">
        <v>72</v>
      </c>
    </row>
    <row r="123" spans="1:10" x14ac:dyDescent="0.35">
      <c r="A123" s="7" t="s">
        <v>29</v>
      </c>
      <c r="B123" s="1">
        <v>5271945</v>
      </c>
      <c r="C123" s="1">
        <v>556965</v>
      </c>
      <c r="D123" s="1">
        <v>857620</v>
      </c>
      <c r="E123" s="1">
        <v>936224</v>
      </c>
      <c r="F123" s="1">
        <v>430804</v>
      </c>
      <c r="J123" s="1">
        <v>2490331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13038892</v>
      </c>
      <c r="C125" s="1">
        <v>3933615</v>
      </c>
      <c r="D125" s="1">
        <v>4046624</v>
      </c>
      <c r="E125" s="1">
        <v>3096648</v>
      </c>
      <c r="F125" s="1">
        <v>1962004</v>
      </c>
      <c r="J125" s="1" t="s">
        <v>72</v>
      </c>
    </row>
    <row r="126" spans="1:10" x14ac:dyDescent="0.35">
      <c r="A126" s="7" t="s">
        <v>102</v>
      </c>
      <c r="B126" s="1">
        <v>3091790</v>
      </c>
      <c r="C126" s="1">
        <v>592773</v>
      </c>
      <c r="D126" s="1">
        <v>963815</v>
      </c>
      <c r="E126" s="1">
        <v>945113</v>
      </c>
      <c r="F126" s="1">
        <v>580773</v>
      </c>
      <c r="J126" s="1">
        <v>9315</v>
      </c>
    </row>
    <row r="127" spans="1:10" x14ac:dyDescent="0.35">
      <c r="A127" s="7" t="s">
        <v>103</v>
      </c>
      <c r="B127" s="1">
        <v>844407</v>
      </c>
      <c r="C127" s="1">
        <v>85482</v>
      </c>
      <c r="D127" s="1">
        <v>163191</v>
      </c>
      <c r="E127" s="1">
        <v>229949</v>
      </c>
      <c r="F127" s="1">
        <v>365785</v>
      </c>
      <c r="J127" s="1" t="s">
        <v>72</v>
      </c>
    </row>
    <row r="128" spans="1:10" x14ac:dyDescent="0.35">
      <c r="A128" s="7" t="s">
        <v>104</v>
      </c>
      <c r="B128" s="1">
        <v>186469</v>
      </c>
      <c r="C128" s="1">
        <v>24332</v>
      </c>
      <c r="D128" s="1">
        <v>32531</v>
      </c>
      <c r="E128" s="1">
        <v>44922</v>
      </c>
      <c r="F128" s="1">
        <v>84685</v>
      </c>
      <c r="J128" s="1" t="s">
        <v>72</v>
      </c>
    </row>
    <row r="129" spans="1:10" x14ac:dyDescent="0.35">
      <c r="A129" s="7" t="s">
        <v>29</v>
      </c>
      <c r="B129" s="1">
        <v>5299160</v>
      </c>
      <c r="C129" s="1">
        <v>574301</v>
      </c>
      <c r="D129" s="1">
        <v>830895</v>
      </c>
      <c r="E129" s="1">
        <v>936224</v>
      </c>
      <c r="F129" s="1">
        <v>467409</v>
      </c>
      <c r="J129" s="1">
        <v>2490331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15616723</v>
      </c>
      <c r="C131" s="1">
        <v>4465620</v>
      </c>
      <c r="D131" s="1">
        <v>4893996</v>
      </c>
      <c r="E131" s="1">
        <v>4011819</v>
      </c>
      <c r="F131" s="1">
        <v>2243469</v>
      </c>
      <c r="J131" s="1">
        <v>1820</v>
      </c>
    </row>
    <row r="132" spans="1:10" x14ac:dyDescent="0.35">
      <c r="A132" s="7" t="s">
        <v>102</v>
      </c>
      <c r="B132" s="1">
        <v>1266307</v>
      </c>
      <c r="C132" s="1">
        <v>162735</v>
      </c>
      <c r="D132" s="1">
        <v>282363</v>
      </c>
      <c r="E132" s="1">
        <v>274411</v>
      </c>
      <c r="F132" s="1">
        <v>539302</v>
      </c>
      <c r="J132" s="1">
        <v>7495</v>
      </c>
    </row>
    <row r="133" spans="1:10" x14ac:dyDescent="0.35">
      <c r="A133" s="7" t="s">
        <v>103</v>
      </c>
      <c r="B133" s="1">
        <v>223018</v>
      </c>
      <c r="C133" s="1">
        <v>25183</v>
      </c>
      <c r="D133" s="1">
        <v>22525</v>
      </c>
      <c r="E133" s="1">
        <v>24812</v>
      </c>
      <c r="F133" s="1">
        <v>150498</v>
      </c>
      <c r="J133" s="1" t="s">
        <v>72</v>
      </c>
    </row>
    <row r="134" spans="1:10" x14ac:dyDescent="0.35">
      <c r="A134" s="7" t="s">
        <v>104</v>
      </c>
      <c r="B134" s="1">
        <v>63063</v>
      </c>
      <c r="C134" s="1" t="s">
        <v>72</v>
      </c>
      <c r="D134" s="1">
        <v>3086</v>
      </c>
      <c r="E134" s="1" t="s">
        <v>72</v>
      </c>
      <c r="F134" s="1">
        <v>59978</v>
      </c>
      <c r="J134" s="1" t="s">
        <v>72</v>
      </c>
    </row>
    <row r="135" spans="1:10" x14ac:dyDescent="0.35">
      <c r="A135" s="7" t="s">
        <v>29</v>
      </c>
      <c r="B135" s="1">
        <v>5291605</v>
      </c>
      <c r="C135" s="1">
        <v>556965</v>
      </c>
      <c r="D135" s="1">
        <v>835086</v>
      </c>
      <c r="E135" s="1">
        <v>941814</v>
      </c>
      <c r="F135" s="1">
        <v>467409</v>
      </c>
      <c r="J135" s="1">
        <v>2490331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15884536</v>
      </c>
      <c r="C137" s="1">
        <v>4468042</v>
      </c>
      <c r="D137" s="1">
        <v>4772619</v>
      </c>
      <c r="E137" s="1">
        <v>4019280</v>
      </c>
      <c r="F137" s="1">
        <v>2615279</v>
      </c>
      <c r="J137" s="1">
        <v>9315</v>
      </c>
    </row>
    <row r="138" spans="1:10" x14ac:dyDescent="0.35">
      <c r="A138" s="7" t="s">
        <v>102</v>
      </c>
      <c r="B138" s="1">
        <v>1198220</v>
      </c>
      <c r="C138" s="1">
        <v>177628</v>
      </c>
      <c r="D138" s="1">
        <v>419658</v>
      </c>
      <c r="E138" s="1">
        <v>289585</v>
      </c>
      <c r="F138" s="1">
        <v>311348</v>
      </c>
      <c r="J138" s="1" t="s">
        <v>72</v>
      </c>
    </row>
    <row r="139" spans="1:10" x14ac:dyDescent="0.35">
      <c r="A139" s="7" t="s">
        <v>103</v>
      </c>
      <c r="B139" s="1">
        <v>91706</v>
      </c>
      <c r="C139" s="1">
        <v>6522</v>
      </c>
      <c r="D139" s="1">
        <v>10798</v>
      </c>
      <c r="E139" s="1">
        <v>7767</v>
      </c>
      <c r="F139" s="1">
        <v>66619</v>
      </c>
      <c r="J139" s="1" t="s">
        <v>72</v>
      </c>
    </row>
    <row r="140" spans="1:10" x14ac:dyDescent="0.35">
      <c r="A140" s="7" t="s">
        <v>104</v>
      </c>
      <c r="B140" s="1">
        <v>3086</v>
      </c>
      <c r="C140" s="1" t="s">
        <v>72</v>
      </c>
      <c r="D140" s="1">
        <v>3086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5283170</v>
      </c>
      <c r="C141" s="1">
        <v>558311</v>
      </c>
      <c r="D141" s="1">
        <v>830895</v>
      </c>
      <c r="E141" s="1">
        <v>936224</v>
      </c>
      <c r="F141" s="1">
        <v>467409</v>
      </c>
      <c r="J141" s="1">
        <v>2490331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2450650</v>
      </c>
      <c r="C8" s="1">
        <v>708120</v>
      </c>
      <c r="D8" s="1">
        <v>758000</v>
      </c>
      <c r="E8" s="1">
        <v>413220</v>
      </c>
      <c r="F8" s="1">
        <v>384313</v>
      </c>
      <c r="G8" s="1">
        <f>SUM(C8:F8)</f>
        <v>2263653</v>
      </c>
      <c r="H8" s="1">
        <f>SUM(E8:F8)</f>
        <v>797533</v>
      </c>
      <c r="I8" s="8">
        <f>H8/G8</f>
        <v>0.35232122591227544</v>
      </c>
      <c r="J8" s="1">
        <v>186997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272899</v>
      </c>
      <c r="C10" s="1">
        <v>125029</v>
      </c>
      <c r="D10" s="1">
        <v>105264</v>
      </c>
      <c r="E10" s="1">
        <v>19875</v>
      </c>
      <c r="F10" s="1">
        <v>13718</v>
      </c>
      <c r="J10" s="1">
        <v>9013</v>
      </c>
    </row>
    <row r="11" spans="1:10" x14ac:dyDescent="0.35">
      <c r="A11" s="7" t="s">
        <v>17</v>
      </c>
      <c r="B11" s="1">
        <v>815248</v>
      </c>
      <c r="C11" s="1">
        <v>175538</v>
      </c>
      <c r="D11" s="1">
        <v>209982</v>
      </c>
      <c r="E11" s="1">
        <v>178134</v>
      </c>
      <c r="F11" s="1">
        <v>151870</v>
      </c>
      <c r="J11" s="1">
        <v>99725</v>
      </c>
    </row>
    <row r="12" spans="1:10" x14ac:dyDescent="0.35">
      <c r="A12" s="7" t="s">
        <v>18</v>
      </c>
      <c r="B12" s="1">
        <v>631941</v>
      </c>
      <c r="C12" s="1">
        <v>156428</v>
      </c>
      <c r="D12" s="1">
        <v>202314</v>
      </c>
      <c r="E12" s="1">
        <v>110796</v>
      </c>
      <c r="F12" s="1">
        <v>116390</v>
      </c>
      <c r="J12" s="1">
        <v>46012</v>
      </c>
    </row>
    <row r="13" spans="1:10" x14ac:dyDescent="0.35">
      <c r="A13" s="7" t="s">
        <v>19</v>
      </c>
      <c r="B13" s="1">
        <v>317584</v>
      </c>
      <c r="C13" s="1">
        <v>96727</v>
      </c>
      <c r="D13" s="1">
        <v>91670</v>
      </c>
      <c r="E13" s="1">
        <v>55072</v>
      </c>
      <c r="F13" s="1">
        <v>61632</v>
      </c>
      <c r="J13" s="1">
        <v>12484</v>
      </c>
    </row>
    <row r="14" spans="1:10" x14ac:dyDescent="0.35">
      <c r="A14" s="7" t="s">
        <v>20</v>
      </c>
      <c r="B14" s="1">
        <v>412978</v>
      </c>
      <c r="C14" s="1">
        <v>154398</v>
      </c>
      <c r="D14" s="1">
        <v>148770</v>
      </c>
      <c r="E14" s="1">
        <v>49343</v>
      </c>
      <c r="F14" s="1">
        <v>40703</v>
      </c>
      <c r="J14" s="1">
        <v>19764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1235626</v>
      </c>
      <c r="C16" s="1">
        <v>390198</v>
      </c>
      <c r="D16" s="1">
        <v>374045</v>
      </c>
      <c r="E16" s="1">
        <v>220595</v>
      </c>
      <c r="F16" s="1">
        <v>147343</v>
      </c>
      <c r="J16" s="1">
        <v>103446</v>
      </c>
    </row>
    <row r="17" spans="1:10" x14ac:dyDescent="0.35">
      <c r="A17" s="7" t="s">
        <v>23</v>
      </c>
      <c r="B17" s="1">
        <v>1215024</v>
      </c>
      <c r="C17" s="1">
        <v>317922</v>
      </c>
      <c r="D17" s="1">
        <v>383955</v>
      </c>
      <c r="E17" s="1">
        <v>192625</v>
      </c>
      <c r="F17" s="1">
        <v>236970</v>
      </c>
      <c r="J17" s="1">
        <v>83551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1201601</v>
      </c>
      <c r="C19" s="1">
        <v>390198</v>
      </c>
      <c r="D19" s="1">
        <v>359683</v>
      </c>
      <c r="E19" s="1">
        <v>209871</v>
      </c>
      <c r="F19" s="1">
        <v>139836</v>
      </c>
      <c r="J19" s="1">
        <v>102013</v>
      </c>
    </row>
    <row r="20" spans="1:10" x14ac:dyDescent="0.35">
      <c r="A20" s="7" t="s">
        <v>26</v>
      </c>
      <c r="B20" s="1">
        <v>1176977</v>
      </c>
      <c r="C20" s="1">
        <v>315084</v>
      </c>
      <c r="D20" s="1">
        <v>375100</v>
      </c>
      <c r="E20" s="1">
        <v>187900</v>
      </c>
      <c r="F20" s="1">
        <v>223338</v>
      </c>
      <c r="J20" s="1">
        <v>75555</v>
      </c>
    </row>
    <row r="21" spans="1:10" x14ac:dyDescent="0.35">
      <c r="A21" s="7" t="s">
        <v>27</v>
      </c>
      <c r="B21" s="1">
        <v>11618</v>
      </c>
      <c r="C21" s="1">
        <v>921</v>
      </c>
      <c r="D21" s="1">
        <v>3894</v>
      </c>
      <c r="E21" s="1">
        <v>2798</v>
      </c>
      <c r="F21" s="1">
        <v>4005</v>
      </c>
      <c r="J21" s="1" t="s">
        <v>72</v>
      </c>
    </row>
    <row r="22" spans="1:10" x14ac:dyDescent="0.35">
      <c r="A22" s="7" t="s">
        <v>28</v>
      </c>
      <c r="B22" s="1">
        <v>32699</v>
      </c>
      <c r="C22" s="1">
        <v>1917</v>
      </c>
      <c r="D22" s="1">
        <v>17096</v>
      </c>
      <c r="E22" s="1">
        <v>7471</v>
      </c>
      <c r="F22" s="1">
        <v>6215</v>
      </c>
      <c r="J22" s="1" t="s">
        <v>72</v>
      </c>
    </row>
    <row r="23" spans="1:10" x14ac:dyDescent="0.35">
      <c r="A23" s="7" t="s">
        <v>29</v>
      </c>
      <c r="B23" s="1">
        <v>27754</v>
      </c>
      <c r="C23" s="1" t="s">
        <v>72</v>
      </c>
      <c r="D23" s="1">
        <v>2227</v>
      </c>
      <c r="E23" s="1">
        <v>5180</v>
      </c>
      <c r="F23" s="1">
        <v>10918</v>
      </c>
      <c r="J23" s="1">
        <v>9429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107589</v>
      </c>
      <c r="C25" s="1">
        <v>12119</v>
      </c>
      <c r="D25" s="1">
        <v>14412</v>
      </c>
      <c r="E25" s="1">
        <v>12738</v>
      </c>
      <c r="F25" s="1">
        <v>26041</v>
      </c>
      <c r="J25" s="1">
        <v>42280</v>
      </c>
    </row>
    <row r="26" spans="1:10" x14ac:dyDescent="0.35">
      <c r="A26" s="7" t="s">
        <v>32</v>
      </c>
      <c r="B26" s="1">
        <v>2091214</v>
      </c>
      <c r="C26" s="1">
        <v>632172</v>
      </c>
      <c r="D26" s="1">
        <v>668878</v>
      </c>
      <c r="E26" s="1">
        <v>346971</v>
      </c>
      <c r="F26" s="1">
        <v>317891</v>
      </c>
      <c r="J26" s="1">
        <v>125303</v>
      </c>
    </row>
    <row r="27" spans="1:10" x14ac:dyDescent="0.35">
      <c r="A27" s="7" t="s">
        <v>33</v>
      </c>
      <c r="B27" s="1">
        <v>146312</v>
      </c>
      <c r="C27" s="1">
        <v>48250</v>
      </c>
      <c r="D27" s="1">
        <v>35484</v>
      </c>
      <c r="E27" s="1">
        <v>22448</v>
      </c>
      <c r="F27" s="1">
        <v>35587</v>
      </c>
      <c r="J27" s="1">
        <v>4543</v>
      </c>
    </row>
    <row r="28" spans="1:10" x14ac:dyDescent="0.35">
      <c r="A28" s="7" t="s">
        <v>34</v>
      </c>
      <c r="B28" s="1">
        <v>58300</v>
      </c>
      <c r="C28" s="1">
        <v>11500</v>
      </c>
      <c r="D28" s="1">
        <v>20033</v>
      </c>
      <c r="E28" s="1">
        <v>14792</v>
      </c>
      <c r="F28" s="1">
        <v>3983</v>
      </c>
      <c r="J28" s="1">
        <v>7992</v>
      </c>
    </row>
    <row r="29" spans="1:10" x14ac:dyDescent="0.35">
      <c r="A29" s="7" t="s">
        <v>35</v>
      </c>
      <c r="B29" s="1">
        <v>28027</v>
      </c>
      <c r="C29" s="1">
        <v>1776</v>
      </c>
      <c r="D29" s="1">
        <v>14917</v>
      </c>
      <c r="E29" s="1">
        <v>9063</v>
      </c>
      <c r="F29" s="1">
        <v>811</v>
      </c>
      <c r="J29" s="1">
        <v>1459</v>
      </c>
    </row>
    <row r="30" spans="1:10" x14ac:dyDescent="0.35">
      <c r="A30" s="7" t="s">
        <v>29</v>
      </c>
      <c r="B30" s="1">
        <v>19208</v>
      </c>
      <c r="C30" s="1">
        <v>2302</v>
      </c>
      <c r="D30" s="1">
        <v>4277</v>
      </c>
      <c r="E30" s="1">
        <v>7208</v>
      </c>
      <c r="F30" s="1" t="s">
        <v>72</v>
      </c>
      <c r="J30" s="1">
        <v>5421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259442</v>
      </c>
      <c r="C32" s="1">
        <v>60369</v>
      </c>
      <c r="D32" s="1">
        <v>52693</v>
      </c>
      <c r="E32" s="1">
        <v>35186</v>
      </c>
      <c r="F32" s="1">
        <v>64371</v>
      </c>
      <c r="J32" s="1">
        <v>46823</v>
      </c>
    </row>
    <row r="33" spans="1:10" x14ac:dyDescent="0.35">
      <c r="A33" s="7" t="s">
        <v>38</v>
      </c>
      <c r="B33" s="1">
        <v>2064417</v>
      </c>
      <c r="C33" s="1">
        <v>632172</v>
      </c>
      <c r="D33" s="1">
        <v>666878</v>
      </c>
      <c r="E33" s="1">
        <v>338653</v>
      </c>
      <c r="F33" s="1">
        <v>301411</v>
      </c>
      <c r="J33" s="1">
        <v>125303</v>
      </c>
    </row>
    <row r="34" spans="1:10" x14ac:dyDescent="0.35">
      <c r="A34" s="7" t="s">
        <v>39</v>
      </c>
      <c r="B34" s="1">
        <v>85220</v>
      </c>
      <c r="C34" s="1">
        <v>13276</v>
      </c>
      <c r="D34" s="1">
        <v>32931</v>
      </c>
      <c r="E34" s="1">
        <v>27804</v>
      </c>
      <c r="F34" s="1">
        <v>7612</v>
      </c>
      <c r="J34" s="1">
        <v>3596</v>
      </c>
    </row>
    <row r="35" spans="1:10" x14ac:dyDescent="0.35">
      <c r="A35" s="7" t="s">
        <v>29</v>
      </c>
      <c r="B35" s="1">
        <v>41571</v>
      </c>
      <c r="C35" s="1">
        <v>2302</v>
      </c>
      <c r="D35" s="1">
        <v>5497</v>
      </c>
      <c r="E35" s="1">
        <v>11577</v>
      </c>
      <c r="F35" s="1">
        <v>10918</v>
      </c>
      <c r="J35" s="1">
        <v>11276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339660</v>
      </c>
      <c r="C37" s="1">
        <v>51652</v>
      </c>
      <c r="D37" s="1">
        <v>120831</v>
      </c>
      <c r="E37" s="1">
        <v>60443</v>
      </c>
      <c r="F37" s="1">
        <v>59895</v>
      </c>
      <c r="G37" s="1">
        <f>SUM(C37:F37)</f>
        <v>292821</v>
      </c>
      <c r="H37" s="1">
        <f>SUM(E37:F37)</f>
        <v>120338</v>
      </c>
      <c r="I37" s="8">
        <f>H37/G37</f>
        <v>0.41096096249927427</v>
      </c>
      <c r="J37" s="1">
        <v>46839</v>
      </c>
    </row>
    <row r="38" spans="1:10" x14ac:dyDescent="0.35">
      <c r="A38" s="7" t="s">
        <v>42</v>
      </c>
      <c r="B38" s="1">
        <v>1976468</v>
      </c>
      <c r="C38" s="1">
        <v>625089</v>
      </c>
      <c r="D38" s="1">
        <v>606700</v>
      </c>
      <c r="E38" s="1">
        <v>330181</v>
      </c>
      <c r="F38" s="1">
        <v>289273</v>
      </c>
      <c r="G38" s="1">
        <f t="shared" ref="G38:G41" si="0">SUM(C38:F38)</f>
        <v>1851243</v>
      </c>
      <c r="H38" s="1">
        <f t="shared" ref="H38:H41" si="1">SUM(E38:F38)</f>
        <v>619454</v>
      </c>
      <c r="I38" s="8">
        <f t="shared" ref="I38:I41" si="2">H38/G38</f>
        <v>0.33461517477716324</v>
      </c>
      <c r="J38" s="1">
        <v>125226</v>
      </c>
    </row>
    <row r="39" spans="1:10" x14ac:dyDescent="0.35">
      <c r="A39" s="7" t="s">
        <v>43</v>
      </c>
      <c r="B39" s="1">
        <v>10315</v>
      </c>
      <c r="C39" s="1" t="s">
        <v>72</v>
      </c>
      <c r="D39" s="1" t="s">
        <v>72</v>
      </c>
      <c r="E39" s="1">
        <v>2272</v>
      </c>
      <c r="F39" s="1">
        <v>7760</v>
      </c>
      <c r="G39" s="1">
        <f t="shared" si="0"/>
        <v>10032</v>
      </c>
      <c r="H39" s="1">
        <f t="shared" si="1"/>
        <v>10032</v>
      </c>
      <c r="I39" s="8">
        <f t="shared" si="2"/>
        <v>1</v>
      </c>
      <c r="J39" s="1">
        <v>282</v>
      </c>
    </row>
    <row r="40" spans="1:10" x14ac:dyDescent="0.35">
      <c r="A40" s="7" t="s">
        <v>44</v>
      </c>
      <c r="B40" s="1">
        <v>35202</v>
      </c>
      <c r="C40" s="1">
        <v>14040</v>
      </c>
      <c r="D40" s="1">
        <v>11982</v>
      </c>
      <c r="E40" s="1">
        <v>7496</v>
      </c>
      <c r="F40" s="1">
        <v>887</v>
      </c>
      <c r="G40" s="1">
        <f t="shared" si="0"/>
        <v>34405</v>
      </c>
      <c r="H40" s="1">
        <f t="shared" si="1"/>
        <v>8383</v>
      </c>
      <c r="I40" s="8">
        <f t="shared" si="2"/>
        <v>0.24365644528411567</v>
      </c>
      <c r="J40" s="1">
        <v>797</v>
      </c>
    </row>
    <row r="41" spans="1:10" x14ac:dyDescent="0.35">
      <c r="A41" s="7" t="s">
        <v>45</v>
      </c>
      <c r="B41" s="1">
        <v>89005</v>
      </c>
      <c r="C41" s="1">
        <v>17339</v>
      </c>
      <c r="D41" s="1">
        <v>18486</v>
      </c>
      <c r="E41" s="1">
        <v>12828</v>
      </c>
      <c r="F41" s="1">
        <v>26498</v>
      </c>
      <c r="G41" s="1">
        <f t="shared" si="0"/>
        <v>75151</v>
      </c>
      <c r="H41" s="1">
        <f t="shared" si="1"/>
        <v>39326</v>
      </c>
      <c r="I41" s="8">
        <f t="shared" si="2"/>
        <v>0.5232931032188527</v>
      </c>
      <c r="J41" s="1">
        <v>13853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124678</v>
      </c>
      <c r="C43" s="1">
        <v>36790</v>
      </c>
      <c r="D43" s="1">
        <v>27336</v>
      </c>
      <c r="E43" s="1">
        <v>11613</v>
      </c>
      <c r="F43" s="1">
        <v>28506</v>
      </c>
      <c r="J43" s="1">
        <v>20434</v>
      </c>
    </row>
    <row r="44" spans="1:10" x14ac:dyDescent="0.35">
      <c r="A44" s="7" t="s">
        <v>48</v>
      </c>
      <c r="B44" s="1">
        <v>652031</v>
      </c>
      <c r="C44" s="1">
        <v>92379</v>
      </c>
      <c r="D44" s="1">
        <v>210062</v>
      </c>
      <c r="E44" s="1">
        <v>103318</v>
      </c>
      <c r="F44" s="1">
        <v>173605</v>
      </c>
      <c r="J44" s="1">
        <v>72667</v>
      </c>
    </row>
    <row r="45" spans="1:10" x14ac:dyDescent="0.35">
      <c r="A45" s="7" t="s">
        <v>49</v>
      </c>
      <c r="B45" s="1">
        <v>885250</v>
      </c>
      <c r="C45" s="1">
        <v>235828</v>
      </c>
      <c r="D45" s="1">
        <v>297667</v>
      </c>
      <c r="E45" s="1">
        <v>163860</v>
      </c>
      <c r="F45" s="1">
        <v>124041</v>
      </c>
      <c r="J45" s="1">
        <v>63855</v>
      </c>
    </row>
    <row r="46" spans="1:10" x14ac:dyDescent="0.35">
      <c r="A46" s="7" t="s">
        <v>50</v>
      </c>
      <c r="B46" s="1">
        <v>788691</v>
      </c>
      <c r="C46" s="1">
        <v>343123</v>
      </c>
      <c r="D46" s="1">
        <v>222935</v>
      </c>
      <c r="E46" s="1">
        <v>134430</v>
      </c>
      <c r="F46" s="1">
        <v>58162</v>
      </c>
      <c r="J46" s="1">
        <v>30042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1544423</v>
      </c>
      <c r="C48" s="1">
        <v>451426</v>
      </c>
      <c r="D48" s="1">
        <v>519268</v>
      </c>
      <c r="E48" s="1">
        <v>252095</v>
      </c>
      <c r="F48" s="1">
        <v>219141</v>
      </c>
      <c r="J48" s="1">
        <v>102493</v>
      </c>
    </row>
    <row r="49" spans="1:10" x14ac:dyDescent="0.35">
      <c r="A49" s="7" t="s">
        <v>53</v>
      </c>
      <c r="B49" s="1">
        <v>91800</v>
      </c>
      <c r="C49" s="1">
        <v>24975</v>
      </c>
      <c r="D49" s="1">
        <v>31058</v>
      </c>
      <c r="E49" s="1">
        <v>11309</v>
      </c>
      <c r="F49" s="1">
        <v>21086</v>
      </c>
      <c r="J49" s="1">
        <v>3372</v>
      </c>
    </row>
    <row r="50" spans="1:10" x14ac:dyDescent="0.35">
      <c r="A50" s="7" t="s">
        <v>54</v>
      </c>
      <c r="B50" s="1">
        <v>245080</v>
      </c>
      <c r="C50" s="1">
        <v>56690</v>
      </c>
      <c r="D50" s="1">
        <v>71254</v>
      </c>
      <c r="E50" s="1">
        <v>46163</v>
      </c>
      <c r="F50" s="1">
        <v>57160</v>
      </c>
      <c r="J50" s="1">
        <v>13813</v>
      </c>
    </row>
    <row r="51" spans="1:10" x14ac:dyDescent="0.35">
      <c r="A51" s="7" t="s">
        <v>55</v>
      </c>
      <c r="B51" s="1">
        <v>560863</v>
      </c>
      <c r="C51" s="1">
        <v>170955</v>
      </c>
      <c r="D51" s="1">
        <v>134523</v>
      </c>
      <c r="E51" s="1">
        <v>103653</v>
      </c>
      <c r="F51" s="1">
        <v>86925</v>
      </c>
      <c r="J51" s="1">
        <v>64807</v>
      </c>
    </row>
    <row r="52" spans="1:10" x14ac:dyDescent="0.35">
      <c r="A52" s="7" t="s">
        <v>29</v>
      </c>
      <c r="B52" s="1">
        <v>8484</v>
      </c>
      <c r="C52" s="1">
        <v>4074</v>
      </c>
      <c r="D52" s="1">
        <v>1897</v>
      </c>
      <c r="E52" s="1" t="s">
        <v>72</v>
      </c>
      <c r="F52" s="1" t="s">
        <v>72</v>
      </c>
      <c r="J52" s="1">
        <v>2513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140031</v>
      </c>
      <c r="C54" s="1">
        <v>44898</v>
      </c>
      <c r="D54" s="1">
        <v>35825</v>
      </c>
      <c r="E54" s="1">
        <v>27200</v>
      </c>
      <c r="F54" s="1">
        <v>26428</v>
      </c>
      <c r="J54" s="1">
        <v>5680</v>
      </c>
    </row>
    <row r="55" spans="1:10" x14ac:dyDescent="0.35">
      <c r="A55" s="7" t="s">
        <v>58</v>
      </c>
      <c r="B55" s="1">
        <v>717688</v>
      </c>
      <c r="C55" s="1">
        <v>238329</v>
      </c>
      <c r="D55" s="1">
        <v>256077</v>
      </c>
      <c r="E55" s="1">
        <v>88240</v>
      </c>
      <c r="F55" s="1">
        <v>85127</v>
      </c>
      <c r="J55" s="1">
        <v>49915</v>
      </c>
    </row>
    <row r="56" spans="1:10" x14ac:dyDescent="0.35">
      <c r="A56" s="7" t="s">
        <v>59</v>
      </c>
      <c r="B56" s="1">
        <v>436467</v>
      </c>
      <c r="C56" s="1">
        <v>109470</v>
      </c>
      <c r="D56" s="1">
        <v>120716</v>
      </c>
      <c r="E56" s="1">
        <v>116266</v>
      </c>
      <c r="F56" s="1">
        <v>60325</v>
      </c>
      <c r="J56" s="1">
        <v>29691</v>
      </c>
    </row>
    <row r="57" spans="1:10" x14ac:dyDescent="0.35">
      <c r="A57" s="7" t="s">
        <v>60</v>
      </c>
      <c r="B57" s="1">
        <v>396574</v>
      </c>
      <c r="C57" s="1">
        <v>85983</v>
      </c>
      <c r="D57" s="1">
        <v>113015</v>
      </c>
      <c r="E57" s="1">
        <v>87153</v>
      </c>
      <c r="F57" s="1">
        <v>86146</v>
      </c>
      <c r="J57" s="1">
        <v>24276</v>
      </c>
    </row>
    <row r="58" spans="1:10" x14ac:dyDescent="0.35">
      <c r="A58" s="7" t="s">
        <v>61</v>
      </c>
      <c r="B58" s="1">
        <v>257889</v>
      </c>
      <c r="C58" s="1">
        <v>53547</v>
      </c>
      <c r="D58" s="1">
        <v>87701</v>
      </c>
      <c r="E58" s="1">
        <v>63030</v>
      </c>
      <c r="F58" s="1">
        <v>25638</v>
      </c>
      <c r="J58" s="1">
        <v>27973</v>
      </c>
    </row>
    <row r="59" spans="1:10" x14ac:dyDescent="0.35">
      <c r="A59" s="7" t="s">
        <v>62</v>
      </c>
      <c r="B59" s="1">
        <v>294320</v>
      </c>
      <c r="C59" s="1">
        <v>138156</v>
      </c>
      <c r="D59" s="1">
        <v>81254</v>
      </c>
      <c r="E59" s="1">
        <v>19285</v>
      </c>
      <c r="F59" s="1">
        <v>46770</v>
      </c>
      <c r="J59" s="1">
        <v>8856</v>
      </c>
    </row>
    <row r="60" spans="1:10" x14ac:dyDescent="0.35">
      <c r="A60" s="7" t="s">
        <v>63</v>
      </c>
      <c r="B60" s="1">
        <v>207680</v>
      </c>
      <c r="C60" s="1">
        <v>37737</v>
      </c>
      <c r="D60" s="1">
        <v>63412</v>
      </c>
      <c r="E60" s="1">
        <v>12046</v>
      </c>
      <c r="F60" s="1">
        <v>53879</v>
      </c>
      <c r="J60" s="1">
        <v>40607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1022661</v>
      </c>
      <c r="C62" s="1">
        <v>230743</v>
      </c>
      <c r="D62" s="1">
        <v>315700</v>
      </c>
      <c r="E62" s="1">
        <v>183398</v>
      </c>
      <c r="F62" s="1">
        <v>204985</v>
      </c>
      <c r="G62" s="1">
        <f>SUM(C62:F62)</f>
        <v>934826</v>
      </c>
      <c r="H62" s="1">
        <f>SUM(E62:F62)</f>
        <v>388383</v>
      </c>
      <c r="I62" s="8">
        <f>H62/G62</f>
        <v>0.41546020328916827</v>
      </c>
      <c r="J62" s="1">
        <v>87836</v>
      </c>
    </row>
    <row r="63" spans="1:10" x14ac:dyDescent="0.35">
      <c r="A63" s="7" t="s">
        <v>66</v>
      </c>
      <c r="B63" s="1">
        <v>1427989</v>
      </c>
      <c r="C63" s="1">
        <v>477377</v>
      </c>
      <c r="D63" s="1">
        <v>442300</v>
      </c>
      <c r="E63" s="1">
        <v>229823</v>
      </c>
      <c r="F63" s="1">
        <v>179328</v>
      </c>
      <c r="G63" s="1">
        <f>SUM(C63:F63)</f>
        <v>1328828</v>
      </c>
      <c r="H63" s="1">
        <f>SUM(E63:F63)</f>
        <v>409151</v>
      </c>
      <c r="I63" s="8">
        <f>H63/G63</f>
        <v>0.30790365645516199</v>
      </c>
      <c r="J63" s="1">
        <v>99161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266425</v>
      </c>
      <c r="C65" s="1">
        <v>16873</v>
      </c>
      <c r="D65" s="1">
        <v>69759</v>
      </c>
      <c r="E65" s="1">
        <v>57792</v>
      </c>
      <c r="F65" s="1">
        <v>96968</v>
      </c>
      <c r="J65" s="1">
        <v>25033</v>
      </c>
    </row>
    <row r="66" spans="1:10" x14ac:dyDescent="0.35">
      <c r="A66" s="7" t="s">
        <v>38</v>
      </c>
      <c r="B66" s="1">
        <v>2102629</v>
      </c>
      <c r="C66" s="1">
        <v>691247</v>
      </c>
      <c r="D66" s="1">
        <v>685963</v>
      </c>
      <c r="E66" s="1">
        <v>355429</v>
      </c>
      <c r="F66" s="1">
        <v>287345</v>
      </c>
      <c r="J66" s="1">
        <v>82646</v>
      </c>
    </row>
    <row r="67" spans="1:10" x14ac:dyDescent="0.35">
      <c r="A67" s="7" t="s">
        <v>29</v>
      </c>
      <c r="B67" s="1">
        <v>81596</v>
      </c>
      <c r="C67" s="1" t="s">
        <v>72</v>
      </c>
      <c r="D67" s="1">
        <v>2278</v>
      </c>
      <c r="E67" s="1" t="s">
        <v>72</v>
      </c>
      <c r="F67" s="1" t="s">
        <v>72</v>
      </c>
      <c r="J67" s="1">
        <v>79318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1607346</v>
      </c>
      <c r="C69" s="1">
        <v>453233</v>
      </c>
      <c r="D69" s="1">
        <v>557221</v>
      </c>
      <c r="E69" s="1">
        <v>296057</v>
      </c>
      <c r="F69" s="1">
        <v>234441</v>
      </c>
      <c r="J69" s="1">
        <v>66393</v>
      </c>
    </row>
    <row r="70" spans="1:10" x14ac:dyDescent="0.35">
      <c r="A70" s="7" t="s">
        <v>38</v>
      </c>
      <c r="B70" s="1">
        <v>751689</v>
      </c>
      <c r="C70" s="1">
        <v>253627</v>
      </c>
      <c r="D70" s="1">
        <v>194914</v>
      </c>
      <c r="E70" s="1">
        <v>114325</v>
      </c>
      <c r="F70" s="1">
        <v>148631</v>
      </c>
      <c r="J70" s="1">
        <v>40191</v>
      </c>
    </row>
    <row r="71" spans="1:10" x14ac:dyDescent="0.35">
      <c r="A71" s="7" t="s">
        <v>29</v>
      </c>
      <c r="B71" s="1">
        <v>91615</v>
      </c>
      <c r="C71" s="1">
        <v>1259</v>
      </c>
      <c r="D71" s="1">
        <v>5864</v>
      </c>
      <c r="E71" s="1">
        <v>2838</v>
      </c>
      <c r="F71" s="1">
        <v>1240</v>
      </c>
      <c r="J71" s="1">
        <v>80413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247055</v>
      </c>
      <c r="C73" s="1">
        <v>108087</v>
      </c>
      <c r="D73" s="1">
        <v>72681</v>
      </c>
      <c r="E73" s="1">
        <v>17708</v>
      </c>
      <c r="F73" s="1">
        <v>48579</v>
      </c>
      <c r="G73" s="1">
        <f>SUM(C73:F73)</f>
        <v>247055</v>
      </c>
      <c r="H73" s="1">
        <f>SUM(E73:F73)</f>
        <v>66287</v>
      </c>
      <c r="I73" s="8">
        <f>H73/G73</f>
        <v>0.2683086762057032</v>
      </c>
      <c r="J73" s="1" t="s">
        <v>72</v>
      </c>
    </row>
    <row r="74" spans="1:10" x14ac:dyDescent="0.35">
      <c r="A74" s="7" t="s">
        <v>71</v>
      </c>
      <c r="B74" s="1">
        <v>153871</v>
      </c>
      <c r="C74" s="1">
        <v>26466</v>
      </c>
      <c r="D74" s="1">
        <v>39574</v>
      </c>
      <c r="E74" s="1">
        <v>39001</v>
      </c>
      <c r="F74" s="1">
        <v>48830</v>
      </c>
      <c r="G74" s="1">
        <f>SUM(C74:F74)</f>
        <v>153871</v>
      </c>
      <c r="H74" s="1">
        <f>SUM(E74:F74)</f>
        <v>87831</v>
      </c>
      <c r="I74" s="8">
        <f>H74/G74</f>
        <v>0.57080931429574122</v>
      </c>
      <c r="J74" s="1" t="s">
        <v>72</v>
      </c>
    </row>
    <row r="75" spans="1:10" x14ac:dyDescent="0.35">
      <c r="A75" s="7" t="s">
        <v>73</v>
      </c>
      <c r="C75" s="1">
        <f>SUM(C73:C74)</f>
        <v>134553</v>
      </c>
      <c r="D75" s="1">
        <f>SUM(D73:D74)</f>
        <v>112255</v>
      </c>
      <c r="E75" s="1">
        <f>SUM(E73:E74)</f>
        <v>56709</v>
      </c>
      <c r="F75" s="1">
        <f>SUM(F73:F74)</f>
        <v>97409</v>
      </c>
      <c r="G75" s="1">
        <f>SUM(C75:F75)</f>
        <v>400926</v>
      </c>
      <c r="H75" s="1">
        <f>SUM(E75:F75)</f>
        <v>154118</v>
      </c>
      <c r="I75" s="8">
        <f>H75/G75</f>
        <v>0.38440510218843377</v>
      </c>
    </row>
    <row r="76" spans="1:10" x14ac:dyDescent="0.35">
      <c r="A76" s="7" t="s">
        <v>74</v>
      </c>
      <c r="B76" s="1">
        <v>232201</v>
      </c>
      <c r="C76" s="1">
        <v>38525</v>
      </c>
      <c r="D76" s="1">
        <v>75027</v>
      </c>
      <c r="E76" s="1">
        <v>60502</v>
      </c>
      <c r="F76" s="1">
        <v>58148</v>
      </c>
      <c r="J76" s="1" t="s">
        <v>72</v>
      </c>
    </row>
    <row r="77" spans="1:10" x14ac:dyDescent="0.35">
      <c r="A77" s="7" t="s">
        <v>75</v>
      </c>
      <c r="B77" s="1">
        <v>388415</v>
      </c>
      <c r="C77" s="1">
        <v>70616</v>
      </c>
      <c r="D77" s="1">
        <v>145419</v>
      </c>
      <c r="E77" s="1">
        <v>91687</v>
      </c>
      <c r="F77" s="1">
        <v>80694</v>
      </c>
      <c r="J77" s="1" t="s">
        <v>72</v>
      </c>
    </row>
    <row r="78" spans="1:10" x14ac:dyDescent="0.35">
      <c r="A78" s="7" t="s">
        <v>76</v>
      </c>
      <c r="C78" s="1">
        <f>SUM(C75:C77)</f>
        <v>243694</v>
      </c>
      <c r="D78" s="1">
        <f>SUM(D75:D77)</f>
        <v>332701</v>
      </c>
      <c r="E78" s="1">
        <f>SUM(E75:E77)</f>
        <v>208898</v>
      </c>
      <c r="F78" s="1">
        <f>SUM(F75:F77)</f>
        <v>236251</v>
      </c>
      <c r="G78" s="1">
        <f>SUM(C78:F78)</f>
        <v>1021544</v>
      </c>
      <c r="H78" s="1">
        <f>SUM(E78:F78)</f>
        <v>445149</v>
      </c>
      <c r="I78" s="8">
        <f>H78/G78</f>
        <v>0.43576096575380013</v>
      </c>
    </row>
    <row r="79" spans="1:10" x14ac:dyDescent="0.35">
      <c r="A79" s="7" t="s">
        <v>77</v>
      </c>
      <c r="B79" s="1">
        <v>341430</v>
      </c>
      <c r="C79" s="1">
        <v>87110</v>
      </c>
      <c r="D79" s="1">
        <v>143431</v>
      </c>
      <c r="E79" s="1">
        <v>48336</v>
      </c>
      <c r="F79" s="1">
        <v>62553</v>
      </c>
      <c r="J79" s="1" t="s">
        <v>72</v>
      </c>
    </row>
    <row r="80" spans="1:10" x14ac:dyDescent="0.35">
      <c r="A80" s="7" t="s">
        <v>78</v>
      </c>
      <c r="B80" s="1">
        <v>309268</v>
      </c>
      <c r="C80" s="1">
        <v>124164</v>
      </c>
      <c r="D80" s="1">
        <v>95477</v>
      </c>
      <c r="E80" s="1">
        <v>64331</v>
      </c>
      <c r="F80" s="1">
        <v>25297</v>
      </c>
      <c r="J80" s="1" t="s">
        <v>72</v>
      </c>
    </row>
    <row r="81" spans="1:10" x14ac:dyDescent="0.35">
      <c r="A81" s="7" t="s">
        <v>79</v>
      </c>
      <c r="B81" s="1">
        <v>187662</v>
      </c>
      <c r="C81" s="1">
        <v>96973</v>
      </c>
      <c r="D81" s="1">
        <v>57137</v>
      </c>
      <c r="E81" s="1">
        <v>23447</v>
      </c>
      <c r="F81" s="1">
        <v>10105</v>
      </c>
      <c r="J81" s="1" t="s">
        <v>72</v>
      </c>
    </row>
    <row r="82" spans="1:10" x14ac:dyDescent="0.35">
      <c r="A82" s="7" t="s">
        <v>80</v>
      </c>
      <c r="B82" s="1">
        <v>158723</v>
      </c>
      <c r="C82" s="1">
        <v>106196</v>
      </c>
      <c r="D82" s="1">
        <v>41686</v>
      </c>
      <c r="E82" s="1">
        <v>7429</v>
      </c>
      <c r="F82" s="1">
        <v>3412</v>
      </c>
      <c r="J82" s="1" t="s">
        <v>72</v>
      </c>
    </row>
    <row r="83" spans="1:10" x14ac:dyDescent="0.35">
      <c r="A83" s="7"/>
      <c r="C83" s="1">
        <f>SUM(C78:C82)</f>
        <v>658137</v>
      </c>
      <c r="D83" s="1">
        <f>SUM(D78:D82)</f>
        <v>670432</v>
      </c>
      <c r="E83" s="1">
        <f>SUM(E78:E82)</f>
        <v>352441</v>
      </c>
      <c r="F83" s="1">
        <f>SUM(F78:F82)</f>
        <v>337618</v>
      </c>
    </row>
    <row r="84" spans="1:10" x14ac:dyDescent="0.35">
      <c r="A84" s="7" t="s">
        <v>81</v>
      </c>
      <c r="G84" s="1">
        <f>SUM(C83:F83)</f>
        <v>2018628</v>
      </c>
      <c r="H84" s="1">
        <f>SUM(E83:F83)</f>
        <v>690059</v>
      </c>
      <c r="I84" s="8">
        <f>H84/G84</f>
        <v>0.34184555054224947</v>
      </c>
    </row>
    <row r="85" spans="1:10" x14ac:dyDescent="0.35">
      <c r="A85" s="7" t="s">
        <v>29</v>
      </c>
      <c r="B85" s="1">
        <v>432024</v>
      </c>
      <c r="C85" s="1">
        <v>49983</v>
      </c>
      <c r="D85" s="1">
        <v>87569</v>
      </c>
      <c r="E85" s="1">
        <v>60779</v>
      </c>
      <c r="F85" s="1">
        <v>46696</v>
      </c>
      <c r="J85" s="1">
        <v>186997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1959983</v>
      </c>
      <c r="C87" s="1">
        <v>662595</v>
      </c>
      <c r="D87" s="1">
        <v>667727</v>
      </c>
      <c r="E87" s="1">
        <v>365909</v>
      </c>
      <c r="F87" s="1">
        <v>263751</v>
      </c>
      <c r="J87" s="1" t="s">
        <v>72</v>
      </c>
    </row>
    <row r="88" spans="1:10" x14ac:dyDescent="0.35">
      <c r="A88" s="7" t="s">
        <v>84</v>
      </c>
      <c r="B88" s="1">
        <v>863833</v>
      </c>
      <c r="C88" s="1">
        <v>137577</v>
      </c>
      <c r="D88" s="1">
        <v>287362</v>
      </c>
      <c r="E88" s="1">
        <v>242692</v>
      </c>
      <c r="F88" s="1">
        <v>196201</v>
      </c>
      <c r="J88" s="1" t="s">
        <v>72</v>
      </c>
    </row>
    <row r="89" spans="1:10" ht="43.5" x14ac:dyDescent="0.35">
      <c r="A89" s="7" t="s">
        <v>85</v>
      </c>
      <c r="B89" s="1">
        <v>747668</v>
      </c>
      <c r="C89" s="1">
        <v>95169</v>
      </c>
      <c r="D89" s="1">
        <v>288097</v>
      </c>
      <c r="E89" s="1">
        <v>180736</v>
      </c>
      <c r="F89" s="1">
        <v>183667</v>
      </c>
      <c r="J89" s="1" t="s">
        <v>72</v>
      </c>
    </row>
    <row r="90" spans="1:10" x14ac:dyDescent="0.35">
      <c r="A90" s="7" t="s">
        <v>86</v>
      </c>
      <c r="B90" s="1">
        <v>344393</v>
      </c>
      <c r="C90" s="1">
        <v>86230</v>
      </c>
      <c r="D90" s="1">
        <v>43404</v>
      </c>
      <c r="E90" s="1">
        <v>77512</v>
      </c>
      <c r="F90" s="1">
        <v>137247</v>
      </c>
      <c r="J90" s="1" t="s">
        <v>72</v>
      </c>
    </row>
    <row r="91" spans="1:10" x14ac:dyDescent="0.35">
      <c r="A91" s="7" t="s">
        <v>87</v>
      </c>
      <c r="B91" s="1">
        <v>29741</v>
      </c>
      <c r="C91" s="1">
        <v>5832</v>
      </c>
      <c r="D91" s="1">
        <v>6460</v>
      </c>
      <c r="E91" s="1">
        <v>6129</v>
      </c>
      <c r="F91" s="1">
        <v>11319</v>
      </c>
      <c r="J91" s="1" t="s">
        <v>72</v>
      </c>
    </row>
    <row r="92" spans="1:10" ht="29" x14ac:dyDescent="0.35">
      <c r="A92" s="7" t="s">
        <v>88</v>
      </c>
      <c r="B92" s="1">
        <v>54826</v>
      </c>
      <c r="C92" s="1">
        <v>3772</v>
      </c>
      <c r="D92" s="1">
        <v>23825</v>
      </c>
      <c r="E92" s="1">
        <v>14229</v>
      </c>
      <c r="F92" s="1">
        <v>12999</v>
      </c>
      <c r="J92" s="1" t="s">
        <v>72</v>
      </c>
    </row>
    <row r="93" spans="1:10" x14ac:dyDescent="0.35">
      <c r="A93" s="7" t="s">
        <v>89</v>
      </c>
      <c r="B93" s="1">
        <v>58575</v>
      </c>
      <c r="C93" s="1">
        <v>4484</v>
      </c>
      <c r="D93" s="1">
        <v>8977</v>
      </c>
      <c r="E93" s="1">
        <v>7365</v>
      </c>
      <c r="F93" s="1">
        <v>37750</v>
      </c>
      <c r="G93" s="1">
        <f>SUM(C93:F93)</f>
        <v>58576</v>
      </c>
      <c r="H93" s="1">
        <f>E93+F93</f>
        <v>45115</v>
      </c>
      <c r="I93" s="8">
        <f>H93/G93</f>
        <v>0.77019598470363293</v>
      </c>
      <c r="J93" s="1" t="s">
        <v>72</v>
      </c>
    </row>
    <row r="94" spans="1:10" ht="29" x14ac:dyDescent="0.35">
      <c r="A94" s="7" t="s">
        <v>90</v>
      </c>
      <c r="B94" s="1">
        <v>21949</v>
      </c>
      <c r="C94" s="1">
        <v>2454</v>
      </c>
      <c r="D94" s="1">
        <v>2548</v>
      </c>
      <c r="E94" s="1">
        <v>5655</v>
      </c>
      <c r="F94" s="1">
        <v>11292</v>
      </c>
      <c r="J94" s="1" t="s">
        <v>72</v>
      </c>
    </row>
    <row r="95" spans="1:10" x14ac:dyDescent="0.35">
      <c r="A95" s="7" t="s">
        <v>91</v>
      </c>
      <c r="B95" s="1">
        <v>31261</v>
      </c>
      <c r="C95" s="1">
        <v>3214</v>
      </c>
      <c r="D95" s="1">
        <v>15967</v>
      </c>
      <c r="E95" s="1">
        <v>6119</v>
      </c>
      <c r="F95" s="1">
        <v>5961</v>
      </c>
      <c r="J95" s="1" t="s">
        <v>72</v>
      </c>
    </row>
    <row r="96" spans="1:10" x14ac:dyDescent="0.35">
      <c r="A96" s="7" t="s">
        <v>92</v>
      </c>
      <c r="B96" s="1">
        <v>22103</v>
      </c>
      <c r="C96" s="1">
        <v>665</v>
      </c>
      <c r="D96" s="1">
        <v>7072</v>
      </c>
      <c r="E96" s="1" t="s">
        <v>72</v>
      </c>
      <c r="F96" s="1">
        <v>14365</v>
      </c>
      <c r="J96" s="1" t="s">
        <v>72</v>
      </c>
    </row>
    <row r="97" spans="1:10" x14ac:dyDescent="0.35">
      <c r="A97" s="7" t="s">
        <v>93</v>
      </c>
      <c r="B97" s="1">
        <v>73416</v>
      </c>
      <c r="C97" s="1">
        <v>7807</v>
      </c>
      <c r="D97" s="1">
        <v>37650</v>
      </c>
      <c r="E97" s="1">
        <v>21635</v>
      </c>
      <c r="F97" s="1">
        <v>6324</v>
      </c>
      <c r="J97" s="1" t="s">
        <v>72</v>
      </c>
    </row>
    <row r="98" spans="1:10" x14ac:dyDescent="0.35">
      <c r="A98" s="7" t="s">
        <v>29</v>
      </c>
      <c r="B98" s="1">
        <v>216781</v>
      </c>
      <c r="C98" s="1">
        <v>8699</v>
      </c>
      <c r="D98" s="1">
        <v>7044</v>
      </c>
      <c r="E98" s="1">
        <v>5979</v>
      </c>
      <c r="F98" s="1">
        <v>8061</v>
      </c>
      <c r="J98" s="1">
        <v>186997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727</v>
      </c>
      <c r="C100" s="1" t="s">
        <v>72</v>
      </c>
      <c r="D100" s="1" t="s">
        <v>72</v>
      </c>
      <c r="E100" s="1" t="s">
        <v>72</v>
      </c>
      <c r="F100" s="1" t="s">
        <v>72</v>
      </c>
      <c r="J100" s="1">
        <v>727</v>
      </c>
    </row>
    <row r="101" spans="1:10" x14ac:dyDescent="0.35">
      <c r="A101" s="7" t="s">
        <v>96</v>
      </c>
      <c r="B101" s="1">
        <v>6046</v>
      </c>
      <c r="C101" s="1">
        <v>687</v>
      </c>
      <c r="D101" s="1">
        <v>3361</v>
      </c>
      <c r="E101" s="1">
        <v>1271</v>
      </c>
      <c r="F101" s="1" t="s">
        <v>72</v>
      </c>
      <c r="J101" s="1">
        <v>727</v>
      </c>
    </row>
    <row r="102" spans="1:10" x14ac:dyDescent="0.35">
      <c r="A102" s="7" t="s">
        <v>97</v>
      </c>
      <c r="B102" s="1">
        <v>1636</v>
      </c>
      <c r="C102" s="1" t="s">
        <v>72</v>
      </c>
      <c r="D102" s="1">
        <v>1636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9199</v>
      </c>
      <c r="C103" s="1">
        <v>3437</v>
      </c>
      <c r="D103" s="1">
        <v>4682</v>
      </c>
      <c r="E103" s="1">
        <v>1080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2423659</v>
      </c>
      <c r="C104" s="1">
        <v>703996</v>
      </c>
      <c r="D104" s="1">
        <v>749366</v>
      </c>
      <c r="E104" s="1">
        <v>403289</v>
      </c>
      <c r="F104" s="1">
        <v>384313</v>
      </c>
      <c r="J104" s="1">
        <v>182696</v>
      </c>
    </row>
    <row r="105" spans="1:10" x14ac:dyDescent="0.35">
      <c r="A105" s="7" t="s">
        <v>29</v>
      </c>
      <c r="B105" s="1">
        <v>11154</v>
      </c>
      <c r="C105" s="1" t="s">
        <v>72</v>
      </c>
      <c r="D105" s="1" t="s">
        <v>72</v>
      </c>
      <c r="E105" s="1">
        <v>7580</v>
      </c>
      <c r="F105" s="1" t="s">
        <v>72</v>
      </c>
      <c r="J105" s="1">
        <v>3574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1417246</v>
      </c>
      <c r="C107" s="1">
        <v>548744</v>
      </c>
      <c r="D107" s="1">
        <v>448485</v>
      </c>
      <c r="E107" s="1">
        <v>235416</v>
      </c>
      <c r="F107" s="1">
        <v>184601</v>
      </c>
      <c r="J107" s="1" t="s">
        <v>72</v>
      </c>
    </row>
    <row r="108" spans="1:10" x14ac:dyDescent="0.35">
      <c r="A108" s="7" t="s">
        <v>102</v>
      </c>
      <c r="B108" s="1">
        <v>590943</v>
      </c>
      <c r="C108" s="1">
        <v>113218</v>
      </c>
      <c r="D108" s="1">
        <v>216853</v>
      </c>
      <c r="E108" s="1">
        <v>122616</v>
      </c>
      <c r="F108" s="1">
        <v>138257</v>
      </c>
      <c r="J108" s="1" t="s">
        <v>72</v>
      </c>
    </row>
    <row r="109" spans="1:10" x14ac:dyDescent="0.35">
      <c r="A109" s="7" t="s">
        <v>103</v>
      </c>
      <c r="B109" s="1">
        <v>78353</v>
      </c>
      <c r="C109" s="1">
        <v>7440</v>
      </c>
      <c r="D109" s="1">
        <v>27172</v>
      </c>
      <c r="E109" s="1">
        <v>18410</v>
      </c>
      <c r="F109" s="1">
        <v>25333</v>
      </c>
      <c r="J109" s="1" t="s">
        <v>72</v>
      </c>
    </row>
    <row r="110" spans="1:10" x14ac:dyDescent="0.35">
      <c r="A110" s="7" t="s">
        <v>104</v>
      </c>
      <c r="B110" s="1">
        <v>5474</v>
      </c>
      <c r="C110" s="1">
        <v>3464</v>
      </c>
      <c r="D110" s="1" t="s">
        <v>72</v>
      </c>
      <c r="E110" s="1">
        <v>2011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358633</v>
      </c>
      <c r="C111" s="1">
        <v>35255</v>
      </c>
      <c r="D111" s="1">
        <v>65491</v>
      </c>
      <c r="E111" s="1">
        <v>34768</v>
      </c>
      <c r="F111" s="1">
        <v>36122</v>
      </c>
      <c r="J111" s="1">
        <v>186997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1636288</v>
      </c>
      <c r="C113" s="1">
        <v>584910</v>
      </c>
      <c r="D113" s="1">
        <v>520660</v>
      </c>
      <c r="E113" s="1">
        <v>294087</v>
      </c>
      <c r="F113" s="1">
        <v>236631</v>
      </c>
      <c r="J113" s="1" t="s">
        <v>72</v>
      </c>
    </row>
    <row r="114" spans="1:10" x14ac:dyDescent="0.35">
      <c r="A114" s="7" t="s">
        <v>102</v>
      </c>
      <c r="B114" s="1">
        <v>398023</v>
      </c>
      <c r="C114" s="1">
        <v>75351</v>
      </c>
      <c r="D114" s="1">
        <v>166541</v>
      </c>
      <c r="E114" s="1">
        <v>63297</v>
      </c>
      <c r="F114" s="1">
        <v>92834</v>
      </c>
      <c r="J114" s="1" t="s">
        <v>72</v>
      </c>
    </row>
    <row r="115" spans="1:10" x14ac:dyDescent="0.35">
      <c r="A115" s="7" t="s">
        <v>103</v>
      </c>
      <c r="B115" s="1">
        <v>53227</v>
      </c>
      <c r="C115" s="1">
        <v>12604</v>
      </c>
      <c r="D115" s="1">
        <v>5863</v>
      </c>
      <c r="E115" s="1">
        <v>17041</v>
      </c>
      <c r="F115" s="1">
        <v>17718</v>
      </c>
      <c r="J115" s="1" t="s">
        <v>72</v>
      </c>
    </row>
    <row r="116" spans="1:10" x14ac:dyDescent="0.35">
      <c r="A116" s="7" t="s">
        <v>104</v>
      </c>
      <c r="B116" s="1">
        <v>2912</v>
      </c>
      <c r="C116" s="1" t="s">
        <v>72</v>
      </c>
      <c r="D116" s="1" t="s">
        <v>72</v>
      </c>
      <c r="E116" s="1">
        <v>1904</v>
      </c>
      <c r="F116" s="1">
        <v>1007</v>
      </c>
      <c r="J116" s="1" t="s">
        <v>72</v>
      </c>
    </row>
    <row r="117" spans="1:10" x14ac:dyDescent="0.35">
      <c r="A117" s="7" t="s">
        <v>29</v>
      </c>
      <c r="B117" s="1">
        <v>360200</v>
      </c>
      <c r="C117" s="1">
        <v>35255</v>
      </c>
      <c r="D117" s="1">
        <v>64935</v>
      </c>
      <c r="E117" s="1">
        <v>36890</v>
      </c>
      <c r="F117" s="1">
        <v>36122</v>
      </c>
      <c r="J117" s="1">
        <v>186997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1068281</v>
      </c>
      <c r="C119" s="1">
        <v>464291</v>
      </c>
      <c r="D119" s="1">
        <v>349699</v>
      </c>
      <c r="E119" s="1">
        <v>180213</v>
      </c>
      <c r="F119" s="1">
        <v>74078</v>
      </c>
      <c r="J119" s="1" t="s">
        <v>72</v>
      </c>
    </row>
    <row r="120" spans="1:10" x14ac:dyDescent="0.35">
      <c r="A120" s="7" t="s">
        <v>102</v>
      </c>
      <c r="B120" s="1">
        <v>852204</v>
      </c>
      <c r="C120" s="1">
        <v>193157</v>
      </c>
      <c r="D120" s="1">
        <v>302706</v>
      </c>
      <c r="E120" s="1">
        <v>173213</v>
      </c>
      <c r="F120" s="1">
        <v>183128</v>
      </c>
      <c r="J120" s="1" t="s">
        <v>72</v>
      </c>
    </row>
    <row r="121" spans="1:10" x14ac:dyDescent="0.35">
      <c r="A121" s="7" t="s">
        <v>103</v>
      </c>
      <c r="B121" s="1">
        <v>169966</v>
      </c>
      <c r="C121" s="1">
        <v>15417</v>
      </c>
      <c r="D121" s="1">
        <v>40660</v>
      </c>
      <c r="E121" s="1">
        <v>22905</v>
      </c>
      <c r="F121" s="1">
        <v>90984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360200</v>
      </c>
      <c r="C123" s="1">
        <v>35255</v>
      </c>
      <c r="D123" s="1">
        <v>64935</v>
      </c>
      <c r="E123" s="1">
        <v>36890</v>
      </c>
      <c r="F123" s="1">
        <v>36122</v>
      </c>
      <c r="J123" s="1">
        <v>186997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1679774</v>
      </c>
      <c r="C125" s="1">
        <v>602192</v>
      </c>
      <c r="D125" s="1">
        <v>554543</v>
      </c>
      <c r="E125" s="1">
        <v>277923</v>
      </c>
      <c r="F125" s="1">
        <v>245116</v>
      </c>
      <c r="J125" s="1" t="s">
        <v>72</v>
      </c>
    </row>
    <row r="126" spans="1:10" x14ac:dyDescent="0.35">
      <c r="A126" s="7" t="s">
        <v>102</v>
      </c>
      <c r="B126" s="1">
        <v>333025</v>
      </c>
      <c r="C126" s="1">
        <v>64956</v>
      </c>
      <c r="D126" s="1">
        <v>108937</v>
      </c>
      <c r="E126" s="1">
        <v>83031</v>
      </c>
      <c r="F126" s="1">
        <v>76102</v>
      </c>
      <c r="J126" s="1" t="s">
        <v>72</v>
      </c>
    </row>
    <row r="127" spans="1:10" x14ac:dyDescent="0.35">
      <c r="A127" s="7" t="s">
        <v>103</v>
      </c>
      <c r="B127" s="1">
        <v>65908</v>
      </c>
      <c r="C127" s="1">
        <v>5717</v>
      </c>
      <c r="D127" s="1">
        <v>17842</v>
      </c>
      <c r="E127" s="1">
        <v>15377</v>
      </c>
      <c r="F127" s="1">
        <v>26973</v>
      </c>
      <c r="J127" s="1" t="s">
        <v>72</v>
      </c>
    </row>
    <row r="128" spans="1:10" x14ac:dyDescent="0.35">
      <c r="A128" s="7" t="s">
        <v>104</v>
      </c>
      <c r="B128" s="1">
        <v>11743</v>
      </c>
      <c r="C128" s="1" t="s">
        <v>72</v>
      </c>
      <c r="D128" s="1">
        <v>11743</v>
      </c>
      <c r="E128" s="1" t="s">
        <v>72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360200</v>
      </c>
      <c r="C129" s="1">
        <v>35255</v>
      </c>
      <c r="D129" s="1">
        <v>64935</v>
      </c>
      <c r="E129" s="1">
        <v>36890</v>
      </c>
      <c r="F129" s="1">
        <v>36122</v>
      </c>
      <c r="J129" s="1">
        <v>186997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1905540</v>
      </c>
      <c r="C131" s="1">
        <v>654953</v>
      </c>
      <c r="D131" s="1">
        <v>636856</v>
      </c>
      <c r="E131" s="1">
        <v>337332</v>
      </c>
      <c r="F131" s="1">
        <v>276399</v>
      </c>
      <c r="J131" s="1" t="s">
        <v>72</v>
      </c>
    </row>
    <row r="132" spans="1:10" x14ac:dyDescent="0.35">
      <c r="A132" s="7" t="s">
        <v>102</v>
      </c>
      <c r="B132" s="1">
        <v>155884</v>
      </c>
      <c r="C132" s="1">
        <v>17114</v>
      </c>
      <c r="D132" s="1">
        <v>40290</v>
      </c>
      <c r="E132" s="1">
        <v>34012</v>
      </c>
      <c r="F132" s="1">
        <v>64468</v>
      </c>
      <c r="J132" s="1" t="s">
        <v>72</v>
      </c>
    </row>
    <row r="133" spans="1:10" x14ac:dyDescent="0.35">
      <c r="A133" s="7" t="s">
        <v>103</v>
      </c>
      <c r="B133" s="1">
        <v>25314</v>
      </c>
      <c r="C133" s="1">
        <v>797</v>
      </c>
      <c r="D133" s="1">
        <v>15919</v>
      </c>
      <c r="E133" s="1">
        <v>4986</v>
      </c>
      <c r="F133" s="1">
        <v>3612</v>
      </c>
      <c r="J133" s="1" t="s">
        <v>72</v>
      </c>
    </row>
    <row r="134" spans="1:10" x14ac:dyDescent="0.35">
      <c r="A134" s="7" t="s">
        <v>104</v>
      </c>
      <c r="B134" s="1">
        <v>2122</v>
      </c>
      <c r="C134" s="1" t="s">
        <v>72</v>
      </c>
      <c r="D134" s="1" t="s">
        <v>72</v>
      </c>
      <c r="E134" s="1" t="s">
        <v>72</v>
      </c>
      <c r="F134" s="1">
        <v>2122</v>
      </c>
      <c r="J134" s="1" t="s">
        <v>72</v>
      </c>
    </row>
    <row r="135" spans="1:10" x14ac:dyDescent="0.35">
      <c r="A135" s="7" t="s">
        <v>29</v>
      </c>
      <c r="B135" s="1">
        <v>361790</v>
      </c>
      <c r="C135" s="1">
        <v>35255</v>
      </c>
      <c r="D135" s="1">
        <v>64935</v>
      </c>
      <c r="E135" s="1">
        <v>36890</v>
      </c>
      <c r="F135" s="1">
        <v>37713</v>
      </c>
      <c r="J135" s="1">
        <v>186997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1863311</v>
      </c>
      <c r="C137" s="1">
        <v>647696</v>
      </c>
      <c r="D137" s="1">
        <v>616525</v>
      </c>
      <c r="E137" s="1">
        <v>331010</v>
      </c>
      <c r="F137" s="1">
        <v>268080</v>
      </c>
      <c r="J137" s="1" t="s">
        <v>72</v>
      </c>
    </row>
    <row r="138" spans="1:10" x14ac:dyDescent="0.35">
      <c r="A138" s="7" t="s">
        <v>102</v>
      </c>
      <c r="B138" s="1">
        <v>211472</v>
      </c>
      <c r="C138" s="1">
        <v>19838</v>
      </c>
      <c r="D138" s="1">
        <v>71465</v>
      </c>
      <c r="E138" s="1">
        <v>41066</v>
      </c>
      <c r="F138" s="1">
        <v>79103</v>
      </c>
      <c r="J138" s="1" t="s">
        <v>72</v>
      </c>
    </row>
    <row r="139" spans="1:10" x14ac:dyDescent="0.35">
      <c r="A139" s="7" t="s">
        <v>103</v>
      </c>
      <c r="B139" s="1">
        <v>14022</v>
      </c>
      <c r="C139" s="1">
        <v>5331</v>
      </c>
      <c r="D139" s="1">
        <v>5075</v>
      </c>
      <c r="E139" s="1">
        <v>2609</v>
      </c>
      <c r="F139" s="1">
        <v>1007</v>
      </c>
      <c r="J139" s="1" t="s">
        <v>72</v>
      </c>
    </row>
    <row r="140" spans="1:10" x14ac:dyDescent="0.35">
      <c r="A140" s="7" t="s">
        <v>104</v>
      </c>
      <c r="B140" s="1">
        <v>1646</v>
      </c>
      <c r="C140" s="1" t="s">
        <v>72</v>
      </c>
      <c r="D140" s="1" t="s">
        <v>72</v>
      </c>
      <c r="E140" s="1">
        <v>1646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360200</v>
      </c>
      <c r="C141" s="1">
        <v>35255</v>
      </c>
      <c r="D141" s="1">
        <v>64935</v>
      </c>
      <c r="E141" s="1">
        <v>36890</v>
      </c>
      <c r="F141" s="1">
        <v>36122</v>
      </c>
      <c r="J141" s="1">
        <v>186997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510057</v>
      </c>
      <c r="C8" s="1">
        <v>203809</v>
      </c>
      <c r="D8" s="1">
        <v>126870</v>
      </c>
      <c r="E8" s="1">
        <v>95039</v>
      </c>
      <c r="F8" s="1">
        <v>51321</v>
      </c>
      <c r="G8" s="1">
        <f>SUM(C8:F8)</f>
        <v>477039</v>
      </c>
      <c r="H8" s="1">
        <f>SUM(E8:F8)</f>
        <v>146360</v>
      </c>
      <c r="I8" s="8">
        <f>H8/G8</f>
        <v>0.30680929651454075</v>
      </c>
      <c r="J8" s="1">
        <v>33018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27093</v>
      </c>
      <c r="C10" s="1">
        <v>6095</v>
      </c>
      <c r="D10" s="1">
        <v>6319</v>
      </c>
      <c r="E10" s="1">
        <v>6370</v>
      </c>
      <c r="F10" s="1">
        <v>1524</v>
      </c>
      <c r="J10" s="1">
        <v>6784</v>
      </c>
    </row>
    <row r="11" spans="1:10" x14ac:dyDescent="0.35">
      <c r="A11" s="7" t="s">
        <v>17</v>
      </c>
      <c r="B11" s="1">
        <v>141575</v>
      </c>
      <c r="C11" s="1">
        <v>49209</v>
      </c>
      <c r="D11" s="1">
        <v>28132</v>
      </c>
      <c r="E11" s="1">
        <v>32182</v>
      </c>
      <c r="F11" s="1">
        <v>15545</v>
      </c>
      <c r="J11" s="1">
        <v>16506</v>
      </c>
    </row>
    <row r="12" spans="1:10" x14ac:dyDescent="0.35">
      <c r="A12" s="7" t="s">
        <v>18</v>
      </c>
      <c r="B12" s="1">
        <v>110619</v>
      </c>
      <c r="C12" s="1">
        <v>41045</v>
      </c>
      <c r="D12" s="1">
        <v>35849</v>
      </c>
      <c r="E12" s="1">
        <v>16501</v>
      </c>
      <c r="F12" s="1">
        <v>14074</v>
      </c>
      <c r="J12" s="1">
        <v>3151</v>
      </c>
    </row>
    <row r="13" spans="1:10" x14ac:dyDescent="0.35">
      <c r="A13" s="7" t="s">
        <v>19</v>
      </c>
      <c r="B13" s="1">
        <v>90452</v>
      </c>
      <c r="C13" s="1">
        <v>26721</v>
      </c>
      <c r="D13" s="1">
        <v>29818</v>
      </c>
      <c r="E13" s="1">
        <v>18179</v>
      </c>
      <c r="F13" s="1">
        <v>10785</v>
      </c>
      <c r="J13" s="1">
        <v>4949</v>
      </c>
    </row>
    <row r="14" spans="1:10" x14ac:dyDescent="0.35">
      <c r="A14" s="7" t="s">
        <v>20</v>
      </c>
      <c r="B14" s="1">
        <v>140318</v>
      </c>
      <c r="C14" s="1">
        <v>80738</v>
      </c>
      <c r="D14" s="1">
        <v>26752</v>
      </c>
      <c r="E14" s="1">
        <v>21808</v>
      </c>
      <c r="F14" s="1">
        <v>9393</v>
      </c>
      <c r="J14" s="1">
        <v>1627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251218</v>
      </c>
      <c r="C16" s="1">
        <v>102249</v>
      </c>
      <c r="D16" s="1">
        <v>61273</v>
      </c>
      <c r="E16" s="1">
        <v>45527</v>
      </c>
      <c r="F16" s="1">
        <v>20444</v>
      </c>
      <c r="J16" s="1">
        <v>21724</v>
      </c>
    </row>
    <row r="17" spans="1:10" x14ac:dyDescent="0.35">
      <c r="A17" s="7" t="s">
        <v>23</v>
      </c>
      <c r="B17" s="1">
        <v>258839</v>
      </c>
      <c r="C17" s="1">
        <v>101559</v>
      </c>
      <c r="D17" s="1">
        <v>65597</v>
      </c>
      <c r="E17" s="1">
        <v>49512</v>
      </c>
      <c r="F17" s="1">
        <v>30877</v>
      </c>
      <c r="J17" s="1">
        <v>11293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245278</v>
      </c>
      <c r="C19" s="1">
        <v>100524</v>
      </c>
      <c r="D19" s="1">
        <v>60163</v>
      </c>
      <c r="E19" s="1">
        <v>45157</v>
      </c>
      <c r="F19" s="1">
        <v>17709</v>
      </c>
      <c r="J19" s="1">
        <v>21724</v>
      </c>
    </row>
    <row r="20" spans="1:10" x14ac:dyDescent="0.35">
      <c r="A20" s="7" t="s">
        <v>26</v>
      </c>
      <c r="B20" s="1">
        <v>255217</v>
      </c>
      <c r="C20" s="1">
        <v>101559</v>
      </c>
      <c r="D20" s="1">
        <v>65050</v>
      </c>
      <c r="E20" s="1">
        <v>47210</v>
      </c>
      <c r="F20" s="1">
        <v>30491</v>
      </c>
      <c r="J20" s="1">
        <v>10907</v>
      </c>
    </row>
    <row r="21" spans="1:10" x14ac:dyDescent="0.35">
      <c r="A21" s="7" t="s">
        <v>27</v>
      </c>
      <c r="B21" s="1">
        <v>3497</v>
      </c>
      <c r="C21" s="1">
        <v>1451</v>
      </c>
      <c r="D21" s="1" t="s">
        <v>72</v>
      </c>
      <c r="E21" s="1">
        <v>1660</v>
      </c>
      <c r="F21" s="1" t="s">
        <v>72</v>
      </c>
      <c r="J21" s="1">
        <v>386</v>
      </c>
    </row>
    <row r="22" spans="1:10" x14ac:dyDescent="0.35">
      <c r="A22" s="7" t="s">
        <v>28</v>
      </c>
      <c r="B22" s="1">
        <v>4956</v>
      </c>
      <c r="C22" s="1">
        <v>275</v>
      </c>
      <c r="D22" s="1">
        <v>547</v>
      </c>
      <c r="E22" s="1">
        <v>1012</v>
      </c>
      <c r="F22" s="1">
        <v>3121</v>
      </c>
      <c r="J22" s="1" t="s">
        <v>72</v>
      </c>
    </row>
    <row r="23" spans="1:10" x14ac:dyDescent="0.35">
      <c r="A23" s="7" t="s">
        <v>29</v>
      </c>
      <c r="B23" s="1">
        <v>1110</v>
      </c>
      <c r="C23" s="1" t="s">
        <v>72</v>
      </c>
      <c r="D23" s="1">
        <v>1110</v>
      </c>
      <c r="E23" s="1" t="s">
        <v>72</v>
      </c>
      <c r="F23" s="1" t="s">
        <v>72</v>
      </c>
      <c r="J23" s="1" t="s">
        <v>72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25761</v>
      </c>
      <c r="C25" s="1">
        <v>18866</v>
      </c>
      <c r="D25" s="1">
        <v>4447</v>
      </c>
      <c r="E25" s="1">
        <v>1460</v>
      </c>
      <c r="F25" s="1">
        <v>988</v>
      </c>
      <c r="J25" s="1" t="s">
        <v>72</v>
      </c>
    </row>
    <row r="26" spans="1:10" x14ac:dyDescent="0.35">
      <c r="A26" s="7" t="s">
        <v>32</v>
      </c>
      <c r="B26" s="1">
        <v>440491</v>
      </c>
      <c r="C26" s="1">
        <v>176120</v>
      </c>
      <c r="D26" s="1">
        <v>114218</v>
      </c>
      <c r="E26" s="1">
        <v>77689</v>
      </c>
      <c r="F26" s="1">
        <v>41661</v>
      </c>
      <c r="J26" s="1">
        <v>30804</v>
      </c>
    </row>
    <row r="27" spans="1:10" x14ac:dyDescent="0.35">
      <c r="A27" s="7" t="s">
        <v>33</v>
      </c>
      <c r="B27" s="1">
        <v>21161</v>
      </c>
      <c r="C27" s="1">
        <v>5222</v>
      </c>
      <c r="D27" s="1">
        <v>3400</v>
      </c>
      <c r="E27" s="1">
        <v>9299</v>
      </c>
      <c r="F27" s="1">
        <v>1025</v>
      </c>
      <c r="J27" s="1">
        <v>2214</v>
      </c>
    </row>
    <row r="28" spans="1:10" x14ac:dyDescent="0.35">
      <c r="A28" s="7" t="s">
        <v>34</v>
      </c>
      <c r="B28" s="1">
        <v>7837</v>
      </c>
      <c r="C28" s="1">
        <v>1551</v>
      </c>
      <c r="D28" s="1">
        <v>1470</v>
      </c>
      <c r="E28" s="1">
        <v>4174</v>
      </c>
      <c r="F28" s="1">
        <v>642</v>
      </c>
      <c r="J28" s="1" t="s">
        <v>72</v>
      </c>
    </row>
    <row r="29" spans="1:10" x14ac:dyDescent="0.35">
      <c r="A29" s="7" t="s">
        <v>35</v>
      </c>
      <c r="B29" s="1">
        <v>10504</v>
      </c>
      <c r="C29" s="1">
        <v>892</v>
      </c>
      <c r="D29" s="1">
        <v>189</v>
      </c>
      <c r="E29" s="1">
        <v>2418</v>
      </c>
      <c r="F29" s="1">
        <v>7005</v>
      </c>
      <c r="J29" s="1" t="s">
        <v>72</v>
      </c>
    </row>
    <row r="30" spans="1:10" x14ac:dyDescent="0.35">
      <c r="A30" s="7" t="s">
        <v>29</v>
      </c>
      <c r="B30" s="1">
        <v>4305</v>
      </c>
      <c r="C30" s="1">
        <v>1158</v>
      </c>
      <c r="D30" s="1">
        <v>3147</v>
      </c>
      <c r="E30" s="1" t="s">
        <v>72</v>
      </c>
      <c r="F30" s="1" t="s">
        <v>72</v>
      </c>
      <c r="J30" s="1" t="s">
        <v>72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49357</v>
      </c>
      <c r="C32" s="1">
        <v>24477</v>
      </c>
      <c r="D32" s="1">
        <v>7847</v>
      </c>
      <c r="E32" s="1">
        <v>12419</v>
      </c>
      <c r="F32" s="1">
        <v>2013</v>
      </c>
      <c r="J32" s="1">
        <v>2600</v>
      </c>
    </row>
    <row r="33" spans="1:10" x14ac:dyDescent="0.35">
      <c r="A33" s="7" t="s">
        <v>38</v>
      </c>
      <c r="B33" s="1">
        <v>438976</v>
      </c>
      <c r="C33" s="1">
        <v>175731</v>
      </c>
      <c r="D33" s="1">
        <v>113478</v>
      </c>
      <c r="E33" s="1">
        <v>77689</v>
      </c>
      <c r="F33" s="1">
        <v>41661</v>
      </c>
      <c r="J33" s="1">
        <v>30418</v>
      </c>
    </row>
    <row r="34" spans="1:10" x14ac:dyDescent="0.35">
      <c r="A34" s="7" t="s">
        <v>39</v>
      </c>
      <c r="B34" s="1">
        <v>16680</v>
      </c>
      <c r="C34" s="1">
        <v>2443</v>
      </c>
      <c r="D34" s="1">
        <v>1658</v>
      </c>
      <c r="E34" s="1">
        <v>4931</v>
      </c>
      <c r="F34" s="1">
        <v>7647</v>
      </c>
      <c r="J34" s="1" t="s">
        <v>72</v>
      </c>
    </row>
    <row r="35" spans="1:10" x14ac:dyDescent="0.35">
      <c r="A35" s="7" t="s">
        <v>29</v>
      </c>
      <c r="B35" s="1">
        <v>5044</v>
      </c>
      <c r="C35" s="1">
        <v>1158</v>
      </c>
      <c r="D35" s="1">
        <v>3886</v>
      </c>
      <c r="E35" s="1" t="s">
        <v>72</v>
      </c>
      <c r="F35" s="1" t="s">
        <v>72</v>
      </c>
      <c r="J35" s="1" t="s">
        <v>72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17882</v>
      </c>
      <c r="C37" s="1">
        <v>7391</v>
      </c>
      <c r="D37" s="1">
        <v>3155</v>
      </c>
      <c r="E37" s="1">
        <v>4074</v>
      </c>
      <c r="F37" s="1">
        <v>2877</v>
      </c>
      <c r="G37" s="1">
        <f>SUM(C37:F37)</f>
        <v>17497</v>
      </c>
      <c r="H37" s="1">
        <f>SUM(E37:F37)</f>
        <v>6951</v>
      </c>
      <c r="I37" s="8">
        <f>H37/G37</f>
        <v>0.39726810310338917</v>
      </c>
      <c r="J37" s="1">
        <v>386</v>
      </c>
    </row>
    <row r="38" spans="1:10" x14ac:dyDescent="0.35">
      <c r="A38" s="7" t="s">
        <v>42</v>
      </c>
      <c r="B38" s="1">
        <v>462228</v>
      </c>
      <c r="C38" s="1">
        <v>189255</v>
      </c>
      <c r="D38" s="1">
        <v>121188</v>
      </c>
      <c r="E38" s="1">
        <v>78698</v>
      </c>
      <c r="F38" s="1">
        <v>43568</v>
      </c>
      <c r="G38" s="1">
        <f t="shared" ref="G38:G41" si="0">SUM(C38:F38)</f>
        <v>432709</v>
      </c>
      <c r="H38" s="1">
        <f t="shared" ref="H38:H41" si="1">SUM(E38:F38)</f>
        <v>122266</v>
      </c>
      <c r="I38" s="8">
        <f t="shared" ref="I38:I41" si="2">H38/G38</f>
        <v>0.2825594105969601</v>
      </c>
      <c r="J38" s="1">
        <v>29519</v>
      </c>
    </row>
    <row r="39" spans="1:10" x14ac:dyDescent="0.35">
      <c r="A39" s="7" t="s">
        <v>43</v>
      </c>
      <c r="B39" s="1">
        <v>11049</v>
      </c>
      <c r="C39" s="1">
        <v>4042</v>
      </c>
      <c r="D39" s="1" t="s">
        <v>72</v>
      </c>
      <c r="E39" s="1">
        <v>5991</v>
      </c>
      <c r="F39" s="1">
        <v>1016</v>
      </c>
      <c r="G39" s="1">
        <f t="shared" si="0"/>
        <v>11049</v>
      </c>
      <c r="H39" s="1">
        <f t="shared" si="1"/>
        <v>7007</v>
      </c>
      <c r="I39" s="8">
        <f t="shared" si="2"/>
        <v>0.63417503846501944</v>
      </c>
      <c r="J39" s="1" t="s">
        <v>72</v>
      </c>
    </row>
    <row r="40" spans="1:10" x14ac:dyDescent="0.35">
      <c r="A40" s="7" t="s">
        <v>44</v>
      </c>
      <c r="B40" s="1">
        <v>5070</v>
      </c>
      <c r="C40" s="1">
        <v>1283</v>
      </c>
      <c r="D40" s="1">
        <v>1178</v>
      </c>
      <c r="E40" s="1">
        <v>395</v>
      </c>
      <c r="F40" s="1" t="s">
        <v>72</v>
      </c>
      <c r="G40" s="1">
        <f t="shared" si="0"/>
        <v>2856</v>
      </c>
      <c r="H40" s="1">
        <f t="shared" si="1"/>
        <v>395</v>
      </c>
      <c r="I40" s="8">
        <f t="shared" si="2"/>
        <v>0.13830532212885155</v>
      </c>
      <c r="J40" s="1">
        <v>2214</v>
      </c>
    </row>
    <row r="41" spans="1:10" x14ac:dyDescent="0.35">
      <c r="A41" s="7" t="s">
        <v>45</v>
      </c>
      <c r="B41" s="1">
        <v>13828</v>
      </c>
      <c r="C41" s="1">
        <v>1838</v>
      </c>
      <c r="D41" s="1">
        <v>1349</v>
      </c>
      <c r="E41" s="1">
        <v>5882</v>
      </c>
      <c r="F41" s="1">
        <v>3860</v>
      </c>
      <c r="G41" s="1">
        <f t="shared" si="0"/>
        <v>12929</v>
      </c>
      <c r="H41" s="1">
        <f t="shared" si="1"/>
        <v>9742</v>
      </c>
      <c r="I41" s="8">
        <f t="shared" si="2"/>
        <v>0.7534998839817465</v>
      </c>
      <c r="J41" s="1">
        <v>899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11789</v>
      </c>
      <c r="C43" s="1">
        <v>5066</v>
      </c>
      <c r="D43" s="1">
        <v>1364</v>
      </c>
      <c r="E43" s="1">
        <v>2101</v>
      </c>
      <c r="F43" s="1">
        <v>2496</v>
      </c>
      <c r="J43" s="1">
        <v>762</v>
      </c>
    </row>
    <row r="44" spans="1:10" x14ac:dyDescent="0.35">
      <c r="A44" s="7" t="s">
        <v>48</v>
      </c>
      <c r="B44" s="1">
        <v>153654</v>
      </c>
      <c r="C44" s="1">
        <v>50611</v>
      </c>
      <c r="D44" s="1">
        <v>28087</v>
      </c>
      <c r="E44" s="1">
        <v>30365</v>
      </c>
      <c r="F44" s="1">
        <v>24775</v>
      </c>
      <c r="J44" s="1">
        <v>19816</v>
      </c>
    </row>
    <row r="45" spans="1:10" x14ac:dyDescent="0.35">
      <c r="A45" s="7" t="s">
        <v>49</v>
      </c>
      <c r="B45" s="1">
        <v>132795</v>
      </c>
      <c r="C45" s="1">
        <v>34508</v>
      </c>
      <c r="D45" s="1">
        <v>41983</v>
      </c>
      <c r="E45" s="1">
        <v>36956</v>
      </c>
      <c r="F45" s="1">
        <v>13226</v>
      </c>
      <c r="J45" s="1">
        <v>6123</v>
      </c>
    </row>
    <row r="46" spans="1:10" x14ac:dyDescent="0.35">
      <c r="A46" s="7" t="s">
        <v>50</v>
      </c>
      <c r="B46" s="1">
        <v>211819</v>
      </c>
      <c r="C46" s="1">
        <v>113624</v>
      </c>
      <c r="D46" s="1">
        <v>55436</v>
      </c>
      <c r="E46" s="1">
        <v>25617</v>
      </c>
      <c r="F46" s="1">
        <v>10825</v>
      </c>
      <c r="J46" s="1">
        <v>6317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257509</v>
      </c>
      <c r="C48" s="1">
        <v>133361</v>
      </c>
      <c r="D48" s="1">
        <v>54293</v>
      </c>
      <c r="E48" s="1">
        <v>38826</v>
      </c>
      <c r="F48" s="1">
        <v>17442</v>
      </c>
      <c r="J48" s="1">
        <v>13588</v>
      </c>
    </row>
    <row r="49" spans="1:10" x14ac:dyDescent="0.35">
      <c r="A49" s="7" t="s">
        <v>53</v>
      </c>
      <c r="B49" s="1">
        <v>23287</v>
      </c>
      <c r="C49" s="1">
        <v>11336</v>
      </c>
      <c r="D49" s="1">
        <v>4910</v>
      </c>
      <c r="E49" s="1">
        <v>2451</v>
      </c>
      <c r="F49" s="1">
        <v>4203</v>
      </c>
      <c r="J49" s="1">
        <v>386</v>
      </c>
    </row>
    <row r="50" spans="1:10" x14ac:dyDescent="0.35">
      <c r="A50" s="7" t="s">
        <v>54</v>
      </c>
      <c r="B50" s="1">
        <v>89397</v>
      </c>
      <c r="C50" s="1">
        <v>18041</v>
      </c>
      <c r="D50" s="1">
        <v>27960</v>
      </c>
      <c r="E50" s="1">
        <v>29646</v>
      </c>
      <c r="F50" s="1">
        <v>12568</v>
      </c>
      <c r="J50" s="1">
        <v>1182</v>
      </c>
    </row>
    <row r="51" spans="1:10" x14ac:dyDescent="0.35">
      <c r="A51" s="7" t="s">
        <v>55</v>
      </c>
      <c r="B51" s="1">
        <v>138933</v>
      </c>
      <c r="C51" s="1">
        <v>40139</v>
      </c>
      <c r="D51" s="1">
        <v>39707</v>
      </c>
      <c r="E51" s="1">
        <v>24116</v>
      </c>
      <c r="F51" s="1">
        <v>17109</v>
      </c>
      <c r="J51" s="1">
        <v>17862</v>
      </c>
    </row>
    <row r="52" spans="1:10" x14ac:dyDescent="0.35">
      <c r="A52" s="7" t="s">
        <v>29</v>
      </c>
      <c r="B52" s="1">
        <v>932</v>
      </c>
      <c r="C52" s="1">
        <v>932</v>
      </c>
      <c r="D52" s="1" t="s">
        <v>72</v>
      </c>
      <c r="E52" s="1" t="s">
        <v>72</v>
      </c>
      <c r="F52" s="1" t="s">
        <v>72</v>
      </c>
      <c r="J52" s="1" t="s">
        <v>72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63925</v>
      </c>
      <c r="C54" s="1">
        <v>21172</v>
      </c>
      <c r="D54" s="1">
        <v>23864</v>
      </c>
      <c r="E54" s="1">
        <v>11002</v>
      </c>
      <c r="F54" s="1">
        <v>6706</v>
      </c>
      <c r="J54" s="1">
        <v>1182</v>
      </c>
    </row>
    <row r="55" spans="1:10" x14ac:dyDescent="0.35">
      <c r="A55" s="7" t="s">
        <v>58</v>
      </c>
      <c r="B55" s="1">
        <v>222379</v>
      </c>
      <c r="C55" s="1">
        <v>105773</v>
      </c>
      <c r="D55" s="1">
        <v>45720</v>
      </c>
      <c r="E55" s="1">
        <v>31752</v>
      </c>
      <c r="F55" s="1">
        <v>21146</v>
      </c>
      <c r="J55" s="1">
        <v>17988</v>
      </c>
    </row>
    <row r="56" spans="1:10" x14ac:dyDescent="0.35">
      <c r="A56" s="7" t="s">
        <v>59</v>
      </c>
      <c r="B56" s="1">
        <v>101819</v>
      </c>
      <c r="C56" s="1">
        <v>43353</v>
      </c>
      <c r="D56" s="1">
        <v>27621</v>
      </c>
      <c r="E56" s="1">
        <v>19720</v>
      </c>
      <c r="F56" s="1">
        <v>9437</v>
      </c>
      <c r="J56" s="1">
        <v>1688</v>
      </c>
    </row>
    <row r="57" spans="1:10" x14ac:dyDescent="0.35">
      <c r="A57" s="7" t="s">
        <v>60</v>
      </c>
      <c r="B57" s="1">
        <v>58207</v>
      </c>
      <c r="C57" s="1">
        <v>25918</v>
      </c>
      <c r="D57" s="1">
        <v>11895</v>
      </c>
      <c r="E57" s="1">
        <v>9546</v>
      </c>
      <c r="F57" s="1">
        <v>4143</v>
      </c>
      <c r="J57" s="1">
        <v>6705</v>
      </c>
    </row>
    <row r="58" spans="1:10" x14ac:dyDescent="0.35">
      <c r="A58" s="7" t="s">
        <v>61</v>
      </c>
      <c r="B58" s="1">
        <v>46728</v>
      </c>
      <c r="C58" s="1">
        <v>6233</v>
      </c>
      <c r="D58" s="1">
        <v>10779</v>
      </c>
      <c r="E58" s="1">
        <v>18110</v>
      </c>
      <c r="F58" s="1">
        <v>8367</v>
      </c>
      <c r="J58" s="1">
        <v>3239</v>
      </c>
    </row>
    <row r="59" spans="1:10" x14ac:dyDescent="0.35">
      <c r="A59" s="7" t="s">
        <v>62</v>
      </c>
      <c r="B59" s="1">
        <v>6116</v>
      </c>
      <c r="C59" s="1" t="s">
        <v>72</v>
      </c>
      <c r="D59" s="1">
        <v>1744</v>
      </c>
      <c r="E59" s="1">
        <v>636</v>
      </c>
      <c r="F59" s="1">
        <v>1522</v>
      </c>
      <c r="J59" s="1">
        <v>2214</v>
      </c>
    </row>
    <row r="60" spans="1:10" x14ac:dyDescent="0.35">
      <c r="A60" s="7" t="s">
        <v>63</v>
      </c>
      <c r="B60" s="1">
        <v>10881</v>
      </c>
      <c r="C60" s="1">
        <v>1361</v>
      </c>
      <c r="D60" s="1">
        <v>5246</v>
      </c>
      <c r="E60" s="1">
        <v>4275</v>
      </c>
      <c r="F60" s="1" t="s">
        <v>72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149246</v>
      </c>
      <c r="C62" s="1">
        <v>46608</v>
      </c>
      <c r="D62" s="1">
        <v>37712</v>
      </c>
      <c r="E62" s="1">
        <v>32045</v>
      </c>
      <c r="F62" s="1">
        <v>21542</v>
      </c>
      <c r="G62" s="1">
        <f>SUM(C62:F62)</f>
        <v>137907</v>
      </c>
      <c r="H62" s="1">
        <f>SUM(E62:F62)</f>
        <v>53587</v>
      </c>
      <c r="I62" s="8">
        <f>H62/G62</f>
        <v>0.38857345892521772</v>
      </c>
      <c r="J62" s="1">
        <v>11339</v>
      </c>
    </row>
    <row r="63" spans="1:10" x14ac:dyDescent="0.35">
      <c r="A63" s="7" t="s">
        <v>66</v>
      </c>
      <c r="B63" s="1">
        <v>360811</v>
      </c>
      <c r="C63" s="1">
        <v>157201</v>
      </c>
      <c r="D63" s="1">
        <v>89158</v>
      </c>
      <c r="E63" s="1">
        <v>62994</v>
      </c>
      <c r="F63" s="1">
        <v>29779</v>
      </c>
      <c r="G63" s="1">
        <f>SUM(C63:F63)</f>
        <v>339132</v>
      </c>
      <c r="H63" s="1">
        <f>SUM(E63:F63)</f>
        <v>92773</v>
      </c>
      <c r="I63" s="8">
        <f>H63/G63</f>
        <v>0.27356014767111331</v>
      </c>
      <c r="J63" s="1">
        <v>21679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43052</v>
      </c>
      <c r="C65" s="1">
        <v>10719</v>
      </c>
      <c r="D65" s="1">
        <v>13844</v>
      </c>
      <c r="E65" s="1">
        <v>14123</v>
      </c>
      <c r="F65" s="1">
        <v>4367</v>
      </c>
      <c r="J65" s="1" t="s">
        <v>72</v>
      </c>
    </row>
    <row r="66" spans="1:10" x14ac:dyDescent="0.35">
      <c r="A66" s="7" t="s">
        <v>38</v>
      </c>
      <c r="B66" s="1">
        <v>454183</v>
      </c>
      <c r="C66" s="1">
        <v>193090</v>
      </c>
      <c r="D66" s="1">
        <v>112656</v>
      </c>
      <c r="E66" s="1">
        <v>80917</v>
      </c>
      <c r="F66" s="1">
        <v>46954</v>
      </c>
      <c r="J66" s="1">
        <v>20566</v>
      </c>
    </row>
    <row r="67" spans="1:10" x14ac:dyDescent="0.35">
      <c r="A67" s="7" t="s">
        <v>29</v>
      </c>
      <c r="B67" s="1">
        <v>12821</v>
      </c>
      <c r="C67" s="1" t="s">
        <v>72</v>
      </c>
      <c r="D67" s="1">
        <v>370</v>
      </c>
      <c r="E67" s="1" t="s">
        <v>72</v>
      </c>
      <c r="F67" s="1" t="s">
        <v>72</v>
      </c>
      <c r="J67" s="1">
        <v>12452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355648</v>
      </c>
      <c r="C69" s="1">
        <v>158932</v>
      </c>
      <c r="D69" s="1">
        <v>90457</v>
      </c>
      <c r="E69" s="1">
        <v>62782</v>
      </c>
      <c r="F69" s="1">
        <v>27748</v>
      </c>
      <c r="J69" s="1">
        <v>15728</v>
      </c>
    </row>
    <row r="70" spans="1:10" x14ac:dyDescent="0.35">
      <c r="A70" s="7" t="s">
        <v>38</v>
      </c>
      <c r="B70" s="1">
        <v>141524</v>
      </c>
      <c r="C70" s="1">
        <v>44877</v>
      </c>
      <c r="D70" s="1">
        <v>35978</v>
      </c>
      <c r="E70" s="1">
        <v>32257</v>
      </c>
      <c r="F70" s="1">
        <v>23573</v>
      </c>
      <c r="J70" s="1">
        <v>4838</v>
      </c>
    </row>
    <row r="71" spans="1:10" x14ac:dyDescent="0.35">
      <c r="A71" s="7" t="s">
        <v>29</v>
      </c>
      <c r="B71" s="1">
        <v>12886</v>
      </c>
      <c r="C71" s="1" t="s">
        <v>72</v>
      </c>
      <c r="D71" s="1">
        <v>434</v>
      </c>
      <c r="E71" s="1" t="s">
        <v>72</v>
      </c>
      <c r="F71" s="1" t="s">
        <v>72</v>
      </c>
      <c r="J71" s="1">
        <v>12452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46238</v>
      </c>
      <c r="C73" s="1">
        <v>13169</v>
      </c>
      <c r="D73" s="1">
        <v>11209</v>
      </c>
      <c r="E73" s="1">
        <v>9293</v>
      </c>
      <c r="F73" s="1">
        <v>12567</v>
      </c>
      <c r="G73" s="1">
        <f>SUM(C73:F73)</f>
        <v>46238</v>
      </c>
      <c r="H73" s="1">
        <f>SUM(E73:F73)</f>
        <v>21860</v>
      </c>
      <c r="I73" s="8">
        <f>H73/G73</f>
        <v>0.47277131363813313</v>
      </c>
      <c r="J73" s="1" t="s">
        <v>72</v>
      </c>
    </row>
    <row r="74" spans="1:10" x14ac:dyDescent="0.35">
      <c r="A74" s="7" t="s">
        <v>71</v>
      </c>
      <c r="B74" s="1">
        <v>45055</v>
      </c>
      <c r="C74" s="1">
        <v>7761</v>
      </c>
      <c r="D74" s="1">
        <v>17677</v>
      </c>
      <c r="E74" s="1">
        <v>13072</v>
      </c>
      <c r="F74" s="1">
        <v>6545</v>
      </c>
      <c r="G74" s="1">
        <f>SUM(C74:F74)</f>
        <v>45055</v>
      </c>
      <c r="H74" s="1">
        <f>SUM(E74:F74)</f>
        <v>19617</v>
      </c>
      <c r="I74" s="8">
        <f>H74/G74</f>
        <v>0.43540117634002884</v>
      </c>
      <c r="J74" s="1" t="s">
        <v>72</v>
      </c>
    </row>
    <row r="75" spans="1:10" x14ac:dyDescent="0.35">
      <c r="A75" s="7" t="s">
        <v>73</v>
      </c>
      <c r="C75" s="1">
        <f>SUM(C73:C74)</f>
        <v>20930</v>
      </c>
      <c r="D75" s="1">
        <f>SUM(D73:D74)</f>
        <v>28886</v>
      </c>
      <c r="E75" s="1">
        <f>SUM(E73:E74)</f>
        <v>22365</v>
      </c>
      <c r="F75" s="1">
        <f>SUM(F73:F74)</f>
        <v>19112</v>
      </c>
      <c r="G75" s="1">
        <f>SUM(C75:F75)</f>
        <v>91293</v>
      </c>
      <c r="H75" s="1">
        <f>SUM(E75:F75)</f>
        <v>41477</v>
      </c>
      <c r="I75" s="8">
        <f>H75/G75</f>
        <v>0.45432837128805054</v>
      </c>
    </row>
    <row r="76" spans="1:10" x14ac:dyDescent="0.35">
      <c r="A76" s="7" t="s">
        <v>74</v>
      </c>
      <c r="B76" s="1">
        <v>45642</v>
      </c>
      <c r="C76" s="1">
        <v>11344</v>
      </c>
      <c r="D76" s="1">
        <v>16945</v>
      </c>
      <c r="E76" s="1">
        <v>10089</v>
      </c>
      <c r="F76" s="1">
        <v>7264</v>
      </c>
      <c r="J76" s="1" t="s">
        <v>72</v>
      </c>
    </row>
    <row r="77" spans="1:10" x14ac:dyDescent="0.35">
      <c r="A77" s="7" t="s">
        <v>75</v>
      </c>
      <c r="B77" s="1">
        <v>85491</v>
      </c>
      <c r="C77" s="1">
        <v>46148</v>
      </c>
      <c r="D77" s="1">
        <v>17411</v>
      </c>
      <c r="E77" s="1">
        <v>16840</v>
      </c>
      <c r="F77" s="1">
        <v>5091</v>
      </c>
      <c r="J77" s="1" t="s">
        <v>72</v>
      </c>
    </row>
    <row r="78" spans="1:10" x14ac:dyDescent="0.35">
      <c r="A78" s="7" t="s">
        <v>76</v>
      </c>
      <c r="C78" s="1">
        <f>SUM(C75:C77)</f>
        <v>78422</v>
      </c>
      <c r="D78" s="1">
        <f>SUM(D75:D77)</f>
        <v>63242</v>
      </c>
      <c r="E78" s="1">
        <f>SUM(E75:E77)</f>
        <v>49294</v>
      </c>
      <c r="F78" s="1">
        <f>SUM(F75:F77)</f>
        <v>31467</v>
      </c>
      <c r="G78" s="1">
        <f>SUM(C78:F78)</f>
        <v>222425</v>
      </c>
      <c r="H78" s="1">
        <f>SUM(E78:F78)</f>
        <v>80761</v>
      </c>
      <c r="I78" s="8">
        <f>H78/G78</f>
        <v>0.36309317747555353</v>
      </c>
    </row>
    <row r="79" spans="1:10" x14ac:dyDescent="0.35">
      <c r="A79" s="7" t="s">
        <v>77</v>
      </c>
      <c r="B79" s="1">
        <v>57938</v>
      </c>
      <c r="C79" s="1">
        <v>22968</v>
      </c>
      <c r="D79" s="1">
        <v>16449</v>
      </c>
      <c r="E79" s="1">
        <v>15766</v>
      </c>
      <c r="F79" s="1">
        <v>2755</v>
      </c>
      <c r="J79" s="1" t="s">
        <v>72</v>
      </c>
    </row>
    <row r="80" spans="1:10" x14ac:dyDescent="0.35">
      <c r="A80" s="7" t="s">
        <v>78</v>
      </c>
      <c r="B80" s="1">
        <v>77796</v>
      </c>
      <c r="C80" s="1">
        <v>38641</v>
      </c>
      <c r="D80" s="1">
        <v>22422</v>
      </c>
      <c r="E80" s="1">
        <v>12085</v>
      </c>
      <c r="F80" s="1">
        <v>4648</v>
      </c>
      <c r="J80" s="1" t="s">
        <v>72</v>
      </c>
    </row>
    <row r="81" spans="1:10" x14ac:dyDescent="0.35">
      <c r="A81" s="7" t="s">
        <v>79</v>
      </c>
      <c r="B81" s="1">
        <v>32569</v>
      </c>
      <c r="C81" s="1">
        <v>22316</v>
      </c>
      <c r="D81" s="1">
        <v>8107</v>
      </c>
      <c r="E81" s="1">
        <v>1273</v>
      </c>
      <c r="F81" s="1">
        <v>872</v>
      </c>
      <c r="J81" s="1" t="s">
        <v>72</v>
      </c>
    </row>
    <row r="82" spans="1:10" x14ac:dyDescent="0.35">
      <c r="A82" s="7" t="s">
        <v>80</v>
      </c>
      <c r="B82" s="1">
        <v>34152</v>
      </c>
      <c r="C82" s="1">
        <v>27212</v>
      </c>
      <c r="D82" s="1">
        <v>4567</v>
      </c>
      <c r="E82" s="1">
        <v>1788</v>
      </c>
      <c r="F82" s="1">
        <v>585</v>
      </c>
      <c r="J82" s="1" t="s">
        <v>72</v>
      </c>
    </row>
    <row r="83" spans="1:10" x14ac:dyDescent="0.35">
      <c r="A83" s="7"/>
      <c r="C83" s="1">
        <f>SUM(C78:C82)</f>
        <v>189559</v>
      </c>
      <c r="D83" s="1">
        <f>SUM(D78:D82)</f>
        <v>114787</v>
      </c>
      <c r="E83" s="1">
        <f>SUM(E78:E82)</f>
        <v>80206</v>
      </c>
      <c r="F83" s="1">
        <f>SUM(F78:F82)</f>
        <v>40327</v>
      </c>
    </row>
    <row r="84" spans="1:10" x14ac:dyDescent="0.35">
      <c r="A84" s="7" t="s">
        <v>81</v>
      </c>
      <c r="G84" s="1">
        <f>SUM(C83:F83)</f>
        <v>424879</v>
      </c>
      <c r="H84" s="1">
        <f>SUM(E83:F83)</f>
        <v>120533</v>
      </c>
      <c r="I84" s="8">
        <f>H84/G84</f>
        <v>0.28368782641646212</v>
      </c>
    </row>
    <row r="85" spans="1:10" x14ac:dyDescent="0.35">
      <c r="A85" s="7" t="s">
        <v>29</v>
      </c>
      <c r="B85" s="1">
        <v>85176</v>
      </c>
      <c r="C85" s="1">
        <v>14251</v>
      </c>
      <c r="D85" s="1">
        <v>12082</v>
      </c>
      <c r="E85" s="1">
        <v>14832</v>
      </c>
      <c r="F85" s="1">
        <v>10994</v>
      </c>
      <c r="J85" s="1">
        <v>33018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420059</v>
      </c>
      <c r="C87" s="1">
        <v>191212</v>
      </c>
      <c r="D87" s="1">
        <v>110922</v>
      </c>
      <c r="E87" s="1">
        <v>83058</v>
      </c>
      <c r="F87" s="1">
        <v>34866</v>
      </c>
      <c r="J87" s="1" t="s">
        <v>72</v>
      </c>
    </row>
    <row r="88" spans="1:10" x14ac:dyDescent="0.35">
      <c r="A88" s="7" t="s">
        <v>84</v>
      </c>
      <c r="B88" s="1">
        <v>165819</v>
      </c>
      <c r="C88" s="1">
        <v>42060</v>
      </c>
      <c r="D88" s="1">
        <v>56465</v>
      </c>
      <c r="E88" s="1">
        <v>41991</v>
      </c>
      <c r="F88" s="1">
        <v>25303</v>
      </c>
      <c r="J88" s="1" t="s">
        <v>72</v>
      </c>
    </row>
    <row r="89" spans="1:10" ht="43.5" x14ac:dyDescent="0.35">
      <c r="A89" s="7" t="s">
        <v>85</v>
      </c>
      <c r="B89" s="1">
        <v>151254</v>
      </c>
      <c r="C89" s="1">
        <v>31501</v>
      </c>
      <c r="D89" s="1">
        <v>58007</v>
      </c>
      <c r="E89" s="1">
        <v>44995</v>
      </c>
      <c r="F89" s="1">
        <v>16751</v>
      </c>
      <c r="J89" s="1" t="s">
        <v>72</v>
      </c>
    </row>
    <row r="90" spans="1:10" x14ac:dyDescent="0.35">
      <c r="A90" s="7" t="s">
        <v>86</v>
      </c>
      <c r="B90" s="1">
        <v>32635</v>
      </c>
      <c r="C90" s="1">
        <v>473</v>
      </c>
      <c r="D90" s="1">
        <v>3207</v>
      </c>
      <c r="E90" s="1">
        <v>10420</v>
      </c>
      <c r="F90" s="1">
        <v>18535</v>
      </c>
      <c r="J90" s="1" t="s">
        <v>72</v>
      </c>
    </row>
    <row r="91" spans="1:10" x14ac:dyDescent="0.35">
      <c r="A91" s="7" t="s">
        <v>87</v>
      </c>
      <c r="B91" s="1">
        <v>3508</v>
      </c>
      <c r="C91" s="1">
        <v>1944</v>
      </c>
      <c r="D91" s="1">
        <v>740</v>
      </c>
      <c r="E91" s="1">
        <v>825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8007</v>
      </c>
      <c r="C92" s="1">
        <v>733</v>
      </c>
      <c r="D92" s="1">
        <v>4114</v>
      </c>
      <c r="E92" s="1">
        <v>1337</v>
      </c>
      <c r="F92" s="1">
        <v>1823</v>
      </c>
      <c r="J92" s="1" t="s">
        <v>72</v>
      </c>
    </row>
    <row r="93" spans="1:10" x14ac:dyDescent="0.35">
      <c r="A93" s="7" t="s">
        <v>89</v>
      </c>
      <c r="B93" s="1">
        <v>26626</v>
      </c>
      <c r="C93" s="1">
        <v>442</v>
      </c>
      <c r="D93" s="1">
        <v>6673</v>
      </c>
      <c r="E93" s="1">
        <v>4990</v>
      </c>
      <c r="F93" s="1">
        <v>14520</v>
      </c>
      <c r="G93" s="1">
        <f>SUM(C93:F93)</f>
        <v>26625</v>
      </c>
      <c r="H93" s="1">
        <f>E93+F93</f>
        <v>19510</v>
      </c>
      <c r="I93" s="8">
        <f>H93/G93</f>
        <v>0.73276995305164316</v>
      </c>
      <c r="J93" s="1" t="s">
        <v>72</v>
      </c>
    </row>
    <row r="94" spans="1:10" ht="29" x14ac:dyDescent="0.35">
      <c r="A94" s="7" t="s">
        <v>90</v>
      </c>
      <c r="B94" s="1">
        <v>8314</v>
      </c>
      <c r="C94" s="1" t="s">
        <v>72</v>
      </c>
      <c r="D94" s="1">
        <v>4307</v>
      </c>
      <c r="E94" s="1">
        <v>2570</v>
      </c>
      <c r="F94" s="1">
        <v>1437</v>
      </c>
      <c r="J94" s="1" t="s">
        <v>72</v>
      </c>
    </row>
    <row r="95" spans="1:10" x14ac:dyDescent="0.35">
      <c r="A95" s="7" t="s">
        <v>91</v>
      </c>
      <c r="B95" s="1">
        <v>27107</v>
      </c>
      <c r="C95" s="1">
        <v>1224</v>
      </c>
      <c r="D95" s="1">
        <v>6045</v>
      </c>
      <c r="E95" s="1">
        <v>7124</v>
      </c>
      <c r="F95" s="1">
        <v>12714</v>
      </c>
      <c r="J95" s="1" t="s">
        <v>72</v>
      </c>
    </row>
    <row r="96" spans="1:10" x14ac:dyDescent="0.35">
      <c r="A96" s="7" t="s">
        <v>92</v>
      </c>
      <c r="B96" s="1">
        <v>5551</v>
      </c>
      <c r="C96" s="1" t="s">
        <v>72</v>
      </c>
      <c r="D96" s="1">
        <v>1119</v>
      </c>
      <c r="E96" s="1">
        <v>1815</v>
      </c>
      <c r="F96" s="1">
        <v>2617</v>
      </c>
      <c r="J96" s="1" t="s">
        <v>72</v>
      </c>
    </row>
    <row r="97" spans="1:10" x14ac:dyDescent="0.35">
      <c r="A97" s="7" t="s">
        <v>93</v>
      </c>
      <c r="B97" s="1">
        <v>12143</v>
      </c>
      <c r="C97" s="1">
        <v>3951</v>
      </c>
      <c r="D97" s="1">
        <v>1608</v>
      </c>
      <c r="E97" s="1">
        <v>4449</v>
      </c>
      <c r="F97" s="1">
        <v>2135</v>
      </c>
      <c r="J97" s="1" t="s">
        <v>72</v>
      </c>
    </row>
    <row r="98" spans="1:10" x14ac:dyDescent="0.35">
      <c r="A98" s="7" t="s">
        <v>29</v>
      </c>
      <c r="B98" s="1">
        <v>36746</v>
      </c>
      <c r="C98" s="1">
        <v>1364</v>
      </c>
      <c r="D98" s="1">
        <v>434</v>
      </c>
      <c r="E98" s="1">
        <v>1273</v>
      </c>
      <c r="F98" s="1">
        <v>658</v>
      </c>
      <c r="J98" s="1">
        <v>33018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6000</v>
      </c>
      <c r="C100" s="1">
        <v>4570</v>
      </c>
      <c r="D100" s="1">
        <v>1430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5966</v>
      </c>
      <c r="C101" s="1">
        <v>5748</v>
      </c>
      <c r="D101" s="1">
        <v>218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386</v>
      </c>
      <c r="C102" s="1" t="s">
        <v>72</v>
      </c>
      <c r="D102" s="1" t="s">
        <v>72</v>
      </c>
      <c r="E102" s="1" t="s">
        <v>72</v>
      </c>
      <c r="F102" s="1" t="s">
        <v>72</v>
      </c>
      <c r="J102" s="1">
        <v>386</v>
      </c>
    </row>
    <row r="103" spans="1:10" x14ac:dyDescent="0.35">
      <c r="A103" s="7" t="s">
        <v>98</v>
      </c>
      <c r="B103" s="1">
        <v>789</v>
      </c>
      <c r="C103" s="1" t="s">
        <v>72</v>
      </c>
      <c r="D103" s="1" t="s">
        <v>72</v>
      </c>
      <c r="E103" s="1" t="s">
        <v>72</v>
      </c>
      <c r="F103" s="1">
        <v>789</v>
      </c>
      <c r="J103" s="1" t="s">
        <v>72</v>
      </c>
    </row>
    <row r="104" spans="1:10" x14ac:dyDescent="0.35">
      <c r="A104" s="7" t="s">
        <v>99</v>
      </c>
      <c r="B104" s="1">
        <v>500780</v>
      </c>
      <c r="C104" s="1">
        <v>197354</v>
      </c>
      <c r="D104" s="1">
        <v>125222</v>
      </c>
      <c r="E104" s="1">
        <v>95039</v>
      </c>
      <c r="F104" s="1">
        <v>50532</v>
      </c>
      <c r="J104" s="1">
        <v>32632</v>
      </c>
    </row>
    <row r="105" spans="1:10" x14ac:dyDescent="0.35">
      <c r="A105" s="7" t="s">
        <v>29</v>
      </c>
      <c r="B105" s="1">
        <v>707</v>
      </c>
      <c r="C105" s="1">
        <v>707</v>
      </c>
      <c r="D105" s="1" t="s">
        <v>72</v>
      </c>
      <c r="E105" s="1" t="s">
        <v>72</v>
      </c>
      <c r="F105" s="1" t="s">
        <v>72</v>
      </c>
      <c r="J105" s="1" t="s">
        <v>72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302649</v>
      </c>
      <c r="C107" s="1">
        <v>152810</v>
      </c>
      <c r="D107" s="1">
        <v>77080</v>
      </c>
      <c r="E107" s="1">
        <v>52540</v>
      </c>
      <c r="F107" s="1">
        <v>20219</v>
      </c>
      <c r="J107" s="1" t="s">
        <v>72</v>
      </c>
    </row>
    <row r="108" spans="1:10" x14ac:dyDescent="0.35">
      <c r="A108" s="7" t="s">
        <v>102</v>
      </c>
      <c r="B108" s="1">
        <v>128451</v>
      </c>
      <c r="C108" s="1">
        <v>37575</v>
      </c>
      <c r="D108" s="1">
        <v>36217</v>
      </c>
      <c r="E108" s="1">
        <v>30713</v>
      </c>
      <c r="F108" s="1">
        <v>23947</v>
      </c>
      <c r="J108" s="1" t="s">
        <v>72</v>
      </c>
    </row>
    <row r="109" spans="1:10" x14ac:dyDescent="0.35">
      <c r="A109" s="7" t="s">
        <v>103</v>
      </c>
      <c r="B109" s="1">
        <v>14516</v>
      </c>
      <c r="C109" s="1">
        <v>6282</v>
      </c>
      <c r="D109" s="1">
        <v>3960</v>
      </c>
      <c r="E109" s="1">
        <v>2174</v>
      </c>
      <c r="F109" s="1">
        <v>2099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64441</v>
      </c>
      <c r="C111" s="1">
        <v>7142</v>
      </c>
      <c r="D111" s="1">
        <v>9613</v>
      </c>
      <c r="E111" s="1">
        <v>9612</v>
      </c>
      <c r="F111" s="1">
        <v>5056</v>
      </c>
      <c r="J111" s="1">
        <v>33018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343970</v>
      </c>
      <c r="C113" s="1">
        <v>163596</v>
      </c>
      <c r="D113" s="1">
        <v>87583</v>
      </c>
      <c r="E113" s="1">
        <v>61552</v>
      </c>
      <c r="F113" s="1">
        <v>31239</v>
      </c>
      <c r="J113" s="1" t="s">
        <v>72</v>
      </c>
    </row>
    <row r="114" spans="1:10" x14ac:dyDescent="0.35">
      <c r="A114" s="7" t="s">
        <v>102</v>
      </c>
      <c r="B114" s="1">
        <v>89057</v>
      </c>
      <c r="C114" s="1">
        <v>30905</v>
      </c>
      <c r="D114" s="1">
        <v>26298</v>
      </c>
      <c r="E114" s="1">
        <v>21304</v>
      </c>
      <c r="F114" s="1">
        <v>10551</v>
      </c>
      <c r="J114" s="1" t="s">
        <v>72</v>
      </c>
    </row>
    <row r="115" spans="1:10" x14ac:dyDescent="0.35">
      <c r="A115" s="7" t="s">
        <v>103</v>
      </c>
      <c r="B115" s="1">
        <v>10018</v>
      </c>
      <c r="C115" s="1">
        <v>2166</v>
      </c>
      <c r="D115" s="1">
        <v>3377</v>
      </c>
      <c r="E115" s="1" t="s">
        <v>72</v>
      </c>
      <c r="F115" s="1">
        <v>4475</v>
      </c>
      <c r="J115" s="1" t="s">
        <v>72</v>
      </c>
    </row>
    <row r="116" spans="1:10" x14ac:dyDescent="0.35">
      <c r="A116" s="7" t="s">
        <v>104</v>
      </c>
      <c r="B116" s="1">
        <v>1660</v>
      </c>
      <c r="C116" s="1" t="s">
        <v>72</v>
      </c>
      <c r="D116" s="1" t="s">
        <v>72</v>
      </c>
      <c r="E116" s="1">
        <v>1660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65351</v>
      </c>
      <c r="C117" s="1">
        <v>7142</v>
      </c>
      <c r="D117" s="1">
        <v>9613</v>
      </c>
      <c r="E117" s="1">
        <v>10523</v>
      </c>
      <c r="F117" s="1">
        <v>5056</v>
      </c>
      <c r="J117" s="1">
        <v>33018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241134</v>
      </c>
      <c r="C119" s="1">
        <v>126845</v>
      </c>
      <c r="D119" s="1">
        <v>62884</v>
      </c>
      <c r="E119" s="1">
        <v>33712</v>
      </c>
      <c r="F119" s="1">
        <v>17694</v>
      </c>
      <c r="J119" s="1" t="s">
        <v>72</v>
      </c>
    </row>
    <row r="120" spans="1:10" x14ac:dyDescent="0.35">
      <c r="A120" s="7" t="s">
        <v>102</v>
      </c>
      <c r="B120" s="1">
        <v>173411</v>
      </c>
      <c r="C120" s="1">
        <v>63779</v>
      </c>
      <c r="D120" s="1">
        <v>48023</v>
      </c>
      <c r="E120" s="1">
        <v>41562</v>
      </c>
      <c r="F120" s="1">
        <v>20048</v>
      </c>
      <c r="J120" s="1" t="s">
        <v>72</v>
      </c>
    </row>
    <row r="121" spans="1:10" x14ac:dyDescent="0.35">
      <c r="A121" s="7" t="s">
        <v>103</v>
      </c>
      <c r="B121" s="1">
        <v>30863</v>
      </c>
      <c r="C121" s="1">
        <v>6043</v>
      </c>
      <c r="D121" s="1">
        <v>6351</v>
      </c>
      <c r="E121" s="1">
        <v>10153</v>
      </c>
      <c r="F121" s="1">
        <v>8315</v>
      </c>
      <c r="J121" s="1" t="s">
        <v>72</v>
      </c>
    </row>
    <row r="122" spans="1:10" x14ac:dyDescent="0.35">
      <c r="A122" s="7" t="s">
        <v>104</v>
      </c>
      <c r="B122" s="1">
        <v>208</v>
      </c>
      <c r="C122" s="1" t="s">
        <v>72</v>
      </c>
      <c r="D122" s="1" t="s">
        <v>72</v>
      </c>
      <c r="E122" s="1" t="s">
        <v>72</v>
      </c>
      <c r="F122" s="1">
        <v>208</v>
      </c>
      <c r="J122" s="1" t="s">
        <v>72</v>
      </c>
    </row>
    <row r="123" spans="1:10" x14ac:dyDescent="0.35">
      <c r="A123" s="7" t="s">
        <v>29</v>
      </c>
      <c r="B123" s="1">
        <v>64441</v>
      </c>
      <c r="C123" s="1">
        <v>7142</v>
      </c>
      <c r="D123" s="1">
        <v>9613</v>
      </c>
      <c r="E123" s="1">
        <v>9612</v>
      </c>
      <c r="F123" s="1">
        <v>5056</v>
      </c>
      <c r="J123" s="1">
        <v>33018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338717</v>
      </c>
      <c r="C125" s="1">
        <v>170589</v>
      </c>
      <c r="D125" s="1">
        <v>89528</v>
      </c>
      <c r="E125" s="1">
        <v>54436</v>
      </c>
      <c r="F125" s="1">
        <v>24164</v>
      </c>
      <c r="J125" s="1" t="s">
        <v>72</v>
      </c>
    </row>
    <row r="126" spans="1:10" x14ac:dyDescent="0.35">
      <c r="A126" s="7" t="s">
        <v>102</v>
      </c>
      <c r="B126" s="1">
        <v>83534</v>
      </c>
      <c r="C126" s="1">
        <v>21655</v>
      </c>
      <c r="D126" s="1">
        <v>23818</v>
      </c>
      <c r="E126" s="1">
        <v>25948</v>
      </c>
      <c r="F126" s="1">
        <v>12114</v>
      </c>
      <c r="J126" s="1" t="s">
        <v>72</v>
      </c>
    </row>
    <row r="127" spans="1:10" x14ac:dyDescent="0.35">
      <c r="A127" s="7" t="s">
        <v>103</v>
      </c>
      <c r="B127" s="1">
        <v>20113</v>
      </c>
      <c r="C127" s="1">
        <v>4424</v>
      </c>
      <c r="D127" s="1">
        <v>3511</v>
      </c>
      <c r="E127" s="1">
        <v>3383</v>
      </c>
      <c r="F127" s="1">
        <v>8796</v>
      </c>
      <c r="J127" s="1" t="s">
        <v>72</v>
      </c>
    </row>
    <row r="128" spans="1:10" x14ac:dyDescent="0.35">
      <c r="A128" s="7" t="s">
        <v>104</v>
      </c>
      <c r="B128" s="1">
        <v>3252</v>
      </c>
      <c r="C128" s="1" t="s">
        <v>72</v>
      </c>
      <c r="D128" s="1">
        <v>400</v>
      </c>
      <c r="E128" s="1">
        <v>1660</v>
      </c>
      <c r="F128" s="1">
        <v>1191</v>
      </c>
      <c r="J128" s="1" t="s">
        <v>72</v>
      </c>
    </row>
    <row r="129" spans="1:10" x14ac:dyDescent="0.35">
      <c r="A129" s="7" t="s">
        <v>29</v>
      </c>
      <c r="B129" s="1">
        <v>64441</v>
      </c>
      <c r="C129" s="1">
        <v>7142</v>
      </c>
      <c r="D129" s="1">
        <v>9613</v>
      </c>
      <c r="E129" s="1">
        <v>9612</v>
      </c>
      <c r="F129" s="1">
        <v>5056</v>
      </c>
      <c r="J129" s="1">
        <v>33018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408496</v>
      </c>
      <c r="C131" s="1">
        <v>189547</v>
      </c>
      <c r="D131" s="1">
        <v>111326</v>
      </c>
      <c r="E131" s="1">
        <v>75511</v>
      </c>
      <c r="F131" s="1">
        <v>32111</v>
      </c>
      <c r="J131" s="1" t="s">
        <v>72</v>
      </c>
    </row>
    <row r="132" spans="1:10" x14ac:dyDescent="0.35">
      <c r="A132" s="7" t="s">
        <v>102</v>
      </c>
      <c r="B132" s="1">
        <v>31379</v>
      </c>
      <c r="C132" s="1">
        <v>7120</v>
      </c>
      <c r="D132" s="1">
        <v>3590</v>
      </c>
      <c r="E132" s="1">
        <v>8101</v>
      </c>
      <c r="F132" s="1">
        <v>12568</v>
      </c>
      <c r="J132" s="1" t="s">
        <v>72</v>
      </c>
    </row>
    <row r="133" spans="1:10" x14ac:dyDescent="0.35">
      <c r="A133" s="7" t="s">
        <v>103</v>
      </c>
      <c r="B133" s="1">
        <v>4831</v>
      </c>
      <c r="C133" s="1" t="s">
        <v>72</v>
      </c>
      <c r="D133" s="1">
        <v>2341</v>
      </c>
      <c r="E133" s="1">
        <v>905</v>
      </c>
      <c r="F133" s="1">
        <v>1586</v>
      </c>
      <c r="J133" s="1" t="s">
        <v>72</v>
      </c>
    </row>
    <row r="134" spans="1:10" x14ac:dyDescent="0.35">
      <c r="A134" s="7" t="s">
        <v>104</v>
      </c>
      <c r="B134" s="1">
        <v>910</v>
      </c>
      <c r="C134" s="1" t="s">
        <v>72</v>
      </c>
      <c r="D134" s="1" t="s">
        <v>72</v>
      </c>
      <c r="E134" s="1">
        <v>910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64441</v>
      </c>
      <c r="C135" s="1">
        <v>7142</v>
      </c>
      <c r="D135" s="1">
        <v>9613</v>
      </c>
      <c r="E135" s="1">
        <v>9612</v>
      </c>
      <c r="F135" s="1">
        <v>5056</v>
      </c>
      <c r="J135" s="1">
        <v>33018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413769</v>
      </c>
      <c r="C137" s="1">
        <v>189653</v>
      </c>
      <c r="D137" s="1">
        <v>111969</v>
      </c>
      <c r="E137" s="1">
        <v>68638</v>
      </c>
      <c r="F137" s="1">
        <v>43509</v>
      </c>
      <c r="J137" s="1" t="s">
        <v>72</v>
      </c>
    </row>
    <row r="138" spans="1:10" x14ac:dyDescent="0.35">
      <c r="A138" s="7" t="s">
        <v>102</v>
      </c>
      <c r="B138" s="1">
        <v>28959</v>
      </c>
      <c r="C138" s="1">
        <v>7014</v>
      </c>
      <c r="D138" s="1">
        <v>5288</v>
      </c>
      <c r="E138" s="1">
        <v>15426</v>
      </c>
      <c r="F138" s="1">
        <v>1231</v>
      </c>
      <c r="J138" s="1" t="s">
        <v>72</v>
      </c>
    </row>
    <row r="139" spans="1:10" x14ac:dyDescent="0.35">
      <c r="A139" s="7" t="s">
        <v>103</v>
      </c>
      <c r="B139" s="1">
        <v>2888</v>
      </c>
      <c r="C139" s="1" t="s">
        <v>72</v>
      </c>
      <c r="D139" s="1" t="s">
        <v>72</v>
      </c>
      <c r="E139" s="1">
        <v>1364</v>
      </c>
      <c r="F139" s="1">
        <v>1524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64441</v>
      </c>
      <c r="C141" s="1">
        <v>7142</v>
      </c>
      <c r="D141" s="1">
        <v>9613</v>
      </c>
      <c r="E141" s="1">
        <v>9612</v>
      </c>
      <c r="F141" s="1">
        <v>5056</v>
      </c>
      <c r="J141" s="1">
        <v>33018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158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6631493</v>
      </c>
      <c r="C8" s="1">
        <v>2133179</v>
      </c>
      <c r="D8" s="1">
        <v>1993078</v>
      </c>
      <c r="E8" s="1">
        <v>1063542</v>
      </c>
      <c r="F8" s="1">
        <v>869486</v>
      </c>
      <c r="G8" s="1">
        <f>SUM(C8:F8)</f>
        <v>6059285</v>
      </c>
      <c r="H8" s="1">
        <f>SUM(E8:F8)</f>
        <v>1933028</v>
      </c>
      <c r="I8" s="8">
        <f>H8/G8</f>
        <v>0.31901915820100885</v>
      </c>
      <c r="J8" s="1">
        <v>572207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437667</v>
      </c>
      <c r="C10" s="1">
        <v>65191</v>
      </c>
      <c r="D10" s="1">
        <v>153983</v>
      </c>
      <c r="E10" s="1">
        <v>80811</v>
      </c>
      <c r="F10" s="1">
        <v>45513</v>
      </c>
      <c r="J10" s="1">
        <v>92169</v>
      </c>
    </row>
    <row r="11" spans="1:10" x14ac:dyDescent="0.35">
      <c r="A11" s="7" t="s">
        <v>17</v>
      </c>
      <c r="B11" s="1">
        <v>1837088</v>
      </c>
      <c r="C11" s="1">
        <v>587500</v>
      </c>
      <c r="D11" s="1">
        <v>592431</v>
      </c>
      <c r="E11" s="1">
        <v>313904</v>
      </c>
      <c r="F11" s="1">
        <v>211317</v>
      </c>
      <c r="J11" s="1">
        <v>131937</v>
      </c>
    </row>
    <row r="12" spans="1:10" x14ac:dyDescent="0.35">
      <c r="A12" s="7" t="s">
        <v>18</v>
      </c>
      <c r="B12" s="1">
        <v>1727515</v>
      </c>
      <c r="C12" s="1">
        <v>514540</v>
      </c>
      <c r="D12" s="1">
        <v>463280</v>
      </c>
      <c r="E12" s="1">
        <v>230888</v>
      </c>
      <c r="F12" s="1">
        <v>325538</v>
      </c>
      <c r="J12" s="1">
        <v>193269</v>
      </c>
    </row>
    <row r="13" spans="1:10" x14ac:dyDescent="0.35">
      <c r="A13" s="7" t="s">
        <v>19</v>
      </c>
      <c r="B13" s="1">
        <v>1178981</v>
      </c>
      <c r="C13" s="1">
        <v>371908</v>
      </c>
      <c r="D13" s="1">
        <v>372361</v>
      </c>
      <c r="E13" s="1">
        <v>186542</v>
      </c>
      <c r="F13" s="1">
        <v>173333</v>
      </c>
      <c r="J13" s="1">
        <v>74837</v>
      </c>
    </row>
    <row r="14" spans="1:10" x14ac:dyDescent="0.35">
      <c r="A14" s="7" t="s">
        <v>20</v>
      </c>
      <c r="B14" s="1">
        <v>1450241</v>
      </c>
      <c r="C14" s="1">
        <v>594040</v>
      </c>
      <c r="D14" s="1">
        <v>411024</v>
      </c>
      <c r="E14" s="1">
        <v>251396</v>
      </c>
      <c r="F14" s="1">
        <v>113785</v>
      </c>
      <c r="J14" s="1">
        <v>79995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3224949</v>
      </c>
      <c r="C16" s="1">
        <v>1122633</v>
      </c>
      <c r="D16" s="1">
        <v>971469</v>
      </c>
      <c r="E16" s="1">
        <v>417018</v>
      </c>
      <c r="F16" s="1">
        <v>368799</v>
      </c>
      <c r="J16" s="1">
        <v>345030</v>
      </c>
    </row>
    <row r="17" spans="1:10" x14ac:dyDescent="0.35">
      <c r="A17" s="7" t="s">
        <v>23</v>
      </c>
      <c r="B17" s="1">
        <v>3406544</v>
      </c>
      <c r="C17" s="1">
        <v>1010546</v>
      </c>
      <c r="D17" s="1">
        <v>1021609</v>
      </c>
      <c r="E17" s="1">
        <v>646525</v>
      </c>
      <c r="F17" s="1">
        <v>500687</v>
      </c>
      <c r="J17" s="1">
        <v>227177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3138171</v>
      </c>
      <c r="C19" s="1">
        <v>1110644</v>
      </c>
      <c r="D19" s="1">
        <v>907659</v>
      </c>
      <c r="E19" s="1">
        <v>413112</v>
      </c>
      <c r="F19" s="1">
        <v>368799</v>
      </c>
      <c r="J19" s="1">
        <v>337956</v>
      </c>
    </row>
    <row r="20" spans="1:10" x14ac:dyDescent="0.35">
      <c r="A20" s="7" t="s">
        <v>26</v>
      </c>
      <c r="B20" s="1">
        <v>3288587</v>
      </c>
      <c r="C20" s="1">
        <v>973122</v>
      </c>
      <c r="D20" s="1">
        <v>1011866</v>
      </c>
      <c r="E20" s="1">
        <v>626572</v>
      </c>
      <c r="F20" s="1">
        <v>498988</v>
      </c>
      <c r="J20" s="1">
        <v>178040</v>
      </c>
    </row>
    <row r="21" spans="1:10" x14ac:dyDescent="0.35">
      <c r="A21" s="7" t="s">
        <v>27</v>
      </c>
      <c r="B21" s="1">
        <v>102054</v>
      </c>
      <c r="C21" s="1">
        <v>26926</v>
      </c>
      <c r="D21" s="1">
        <v>38571</v>
      </c>
      <c r="E21" s="1">
        <v>14180</v>
      </c>
      <c r="F21" s="1">
        <v>1700</v>
      </c>
      <c r="J21" s="1">
        <v>20678</v>
      </c>
    </row>
    <row r="22" spans="1:10" x14ac:dyDescent="0.35">
      <c r="A22" s="7" t="s">
        <v>28</v>
      </c>
      <c r="B22" s="1">
        <v>61226</v>
      </c>
      <c r="C22" s="1">
        <v>18351</v>
      </c>
      <c r="D22" s="1">
        <v>31322</v>
      </c>
      <c r="E22" s="1">
        <v>2761</v>
      </c>
      <c r="F22" s="1" t="s">
        <v>72</v>
      </c>
      <c r="J22" s="1">
        <v>8792</v>
      </c>
    </row>
    <row r="23" spans="1:10" x14ac:dyDescent="0.35">
      <c r="A23" s="7" t="s">
        <v>29</v>
      </c>
      <c r="B23" s="1">
        <v>41456</v>
      </c>
      <c r="C23" s="1">
        <v>4136</v>
      </c>
      <c r="D23" s="1">
        <v>3660</v>
      </c>
      <c r="E23" s="1">
        <v>6919</v>
      </c>
      <c r="F23" s="1" t="s">
        <v>72</v>
      </c>
      <c r="J23" s="1">
        <v>26741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338603</v>
      </c>
      <c r="C25" s="1">
        <v>87866</v>
      </c>
      <c r="D25" s="1">
        <v>126364</v>
      </c>
      <c r="E25" s="1">
        <v>66425</v>
      </c>
      <c r="F25" s="1">
        <v>19631</v>
      </c>
      <c r="J25" s="1">
        <v>38317</v>
      </c>
    </row>
    <row r="26" spans="1:10" x14ac:dyDescent="0.35">
      <c r="A26" s="7" t="s">
        <v>32</v>
      </c>
      <c r="B26" s="1">
        <v>5586258</v>
      </c>
      <c r="C26" s="1">
        <v>1781014</v>
      </c>
      <c r="D26" s="1">
        <v>1718185</v>
      </c>
      <c r="E26" s="1">
        <v>836203</v>
      </c>
      <c r="F26" s="1">
        <v>780611</v>
      </c>
      <c r="J26" s="1">
        <v>470245</v>
      </c>
    </row>
    <row r="27" spans="1:10" x14ac:dyDescent="0.35">
      <c r="A27" s="7" t="s">
        <v>33</v>
      </c>
      <c r="B27" s="1">
        <v>420673</v>
      </c>
      <c r="C27" s="1">
        <v>171754</v>
      </c>
      <c r="D27" s="1">
        <v>94144</v>
      </c>
      <c r="E27" s="1">
        <v>104153</v>
      </c>
      <c r="F27" s="1">
        <v>43383</v>
      </c>
      <c r="J27" s="1">
        <v>7238</v>
      </c>
    </row>
    <row r="28" spans="1:10" x14ac:dyDescent="0.35">
      <c r="A28" s="7" t="s">
        <v>34</v>
      </c>
      <c r="B28" s="1">
        <v>125574</v>
      </c>
      <c r="C28" s="1">
        <v>45106</v>
      </c>
      <c r="D28" s="1">
        <v>7836</v>
      </c>
      <c r="E28" s="1">
        <v>34212</v>
      </c>
      <c r="F28" s="1">
        <v>16976</v>
      </c>
      <c r="J28" s="1">
        <v>21443</v>
      </c>
    </row>
    <row r="29" spans="1:10" x14ac:dyDescent="0.35">
      <c r="A29" s="7" t="s">
        <v>35</v>
      </c>
      <c r="B29" s="1">
        <v>101668</v>
      </c>
      <c r="C29" s="1">
        <v>31382</v>
      </c>
      <c r="D29" s="1">
        <v>41543</v>
      </c>
      <c r="E29" s="1">
        <v>11634</v>
      </c>
      <c r="F29" s="1">
        <v>8885</v>
      </c>
      <c r="J29" s="1">
        <v>8224</v>
      </c>
    </row>
    <row r="30" spans="1:10" x14ac:dyDescent="0.35">
      <c r="A30" s="7" t="s">
        <v>29</v>
      </c>
      <c r="B30" s="1">
        <v>58717</v>
      </c>
      <c r="C30" s="1">
        <v>16057</v>
      </c>
      <c r="D30" s="1">
        <v>5005</v>
      </c>
      <c r="E30" s="1">
        <v>10914</v>
      </c>
      <c r="F30" s="1" t="s">
        <v>72</v>
      </c>
      <c r="J30" s="1">
        <v>26741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769361</v>
      </c>
      <c r="C32" s="1">
        <v>265020</v>
      </c>
      <c r="D32" s="1">
        <v>225194</v>
      </c>
      <c r="E32" s="1">
        <v>170579</v>
      </c>
      <c r="F32" s="1">
        <v>63014</v>
      </c>
      <c r="J32" s="1">
        <v>45555</v>
      </c>
    </row>
    <row r="33" spans="1:10" x14ac:dyDescent="0.35">
      <c r="A33" s="7" t="s">
        <v>38</v>
      </c>
      <c r="B33" s="1">
        <v>5548456</v>
      </c>
      <c r="C33" s="1">
        <v>1770016</v>
      </c>
      <c r="D33" s="1">
        <v>1705472</v>
      </c>
      <c r="E33" s="1">
        <v>830905</v>
      </c>
      <c r="F33" s="1">
        <v>780611</v>
      </c>
      <c r="J33" s="1">
        <v>461452</v>
      </c>
    </row>
    <row r="34" spans="1:10" x14ac:dyDescent="0.35">
      <c r="A34" s="7" t="s">
        <v>39</v>
      </c>
      <c r="B34" s="1">
        <v>247566</v>
      </c>
      <c r="C34" s="1">
        <v>80892</v>
      </c>
      <c r="D34" s="1">
        <v>53746</v>
      </c>
      <c r="E34" s="1">
        <v>48607</v>
      </c>
      <c r="F34" s="1">
        <v>25861</v>
      </c>
      <c r="J34" s="1">
        <v>38459</v>
      </c>
    </row>
    <row r="35" spans="1:10" x14ac:dyDescent="0.35">
      <c r="A35" s="7" t="s">
        <v>29</v>
      </c>
      <c r="B35" s="1">
        <v>66110</v>
      </c>
      <c r="C35" s="1">
        <v>17251</v>
      </c>
      <c r="D35" s="1">
        <v>8666</v>
      </c>
      <c r="E35" s="1">
        <v>13452</v>
      </c>
      <c r="F35" s="1" t="s">
        <v>72</v>
      </c>
      <c r="J35" s="1">
        <v>26741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632636</v>
      </c>
      <c r="C37" s="1">
        <v>181154</v>
      </c>
      <c r="D37" s="1">
        <v>132570</v>
      </c>
      <c r="E37" s="1">
        <v>87111</v>
      </c>
      <c r="F37" s="1">
        <v>129540</v>
      </c>
      <c r="G37" s="1">
        <f>SUM(C37:F37)</f>
        <v>530375</v>
      </c>
      <c r="H37" s="1">
        <f>SUM(E37:F37)</f>
        <v>216651</v>
      </c>
      <c r="I37" s="8">
        <f>H37/G37</f>
        <v>0.40848644826773511</v>
      </c>
      <c r="J37" s="1">
        <v>102261</v>
      </c>
    </row>
    <row r="38" spans="1:10" x14ac:dyDescent="0.35">
      <c r="A38" s="7" t="s">
        <v>42</v>
      </c>
      <c r="B38" s="1">
        <v>4096589</v>
      </c>
      <c r="C38" s="1">
        <v>1463282</v>
      </c>
      <c r="D38" s="1">
        <v>1319406</v>
      </c>
      <c r="E38" s="1">
        <v>588874</v>
      </c>
      <c r="F38" s="1">
        <v>479232</v>
      </c>
      <c r="G38" s="1">
        <f t="shared" ref="G38:G41" si="0">SUM(C38:F38)</f>
        <v>3850794</v>
      </c>
      <c r="H38" s="1">
        <f t="shared" ref="H38:H41" si="1">SUM(E38:F38)</f>
        <v>1068106</v>
      </c>
      <c r="I38" s="8">
        <f t="shared" ref="I38:I41" si="2">H38/G38</f>
        <v>0.27737292620690696</v>
      </c>
      <c r="J38" s="1">
        <v>245795</v>
      </c>
    </row>
    <row r="39" spans="1:10" x14ac:dyDescent="0.35">
      <c r="A39" s="7" t="s">
        <v>43</v>
      </c>
      <c r="B39" s="1">
        <v>1232424</v>
      </c>
      <c r="C39" s="1">
        <v>250075</v>
      </c>
      <c r="D39" s="1">
        <v>331028</v>
      </c>
      <c r="E39" s="1">
        <v>289664</v>
      </c>
      <c r="F39" s="1">
        <v>164418</v>
      </c>
      <c r="G39" s="1">
        <f t="shared" si="0"/>
        <v>1035185</v>
      </c>
      <c r="H39" s="1">
        <f t="shared" si="1"/>
        <v>454082</v>
      </c>
      <c r="I39" s="8">
        <f t="shared" si="2"/>
        <v>0.43864816433777537</v>
      </c>
      <c r="J39" s="1">
        <v>197239</v>
      </c>
    </row>
    <row r="40" spans="1:10" x14ac:dyDescent="0.35">
      <c r="A40" s="7" t="s">
        <v>44</v>
      </c>
      <c r="B40" s="1">
        <v>389711</v>
      </c>
      <c r="C40" s="1">
        <v>158586</v>
      </c>
      <c r="D40" s="1">
        <v>97963</v>
      </c>
      <c r="E40" s="1">
        <v>62819</v>
      </c>
      <c r="F40" s="1">
        <v>52975</v>
      </c>
      <c r="G40" s="1">
        <f t="shared" si="0"/>
        <v>372343</v>
      </c>
      <c r="H40" s="1">
        <f t="shared" si="1"/>
        <v>115794</v>
      </c>
      <c r="I40" s="8">
        <f t="shared" si="2"/>
        <v>0.3109874497439189</v>
      </c>
      <c r="J40" s="1">
        <v>17367</v>
      </c>
    </row>
    <row r="41" spans="1:10" x14ac:dyDescent="0.35">
      <c r="A41" s="7" t="s">
        <v>45</v>
      </c>
      <c r="B41" s="1">
        <v>280133</v>
      </c>
      <c r="C41" s="1">
        <v>80082</v>
      </c>
      <c r="D41" s="1">
        <v>112110</v>
      </c>
      <c r="E41" s="1">
        <v>35074</v>
      </c>
      <c r="F41" s="1">
        <v>43322</v>
      </c>
      <c r="G41" s="1">
        <f t="shared" si="0"/>
        <v>270588</v>
      </c>
      <c r="H41" s="1">
        <f t="shared" si="1"/>
        <v>78396</v>
      </c>
      <c r="I41" s="8">
        <f t="shared" si="2"/>
        <v>0.28972459976052151</v>
      </c>
      <c r="J41" s="1">
        <v>9546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253269</v>
      </c>
      <c r="C43" s="1">
        <v>6025</v>
      </c>
      <c r="D43" s="1">
        <v>74631</v>
      </c>
      <c r="E43" s="1">
        <v>50896</v>
      </c>
      <c r="F43" s="1">
        <v>71124</v>
      </c>
      <c r="J43" s="1">
        <v>50592</v>
      </c>
    </row>
    <row r="44" spans="1:10" x14ac:dyDescent="0.35">
      <c r="A44" s="7" t="s">
        <v>48</v>
      </c>
      <c r="B44" s="1">
        <v>1990066</v>
      </c>
      <c r="C44" s="1">
        <v>442034</v>
      </c>
      <c r="D44" s="1">
        <v>660789</v>
      </c>
      <c r="E44" s="1">
        <v>292879</v>
      </c>
      <c r="F44" s="1">
        <v>346614</v>
      </c>
      <c r="J44" s="1">
        <v>247749</v>
      </c>
    </row>
    <row r="45" spans="1:10" x14ac:dyDescent="0.35">
      <c r="A45" s="7" t="s">
        <v>49</v>
      </c>
      <c r="B45" s="1">
        <v>1816312</v>
      </c>
      <c r="C45" s="1">
        <v>435693</v>
      </c>
      <c r="D45" s="1">
        <v>565795</v>
      </c>
      <c r="E45" s="1">
        <v>387746</v>
      </c>
      <c r="F45" s="1">
        <v>292704</v>
      </c>
      <c r="J45" s="1">
        <v>134373</v>
      </c>
    </row>
    <row r="46" spans="1:10" x14ac:dyDescent="0.35">
      <c r="A46" s="7" t="s">
        <v>50</v>
      </c>
      <c r="B46" s="1">
        <v>2571846</v>
      </c>
      <c r="C46" s="1">
        <v>1249427</v>
      </c>
      <c r="D46" s="1">
        <v>691862</v>
      </c>
      <c r="E46" s="1">
        <v>332021</v>
      </c>
      <c r="F46" s="1">
        <v>159044</v>
      </c>
      <c r="J46" s="1">
        <v>139493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3518410</v>
      </c>
      <c r="C48" s="1">
        <v>1369523</v>
      </c>
      <c r="D48" s="1">
        <v>1037812</v>
      </c>
      <c r="E48" s="1">
        <v>468863</v>
      </c>
      <c r="F48" s="1">
        <v>384322</v>
      </c>
      <c r="J48" s="1">
        <v>257889</v>
      </c>
    </row>
    <row r="49" spans="1:10" x14ac:dyDescent="0.35">
      <c r="A49" s="7" t="s">
        <v>53</v>
      </c>
      <c r="B49" s="1">
        <v>297927</v>
      </c>
      <c r="C49" s="1">
        <v>92338</v>
      </c>
      <c r="D49" s="1">
        <v>73904</v>
      </c>
      <c r="E49" s="1">
        <v>57481</v>
      </c>
      <c r="F49" s="1">
        <v>64342</v>
      </c>
      <c r="J49" s="1">
        <v>9862</v>
      </c>
    </row>
    <row r="50" spans="1:10" x14ac:dyDescent="0.35">
      <c r="A50" s="7" t="s">
        <v>54</v>
      </c>
      <c r="B50" s="1">
        <v>945495</v>
      </c>
      <c r="C50" s="1">
        <v>186999</v>
      </c>
      <c r="D50" s="1">
        <v>344027</v>
      </c>
      <c r="E50" s="1">
        <v>155121</v>
      </c>
      <c r="F50" s="1">
        <v>213192</v>
      </c>
      <c r="J50" s="1">
        <v>46157</v>
      </c>
    </row>
    <row r="51" spans="1:10" x14ac:dyDescent="0.35">
      <c r="A51" s="7" t="s">
        <v>55</v>
      </c>
      <c r="B51" s="1">
        <v>1759434</v>
      </c>
      <c r="C51" s="1">
        <v>482849</v>
      </c>
      <c r="D51" s="1">
        <v>522912</v>
      </c>
      <c r="E51" s="1">
        <v>369012</v>
      </c>
      <c r="F51" s="1">
        <v>207630</v>
      </c>
      <c r="J51" s="1">
        <v>177031</v>
      </c>
    </row>
    <row r="52" spans="1:10" x14ac:dyDescent="0.35">
      <c r="A52" s="7" t="s">
        <v>29</v>
      </c>
      <c r="B52" s="1">
        <v>110227</v>
      </c>
      <c r="C52" s="1">
        <v>1470</v>
      </c>
      <c r="D52" s="1">
        <v>14424</v>
      </c>
      <c r="E52" s="1">
        <v>13065</v>
      </c>
      <c r="F52" s="1" t="s">
        <v>72</v>
      </c>
      <c r="J52" s="1">
        <v>81267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602810</v>
      </c>
      <c r="C54" s="1">
        <v>195038</v>
      </c>
      <c r="D54" s="1">
        <v>186270</v>
      </c>
      <c r="E54" s="1">
        <v>114892</v>
      </c>
      <c r="F54" s="1">
        <v>62495</v>
      </c>
      <c r="J54" s="1">
        <v>44114</v>
      </c>
    </row>
    <row r="55" spans="1:10" x14ac:dyDescent="0.35">
      <c r="A55" s="7" t="s">
        <v>58</v>
      </c>
      <c r="B55" s="1">
        <v>2382293</v>
      </c>
      <c r="C55" s="1">
        <v>976071</v>
      </c>
      <c r="D55" s="1">
        <v>638665</v>
      </c>
      <c r="E55" s="1">
        <v>391175</v>
      </c>
      <c r="F55" s="1">
        <v>245418</v>
      </c>
      <c r="J55" s="1">
        <v>130963</v>
      </c>
    </row>
    <row r="56" spans="1:10" x14ac:dyDescent="0.35">
      <c r="A56" s="7" t="s">
        <v>59</v>
      </c>
      <c r="B56" s="1">
        <v>1379828</v>
      </c>
      <c r="C56" s="1">
        <v>464278</v>
      </c>
      <c r="D56" s="1">
        <v>490972</v>
      </c>
      <c r="E56" s="1">
        <v>169907</v>
      </c>
      <c r="F56" s="1">
        <v>167910</v>
      </c>
      <c r="J56" s="1">
        <v>86761</v>
      </c>
    </row>
    <row r="57" spans="1:10" x14ac:dyDescent="0.35">
      <c r="A57" s="7" t="s">
        <v>60</v>
      </c>
      <c r="B57" s="1">
        <v>1156553</v>
      </c>
      <c r="C57" s="1">
        <v>338322</v>
      </c>
      <c r="D57" s="1">
        <v>327085</v>
      </c>
      <c r="E57" s="1">
        <v>212962</v>
      </c>
      <c r="F57" s="1">
        <v>150827</v>
      </c>
      <c r="J57" s="1">
        <v>127357</v>
      </c>
    </row>
    <row r="58" spans="1:10" x14ac:dyDescent="0.35">
      <c r="A58" s="7" t="s">
        <v>61</v>
      </c>
      <c r="B58" s="1">
        <v>549319</v>
      </c>
      <c r="C58" s="1">
        <v>82451</v>
      </c>
      <c r="D58" s="1">
        <v>141546</v>
      </c>
      <c r="E58" s="1">
        <v>89506</v>
      </c>
      <c r="F58" s="1">
        <v>125688</v>
      </c>
      <c r="J58" s="1">
        <v>110128</v>
      </c>
    </row>
    <row r="59" spans="1:10" x14ac:dyDescent="0.35">
      <c r="A59" s="7" t="s">
        <v>62</v>
      </c>
      <c r="B59" s="1">
        <v>357128</v>
      </c>
      <c r="C59" s="1">
        <v>74692</v>
      </c>
      <c r="D59" s="1">
        <v>135190</v>
      </c>
      <c r="E59" s="1">
        <v>48008</v>
      </c>
      <c r="F59" s="1">
        <v>79345</v>
      </c>
      <c r="J59" s="1">
        <v>19892</v>
      </c>
    </row>
    <row r="60" spans="1:10" x14ac:dyDescent="0.35">
      <c r="A60" s="7" t="s">
        <v>63</v>
      </c>
      <c r="B60" s="1">
        <v>203563</v>
      </c>
      <c r="C60" s="1">
        <v>2326</v>
      </c>
      <c r="D60" s="1">
        <v>73350</v>
      </c>
      <c r="E60" s="1">
        <v>37092</v>
      </c>
      <c r="F60" s="1">
        <v>37804</v>
      </c>
      <c r="J60" s="1">
        <v>52992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2363355</v>
      </c>
      <c r="C62" s="1">
        <v>538431</v>
      </c>
      <c r="D62" s="1">
        <v>761935</v>
      </c>
      <c r="E62" s="1">
        <v>366575</v>
      </c>
      <c r="F62" s="1">
        <v>406803</v>
      </c>
      <c r="G62" s="1">
        <f>SUM(C62:F62)</f>
        <v>2073744</v>
      </c>
      <c r="H62" s="1">
        <f>SUM(E62:F62)</f>
        <v>773378</v>
      </c>
      <c r="I62" s="8">
        <f>H62/G62</f>
        <v>0.37293802899490003</v>
      </c>
      <c r="J62" s="1">
        <v>289611</v>
      </c>
    </row>
    <row r="63" spans="1:10" x14ac:dyDescent="0.35">
      <c r="A63" s="7" t="s">
        <v>66</v>
      </c>
      <c r="B63" s="1">
        <v>4268138</v>
      </c>
      <c r="C63" s="1">
        <v>1594748</v>
      </c>
      <c r="D63" s="1">
        <v>1231143</v>
      </c>
      <c r="E63" s="1">
        <v>696967</v>
      </c>
      <c r="F63" s="1">
        <v>462683</v>
      </c>
      <c r="G63" s="1">
        <f>SUM(C63:F63)</f>
        <v>3985541</v>
      </c>
      <c r="H63" s="1">
        <f>SUM(E63:F63)</f>
        <v>1159650</v>
      </c>
      <c r="I63" s="8">
        <f>H63/G63</f>
        <v>0.29096426306993206</v>
      </c>
      <c r="J63" s="1">
        <v>282596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534121</v>
      </c>
      <c r="C65" s="1">
        <v>71390</v>
      </c>
      <c r="D65" s="1">
        <v>224942</v>
      </c>
      <c r="E65" s="1">
        <v>74597</v>
      </c>
      <c r="F65" s="1">
        <v>133116</v>
      </c>
      <c r="J65" s="1">
        <v>30075</v>
      </c>
    </row>
    <row r="66" spans="1:10" x14ac:dyDescent="0.35">
      <c r="A66" s="7" t="s">
        <v>38</v>
      </c>
      <c r="B66" s="1">
        <v>5877903</v>
      </c>
      <c r="C66" s="1">
        <v>2057224</v>
      </c>
      <c r="D66" s="1">
        <v>1761564</v>
      </c>
      <c r="E66" s="1">
        <v>984565</v>
      </c>
      <c r="F66" s="1">
        <v>736370</v>
      </c>
      <c r="J66" s="1">
        <v>338179</v>
      </c>
    </row>
    <row r="67" spans="1:10" x14ac:dyDescent="0.35">
      <c r="A67" s="7" t="s">
        <v>29</v>
      </c>
      <c r="B67" s="1">
        <v>219469</v>
      </c>
      <c r="C67" s="1">
        <v>4565</v>
      </c>
      <c r="D67" s="1">
        <v>6571</v>
      </c>
      <c r="E67" s="1">
        <v>4381</v>
      </c>
      <c r="F67" s="1" t="s">
        <v>72</v>
      </c>
      <c r="J67" s="1">
        <v>203952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4400482</v>
      </c>
      <c r="C69" s="1">
        <v>1496688</v>
      </c>
      <c r="D69" s="1">
        <v>1436481</v>
      </c>
      <c r="E69" s="1">
        <v>715822</v>
      </c>
      <c r="F69" s="1">
        <v>552454</v>
      </c>
      <c r="J69" s="1">
        <v>199037</v>
      </c>
    </row>
    <row r="70" spans="1:10" x14ac:dyDescent="0.35">
      <c r="A70" s="7" t="s">
        <v>38</v>
      </c>
      <c r="B70" s="1">
        <v>2011975</v>
      </c>
      <c r="C70" s="1">
        <v>635021</v>
      </c>
      <c r="D70" s="1">
        <v>551040</v>
      </c>
      <c r="E70" s="1">
        <v>339696</v>
      </c>
      <c r="F70" s="1">
        <v>315970</v>
      </c>
      <c r="J70" s="1">
        <v>170248</v>
      </c>
    </row>
    <row r="71" spans="1:10" x14ac:dyDescent="0.35">
      <c r="A71" s="7" t="s">
        <v>29</v>
      </c>
      <c r="B71" s="1">
        <v>219036</v>
      </c>
      <c r="C71" s="1">
        <v>1470</v>
      </c>
      <c r="D71" s="1">
        <v>5557</v>
      </c>
      <c r="E71" s="1">
        <v>8025</v>
      </c>
      <c r="F71" s="1">
        <v>1063</v>
      </c>
      <c r="J71" s="1">
        <v>202922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507918</v>
      </c>
      <c r="C73" s="1">
        <v>90455</v>
      </c>
      <c r="D73" s="1">
        <v>125231</v>
      </c>
      <c r="E73" s="1">
        <v>105498</v>
      </c>
      <c r="F73" s="1">
        <v>186734</v>
      </c>
      <c r="G73" s="1">
        <f>SUM(C73:F73)</f>
        <v>507918</v>
      </c>
      <c r="H73" s="1">
        <f>SUM(E73:F73)</f>
        <v>292232</v>
      </c>
      <c r="I73" s="8">
        <f>H73/G73</f>
        <v>0.57535271441453151</v>
      </c>
      <c r="J73" s="1" t="s">
        <v>72</v>
      </c>
    </row>
    <row r="74" spans="1:10" x14ac:dyDescent="0.35">
      <c r="A74" s="7" t="s">
        <v>71</v>
      </c>
      <c r="B74" s="1">
        <v>393240</v>
      </c>
      <c r="C74" s="1">
        <v>46382</v>
      </c>
      <c r="D74" s="1">
        <v>103673</v>
      </c>
      <c r="E74" s="1">
        <v>113435</v>
      </c>
      <c r="F74" s="1">
        <v>129751</v>
      </c>
      <c r="G74" s="1">
        <f>SUM(C74:F74)</f>
        <v>393241</v>
      </c>
      <c r="H74" s="1">
        <f>SUM(E74:F74)</f>
        <v>243186</v>
      </c>
      <c r="I74" s="8">
        <f>H74/G74</f>
        <v>0.61841466174686766</v>
      </c>
      <c r="J74" s="1" t="s">
        <v>72</v>
      </c>
    </row>
    <row r="75" spans="1:10" x14ac:dyDescent="0.35">
      <c r="A75" s="7" t="s">
        <v>73</v>
      </c>
      <c r="C75" s="1">
        <f>SUM(C73:C74)</f>
        <v>136837</v>
      </c>
      <c r="D75" s="1">
        <f>SUM(D73:D74)</f>
        <v>228904</v>
      </c>
      <c r="E75" s="1">
        <f>SUM(E73:E74)</f>
        <v>218933</v>
      </c>
      <c r="F75" s="1">
        <f>SUM(F73:F74)</f>
        <v>316485</v>
      </c>
      <c r="G75" s="1">
        <f>SUM(C75:F75)</f>
        <v>901159</v>
      </c>
      <c r="H75" s="1">
        <f>SUM(E75:F75)</f>
        <v>535418</v>
      </c>
      <c r="I75" s="8">
        <f>H75/G75</f>
        <v>0.59414376375312239</v>
      </c>
    </row>
    <row r="76" spans="1:10" x14ac:dyDescent="0.35">
      <c r="A76" s="7" t="s">
        <v>74</v>
      </c>
      <c r="B76" s="1">
        <v>554047</v>
      </c>
      <c r="C76" s="1">
        <v>84721</v>
      </c>
      <c r="D76" s="1">
        <v>205094</v>
      </c>
      <c r="E76" s="1">
        <v>119440</v>
      </c>
      <c r="F76" s="1">
        <v>144793</v>
      </c>
      <c r="J76" s="1" t="s">
        <v>72</v>
      </c>
    </row>
    <row r="77" spans="1:10" x14ac:dyDescent="0.35">
      <c r="A77" s="7" t="s">
        <v>75</v>
      </c>
      <c r="B77" s="1">
        <v>820502</v>
      </c>
      <c r="C77" s="1">
        <v>164404</v>
      </c>
      <c r="D77" s="1">
        <v>290933</v>
      </c>
      <c r="E77" s="1">
        <v>234382</v>
      </c>
      <c r="F77" s="1">
        <v>130782</v>
      </c>
      <c r="J77" s="1" t="s">
        <v>72</v>
      </c>
    </row>
    <row r="78" spans="1:10" x14ac:dyDescent="0.35">
      <c r="A78" s="7" t="s">
        <v>76</v>
      </c>
      <c r="C78" s="1">
        <f>SUM(C75:C77)</f>
        <v>385962</v>
      </c>
      <c r="D78" s="1">
        <f>SUM(D75:D77)</f>
        <v>724931</v>
      </c>
      <c r="E78" s="1">
        <f>SUM(E75:E77)</f>
        <v>572755</v>
      </c>
      <c r="F78" s="1">
        <f>SUM(F75:F77)</f>
        <v>592060</v>
      </c>
      <c r="G78" s="1">
        <f>SUM(C78:F78)</f>
        <v>2275708</v>
      </c>
      <c r="H78" s="1">
        <f>SUM(E78:F78)</f>
        <v>1164815</v>
      </c>
      <c r="I78" s="8">
        <f>H78/G78</f>
        <v>0.51184730202644624</v>
      </c>
    </row>
    <row r="79" spans="1:10" x14ac:dyDescent="0.35">
      <c r="A79" s="7" t="s">
        <v>77</v>
      </c>
      <c r="B79" s="1">
        <v>790988</v>
      </c>
      <c r="C79" s="1">
        <v>248320</v>
      </c>
      <c r="D79" s="1">
        <v>326478</v>
      </c>
      <c r="E79" s="1">
        <v>153002</v>
      </c>
      <c r="F79" s="1">
        <v>63188</v>
      </c>
      <c r="J79" s="1" t="s">
        <v>72</v>
      </c>
    </row>
    <row r="80" spans="1:10" x14ac:dyDescent="0.35">
      <c r="A80" s="7" t="s">
        <v>78</v>
      </c>
      <c r="B80" s="1">
        <v>1001709</v>
      </c>
      <c r="C80" s="1">
        <v>479211</v>
      </c>
      <c r="D80" s="1">
        <v>346519</v>
      </c>
      <c r="E80" s="1">
        <v>98064</v>
      </c>
      <c r="F80" s="1">
        <v>77915</v>
      </c>
      <c r="J80" s="1" t="s">
        <v>72</v>
      </c>
    </row>
    <row r="81" spans="1:10" x14ac:dyDescent="0.35">
      <c r="A81" s="7" t="s">
        <v>79</v>
      </c>
      <c r="B81" s="1">
        <v>475924</v>
      </c>
      <c r="C81" s="1">
        <v>317209</v>
      </c>
      <c r="D81" s="1">
        <v>116166</v>
      </c>
      <c r="E81" s="1">
        <v>37438</v>
      </c>
      <c r="F81" s="1">
        <v>5111</v>
      </c>
      <c r="J81" s="1" t="s">
        <v>72</v>
      </c>
    </row>
    <row r="82" spans="1:10" x14ac:dyDescent="0.35">
      <c r="A82" s="7" t="s">
        <v>80</v>
      </c>
      <c r="B82" s="1">
        <v>660351</v>
      </c>
      <c r="C82" s="1">
        <v>508990</v>
      </c>
      <c r="D82" s="1">
        <v>90310</v>
      </c>
      <c r="E82" s="1">
        <v>44588</v>
      </c>
      <c r="F82" s="1">
        <v>16464</v>
      </c>
      <c r="J82" s="1" t="s">
        <v>72</v>
      </c>
    </row>
    <row r="83" spans="1:10" x14ac:dyDescent="0.35">
      <c r="A83" s="7"/>
      <c r="C83" s="1">
        <f>SUM(C78:C82)</f>
        <v>1939692</v>
      </c>
      <c r="D83" s="1">
        <f>SUM(D78:D82)</f>
        <v>1604404</v>
      </c>
      <c r="E83" s="1">
        <f>SUM(E78:E82)</f>
        <v>905847</v>
      </c>
      <c r="F83" s="1">
        <f>SUM(F78:F82)</f>
        <v>754738</v>
      </c>
    </row>
    <row r="84" spans="1:10" x14ac:dyDescent="0.35">
      <c r="A84" s="7" t="s">
        <v>81</v>
      </c>
      <c r="G84" s="1">
        <f>SUM(C83:F83)</f>
        <v>5204681</v>
      </c>
      <c r="H84" s="1">
        <f>SUM(E83:F83)</f>
        <v>1660585</v>
      </c>
      <c r="I84" s="8">
        <f>H84/G84</f>
        <v>0.31905605742215515</v>
      </c>
    </row>
    <row r="85" spans="1:10" x14ac:dyDescent="0.35">
      <c r="A85" s="7" t="s">
        <v>29</v>
      </c>
      <c r="B85" s="1">
        <v>1426815</v>
      </c>
      <c r="C85" s="1">
        <v>193489</v>
      </c>
      <c r="D85" s="1">
        <v>388674</v>
      </c>
      <c r="E85" s="1">
        <v>157696</v>
      </c>
      <c r="F85" s="1">
        <v>114749</v>
      </c>
      <c r="J85" s="1">
        <v>572207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5110220</v>
      </c>
      <c r="C87" s="1">
        <v>1987796</v>
      </c>
      <c r="D87" s="1">
        <v>1686542</v>
      </c>
      <c r="E87" s="1">
        <v>846704</v>
      </c>
      <c r="F87" s="1">
        <v>588147</v>
      </c>
      <c r="J87" s="1">
        <v>1031</v>
      </c>
    </row>
    <row r="88" spans="1:10" x14ac:dyDescent="0.35">
      <c r="A88" s="7" t="s">
        <v>84</v>
      </c>
      <c r="B88" s="1">
        <v>2227733</v>
      </c>
      <c r="C88" s="1">
        <v>496918</v>
      </c>
      <c r="D88" s="1">
        <v>829812</v>
      </c>
      <c r="E88" s="1">
        <v>441180</v>
      </c>
      <c r="F88" s="1">
        <v>459824</v>
      </c>
      <c r="J88" s="1" t="s">
        <v>72</v>
      </c>
    </row>
    <row r="89" spans="1:10" ht="43.5" x14ac:dyDescent="0.35">
      <c r="A89" s="7" t="s">
        <v>85</v>
      </c>
      <c r="B89" s="1">
        <v>1576720</v>
      </c>
      <c r="C89" s="1">
        <v>285326</v>
      </c>
      <c r="D89" s="1">
        <v>633330</v>
      </c>
      <c r="E89" s="1">
        <v>336846</v>
      </c>
      <c r="F89" s="1">
        <v>321218</v>
      </c>
      <c r="J89" s="1" t="s">
        <v>72</v>
      </c>
    </row>
    <row r="90" spans="1:10" x14ac:dyDescent="0.35">
      <c r="A90" s="7" t="s">
        <v>86</v>
      </c>
      <c r="B90" s="1">
        <v>522184</v>
      </c>
      <c r="C90" s="1">
        <v>5779</v>
      </c>
      <c r="D90" s="1">
        <v>110088</v>
      </c>
      <c r="E90" s="1">
        <v>136423</v>
      </c>
      <c r="F90" s="1">
        <v>269894</v>
      </c>
      <c r="J90" s="1" t="s">
        <v>72</v>
      </c>
    </row>
    <row r="91" spans="1:10" x14ac:dyDescent="0.35">
      <c r="A91" s="7" t="s">
        <v>87</v>
      </c>
      <c r="B91" s="1">
        <v>25373</v>
      </c>
      <c r="C91" s="1">
        <v>10395</v>
      </c>
      <c r="D91" s="1">
        <v>1515</v>
      </c>
      <c r="E91" s="1">
        <v>2719</v>
      </c>
      <c r="F91" s="1">
        <v>10744</v>
      </c>
      <c r="J91" s="1" t="s">
        <v>72</v>
      </c>
    </row>
    <row r="92" spans="1:10" ht="29" x14ac:dyDescent="0.35">
      <c r="A92" s="7" t="s">
        <v>88</v>
      </c>
      <c r="B92" s="1">
        <v>144377</v>
      </c>
      <c r="C92" s="1">
        <v>23565</v>
      </c>
      <c r="D92" s="1">
        <v>30632</v>
      </c>
      <c r="E92" s="1">
        <v>56405</v>
      </c>
      <c r="F92" s="1">
        <v>33774</v>
      </c>
      <c r="J92" s="1" t="s">
        <v>72</v>
      </c>
    </row>
    <row r="93" spans="1:10" x14ac:dyDescent="0.35">
      <c r="A93" s="7" t="s">
        <v>89</v>
      </c>
      <c r="B93" s="1">
        <v>301024</v>
      </c>
      <c r="C93" s="1">
        <v>28896</v>
      </c>
      <c r="D93" s="1">
        <v>77506</v>
      </c>
      <c r="E93" s="1">
        <v>66844</v>
      </c>
      <c r="F93" s="1">
        <v>127778</v>
      </c>
      <c r="G93" s="1">
        <f>SUM(C93:F93)</f>
        <v>301024</v>
      </c>
      <c r="H93" s="1">
        <f>E93+F93</f>
        <v>194622</v>
      </c>
      <c r="I93" s="8">
        <f>H93/G93</f>
        <v>0.64653316679068784</v>
      </c>
      <c r="J93" s="1" t="s">
        <v>72</v>
      </c>
    </row>
    <row r="94" spans="1:10" ht="29" x14ac:dyDescent="0.35">
      <c r="A94" s="7" t="s">
        <v>90</v>
      </c>
      <c r="B94" s="1">
        <v>72453</v>
      </c>
      <c r="C94" s="1" t="s">
        <v>72</v>
      </c>
      <c r="D94" s="1">
        <v>7524</v>
      </c>
      <c r="E94" s="1">
        <v>28789</v>
      </c>
      <c r="F94" s="1">
        <v>36141</v>
      </c>
      <c r="J94" s="1" t="s">
        <v>72</v>
      </c>
    </row>
    <row r="95" spans="1:10" x14ac:dyDescent="0.35">
      <c r="A95" s="7" t="s">
        <v>91</v>
      </c>
      <c r="B95" s="1">
        <v>121123</v>
      </c>
      <c r="C95" s="1">
        <v>22343</v>
      </c>
      <c r="D95" s="1">
        <v>38425</v>
      </c>
      <c r="E95" s="1">
        <v>37505</v>
      </c>
      <c r="F95" s="1">
        <v>22850</v>
      </c>
      <c r="J95" s="1" t="s">
        <v>72</v>
      </c>
    </row>
    <row r="96" spans="1:10" x14ac:dyDescent="0.35">
      <c r="A96" s="7" t="s">
        <v>92</v>
      </c>
      <c r="B96" s="1">
        <v>61100</v>
      </c>
      <c r="C96" s="1" t="s">
        <v>72</v>
      </c>
      <c r="D96" s="1">
        <v>28587</v>
      </c>
      <c r="E96" s="1">
        <v>7824</v>
      </c>
      <c r="F96" s="1">
        <v>24688</v>
      </c>
      <c r="J96" s="1" t="s">
        <v>72</v>
      </c>
    </row>
    <row r="97" spans="1:10" x14ac:dyDescent="0.35">
      <c r="A97" s="7" t="s">
        <v>93</v>
      </c>
      <c r="B97" s="1">
        <v>250386</v>
      </c>
      <c r="C97" s="1">
        <v>52017</v>
      </c>
      <c r="D97" s="1">
        <v>128220</v>
      </c>
      <c r="E97" s="1">
        <v>12310</v>
      </c>
      <c r="F97" s="1">
        <v>54093</v>
      </c>
      <c r="J97" s="1">
        <v>3745</v>
      </c>
    </row>
    <row r="98" spans="1:10" x14ac:dyDescent="0.35">
      <c r="A98" s="7" t="s">
        <v>29</v>
      </c>
      <c r="B98" s="1">
        <v>663101</v>
      </c>
      <c r="C98" s="1">
        <v>31029</v>
      </c>
      <c r="D98" s="1">
        <v>33632</v>
      </c>
      <c r="E98" s="1">
        <v>27503</v>
      </c>
      <c r="F98" s="1">
        <v>3506</v>
      </c>
      <c r="J98" s="1">
        <v>567431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83771</v>
      </c>
      <c r="C100" s="1">
        <v>40748</v>
      </c>
      <c r="D100" s="1">
        <v>32635</v>
      </c>
      <c r="E100" s="1">
        <v>1590</v>
      </c>
      <c r="F100" s="1">
        <v>8799</v>
      </c>
      <c r="J100" s="1" t="s">
        <v>72</v>
      </c>
    </row>
    <row r="101" spans="1:10" x14ac:dyDescent="0.35">
      <c r="A101" s="7" t="s">
        <v>96</v>
      </c>
      <c r="B101" s="1">
        <v>27619</v>
      </c>
      <c r="C101" s="1">
        <v>11272</v>
      </c>
      <c r="D101" s="1">
        <v>11997</v>
      </c>
      <c r="E101" s="1" t="s">
        <v>72</v>
      </c>
      <c r="F101" s="1">
        <v>4350</v>
      </c>
      <c r="J101" s="1" t="s">
        <v>72</v>
      </c>
    </row>
    <row r="102" spans="1:10" x14ac:dyDescent="0.35">
      <c r="A102" s="7" t="s">
        <v>97</v>
      </c>
      <c r="B102" s="1">
        <v>87063</v>
      </c>
      <c r="C102" s="1">
        <v>56209</v>
      </c>
      <c r="D102" s="1">
        <v>18175</v>
      </c>
      <c r="E102" s="1">
        <v>9672</v>
      </c>
      <c r="F102" s="1">
        <v>3007</v>
      </c>
      <c r="J102" s="1" t="s">
        <v>72</v>
      </c>
    </row>
    <row r="103" spans="1:10" x14ac:dyDescent="0.35">
      <c r="A103" s="7" t="s">
        <v>98</v>
      </c>
      <c r="B103" s="1">
        <v>44724</v>
      </c>
      <c r="C103" s="1">
        <v>2260</v>
      </c>
      <c r="D103" s="1">
        <v>2258</v>
      </c>
      <c r="E103" s="1">
        <v>3007</v>
      </c>
      <c r="F103" s="1">
        <v>11986</v>
      </c>
      <c r="J103" s="1">
        <v>25213</v>
      </c>
    </row>
    <row r="104" spans="1:10" x14ac:dyDescent="0.35">
      <c r="A104" s="7" t="s">
        <v>99</v>
      </c>
      <c r="B104" s="1">
        <v>6366716</v>
      </c>
      <c r="C104" s="1">
        <v>2039227</v>
      </c>
      <c r="D104" s="1">
        <v>1927278</v>
      </c>
      <c r="E104" s="1">
        <v>1042632</v>
      </c>
      <c r="F104" s="1">
        <v>841345</v>
      </c>
      <c r="J104" s="1">
        <v>516234</v>
      </c>
    </row>
    <row r="105" spans="1:10" x14ac:dyDescent="0.35">
      <c r="A105" s="7" t="s">
        <v>29</v>
      </c>
      <c r="B105" s="1">
        <v>40954</v>
      </c>
      <c r="C105" s="1">
        <v>2818</v>
      </c>
      <c r="D105" s="1">
        <v>735</v>
      </c>
      <c r="E105" s="1">
        <v>6642</v>
      </c>
      <c r="F105" s="1" t="s">
        <v>72</v>
      </c>
      <c r="J105" s="1">
        <v>30759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3549863</v>
      </c>
      <c r="C107" s="1">
        <v>1423963</v>
      </c>
      <c r="D107" s="1">
        <v>1186507</v>
      </c>
      <c r="E107" s="1">
        <v>571915</v>
      </c>
      <c r="F107" s="1">
        <v>367478</v>
      </c>
      <c r="J107" s="1" t="s">
        <v>72</v>
      </c>
    </row>
    <row r="108" spans="1:10" x14ac:dyDescent="0.35">
      <c r="A108" s="7" t="s">
        <v>102</v>
      </c>
      <c r="B108" s="1">
        <v>1721554</v>
      </c>
      <c r="C108" s="1">
        <v>539809</v>
      </c>
      <c r="D108" s="1">
        <v>498717</v>
      </c>
      <c r="E108" s="1">
        <v>347724</v>
      </c>
      <c r="F108" s="1">
        <v>335304</v>
      </c>
      <c r="J108" s="1" t="s">
        <v>72</v>
      </c>
    </row>
    <row r="109" spans="1:10" x14ac:dyDescent="0.35">
      <c r="A109" s="7" t="s">
        <v>103</v>
      </c>
      <c r="B109" s="1">
        <v>244149</v>
      </c>
      <c r="C109" s="1">
        <v>59339</v>
      </c>
      <c r="D109" s="1">
        <v>84393</v>
      </c>
      <c r="E109" s="1">
        <v>27338</v>
      </c>
      <c r="F109" s="1">
        <v>73079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1115927</v>
      </c>
      <c r="C111" s="1">
        <v>110068</v>
      </c>
      <c r="D111" s="1">
        <v>223461</v>
      </c>
      <c r="E111" s="1">
        <v>116565</v>
      </c>
      <c r="F111" s="1">
        <v>93625</v>
      </c>
      <c r="J111" s="1">
        <v>572207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4492054</v>
      </c>
      <c r="C113" s="1">
        <v>1677419</v>
      </c>
      <c r="D113" s="1">
        <v>1419169</v>
      </c>
      <c r="E113" s="1">
        <v>776023</v>
      </c>
      <c r="F113" s="1">
        <v>619442</v>
      </c>
      <c r="J113" s="1" t="s">
        <v>72</v>
      </c>
    </row>
    <row r="114" spans="1:10" x14ac:dyDescent="0.35">
      <c r="A114" s="7" t="s">
        <v>102</v>
      </c>
      <c r="B114" s="1">
        <v>873584</v>
      </c>
      <c r="C114" s="1">
        <v>321739</v>
      </c>
      <c r="D114" s="1">
        <v>306704</v>
      </c>
      <c r="E114" s="1">
        <v>155588</v>
      </c>
      <c r="F114" s="1">
        <v>89552</v>
      </c>
      <c r="J114" s="1" t="s">
        <v>72</v>
      </c>
    </row>
    <row r="115" spans="1:10" x14ac:dyDescent="0.35">
      <c r="A115" s="7" t="s">
        <v>103</v>
      </c>
      <c r="B115" s="1">
        <v>117291</v>
      </c>
      <c r="C115" s="1">
        <v>12815</v>
      </c>
      <c r="D115" s="1">
        <v>32345</v>
      </c>
      <c r="E115" s="1">
        <v>15365</v>
      </c>
      <c r="F115" s="1">
        <v>56766</v>
      </c>
      <c r="J115" s="1" t="s">
        <v>72</v>
      </c>
    </row>
    <row r="116" spans="1:10" x14ac:dyDescent="0.35">
      <c r="A116" s="7" t="s">
        <v>104</v>
      </c>
      <c r="B116" s="1">
        <v>12519</v>
      </c>
      <c r="C116" s="1">
        <v>1989</v>
      </c>
      <c r="D116" s="1">
        <v>6188</v>
      </c>
      <c r="E116" s="1" t="s">
        <v>72</v>
      </c>
      <c r="F116" s="1">
        <v>4342</v>
      </c>
      <c r="J116" s="1" t="s">
        <v>72</v>
      </c>
    </row>
    <row r="117" spans="1:10" x14ac:dyDescent="0.35">
      <c r="A117" s="7" t="s">
        <v>29</v>
      </c>
      <c r="B117" s="1">
        <v>1136046</v>
      </c>
      <c r="C117" s="1">
        <v>119217</v>
      </c>
      <c r="D117" s="1">
        <v>228672</v>
      </c>
      <c r="E117" s="1">
        <v>116565</v>
      </c>
      <c r="F117" s="1">
        <v>99384</v>
      </c>
      <c r="J117" s="1">
        <v>572207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3201117</v>
      </c>
      <c r="C119" s="1">
        <v>1402636</v>
      </c>
      <c r="D119" s="1">
        <v>1014107</v>
      </c>
      <c r="E119" s="1">
        <v>469320</v>
      </c>
      <c r="F119" s="1">
        <v>315055</v>
      </c>
      <c r="J119" s="1" t="s">
        <v>72</v>
      </c>
    </row>
    <row r="120" spans="1:10" x14ac:dyDescent="0.35">
      <c r="A120" s="7" t="s">
        <v>102</v>
      </c>
      <c r="B120" s="1">
        <v>1976108</v>
      </c>
      <c r="C120" s="1">
        <v>602663</v>
      </c>
      <c r="D120" s="1">
        <v>620204</v>
      </c>
      <c r="E120" s="1">
        <v>362461</v>
      </c>
      <c r="F120" s="1">
        <v>390780</v>
      </c>
      <c r="J120" s="1" t="s">
        <v>72</v>
      </c>
    </row>
    <row r="121" spans="1:10" x14ac:dyDescent="0.35">
      <c r="A121" s="7" t="s">
        <v>103</v>
      </c>
      <c r="B121" s="1">
        <v>336812</v>
      </c>
      <c r="C121" s="1">
        <v>17812</v>
      </c>
      <c r="D121" s="1">
        <v>134841</v>
      </c>
      <c r="E121" s="1">
        <v>115196</v>
      </c>
      <c r="F121" s="1">
        <v>68964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1117456</v>
      </c>
      <c r="C123" s="1">
        <v>110068</v>
      </c>
      <c r="D123" s="1">
        <v>223927</v>
      </c>
      <c r="E123" s="1">
        <v>116565</v>
      </c>
      <c r="F123" s="1">
        <v>94688</v>
      </c>
      <c r="J123" s="1">
        <v>572207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4117448</v>
      </c>
      <c r="C125" s="1">
        <v>1656992</v>
      </c>
      <c r="D125" s="1">
        <v>1296863</v>
      </c>
      <c r="E125" s="1">
        <v>682193</v>
      </c>
      <c r="F125" s="1">
        <v>481400</v>
      </c>
      <c r="J125" s="1" t="s">
        <v>72</v>
      </c>
    </row>
    <row r="126" spans="1:10" x14ac:dyDescent="0.35">
      <c r="A126" s="7" t="s">
        <v>102</v>
      </c>
      <c r="B126" s="1">
        <v>1187749</v>
      </c>
      <c r="C126" s="1">
        <v>289743</v>
      </c>
      <c r="D126" s="1">
        <v>435894</v>
      </c>
      <c r="E126" s="1">
        <v>224908</v>
      </c>
      <c r="F126" s="1">
        <v>237203</v>
      </c>
      <c r="J126" s="1" t="s">
        <v>72</v>
      </c>
    </row>
    <row r="127" spans="1:10" x14ac:dyDescent="0.35">
      <c r="A127" s="7" t="s">
        <v>103</v>
      </c>
      <c r="B127" s="1">
        <v>192927</v>
      </c>
      <c r="C127" s="1">
        <v>67957</v>
      </c>
      <c r="D127" s="1">
        <v>38329</v>
      </c>
      <c r="E127" s="1">
        <v>39876</v>
      </c>
      <c r="F127" s="1">
        <v>46764</v>
      </c>
      <c r="J127" s="1" t="s">
        <v>72</v>
      </c>
    </row>
    <row r="128" spans="1:10" x14ac:dyDescent="0.35">
      <c r="A128" s="7" t="s">
        <v>104</v>
      </c>
      <c r="B128" s="1">
        <v>11525</v>
      </c>
      <c r="C128" s="1">
        <v>1031</v>
      </c>
      <c r="D128" s="1" t="s">
        <v>72</v>
      </c>
      <c r="E128" s="1" t="s">
        <v>72</v>
      </c>
      <c r="F128" s="1">
        <v>10494</v>
      </c>
      <c r="J128" s="1" t="s">
        <v>72</v>
      </c>
    </row>
    <row r="129" spans="1:10" x14ac:dyDescent="0.35">
      <c r="A129" s="7" t="s">
        <v>29</v>
      </c>
      <c r="B129" s="1">
        <v>1121845</v>
      </c>
      <c r="C129" s="1">
        <v>117456</v>
      </c>
      <c r="D129" s="1">
        <v>221991</v>
      </c>
      <c r="E129" s="1">
        <v>116565</v>
      </c>
      <c r="F129" s="1">
        <v>93625</v>
      </c>
      <c r="J129" s="1">
        <v>572207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5190308</v>
      </c>
      <c r="C131" s="1">
        <v>1971564</v>
      </c>
      <c r="D131" s="1">
        <v>1659593</v>
      </c>
      <c r="E131" s="1">
        <v>876958</v>
      </c>
      <c r="F131" s="1">
        <v>682194</v>
      </c>
      <c r="J131" s="1" t="s">
        <v>72</v>
      </c>
    </row>
    <row r="132" spans="1:10" x14ac:dyDescent="0.35">
      <c r="A132" s="7" t="s">
        <v>102</v>
      </c>
      <c r="B132" s="1">
        <v>305684</v>
      </c>
      <c r="C132" s="1">
        <v>48729</v>
      </c>
      <c r="D132" s="1">
        <v>110307</v>
      </c>
      <c r="E132" s="1">
        <v>68604</v>
      </c>
      <c r="F132" s="1">
        <v>78043</v>
      </c>
      <c r="J132" s="1" t="s">
        <v>72</v>
      </c>
    </row>
    <row r="133" spans="1:10" x14ac:dyDescent="0.35">
      <c r="A133" s="7" t="s">
        <v>103</v>
      </c>
      <c r="B133" s="1">
        <v>17163</v>
      </c>
      <c r="C133" s="1" t="s">
        <v>72</v>
      </c>
      <c r="D133" s="1">
        <v>1187</v>
      </c>
      <c r="E133" s="1">
        <v>1415</v>
      </c>
      <c r="F133" s="1">
        <v>14561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1118338</v>
      </c>
      <c r="C135" s="1">
        <v>112886</v>
      </c>
      <c r="D135" s="1">
        <v>221991</v>
      </c>
      <c r="E135" s="1">
        <v>116565</v>
      </c>
      <c r="F135" s="1">
        <v>94688</v>
      </c>
      <c r="J135" s="1">
        <v>572207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5083040</v>
      </c>
      <c r="C137" s="1">
        <v>1940470</v>
      </c>
      <c r="D137" s="1">
        <v>1596326</v>
      </c>
      <c r="E137" s="1">
        <v>865657</v>
      </c>
      <c r="F137" s="1">
        <v>680587</v>
      </c>
      <c r="J137" s="1" t="s">
        <v>72</v>
      </c>
    </row>
    <row r="138" spans="1:10" x14ac:dyDescent="0.35">
      <c r="A138" s="7" t="s">
        <v>102</v>
      </c>
      <c r="B138" s="1">
        <v>406693</v>
      </c>
      <c r="C138" s="1">
        <v>81447</v>
      </c>
      <c r="D138" s="1">
        <v>156879</v>
      </c>
      <c r="E138" s="1">
        <v>75625</v>
      </c>
      <c r="F138" s="1">
        <v>92741</v>
      </c>
      <c r="J138" s="1" t="s">
        <v>72</v>
      </c>
    </row>
    <row r="139" spans="1:10" x14ac:dyDescent="0.35">
      <c r="A139" s="7" t="s">
        <v>103</v>
      </c>
      <c r="B139" s="1">
        <v>26240</v>
      </c>
      <c r="C139" s="1">
        <v>1194</v>
      </c>
      <c r="D139" s="1">
        <v>17882</v>
      </c>
      <c r="E139" s="1">
        <v>5694</v>
      </c>
      <c r="F139" s="1">
        <v>1470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1115520</v>
      </c>
      <c r="C141" s="1">
        <v>110068</v>
      </c>
      <c r="D141" s="1">
        <v>221991</v>
      </c>
      <c r="E141" s="1">
        <v>116565</v>
      </c>
      <c r="F141" s="1">
        <v>94688</v>
      </c>
      <c r="J141" s="1">
        <v>572207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159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6050305</v>
      </c>
      <c r="C8" s="1">
        <v>2184494</v>
      </c>
      <c r="D8" s="1">
        <v>1555092</v>
      </c>
      <c r="E8" s="1">
        <v>1190041</v>
      </c>
      <c r="F8" s="1">
        <v>747189</v>
      </c>
      <c r="G8" s="1">
        <f>SUM(C8:F8)</f>
        <v>5676816</v>
      </c>
      <c r="H8" s="1">
        <f>SUM(E8:F8)</f>
        <v>1937230</v>
      </c>
      <c r="I8" s="8">
        <f>H8/G8</f>
        <v>0.3412529136050913</v>
      </c>
      <c r="J8" s="1">
        <v>373488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424398</v>
      </c>
      <c r="C10" s="1">
        <v>63952</v>
      </c>
      <c r="D10" s="1">
        <v>141890</v>
      </c>
      <c r="E10" s="1">
        <v>105446</v>
      </c>
      <c r="F10" s="1">
        <v>39845</v>
      </c>
      <c r="J10" s="1">
        <v>73264</v>
      </c>
    </row>
    <row r="11" spans="1:10" x14ac:dyDescent="0.35">
      <c r="A11" s="7" t="s">
        <v>17</v>
      </c>
      <c r="B11" s="1">
        <v>1881416</v>
      </c>
      <c r="C11" s="1">
        <v>672604</v>
      </c>
      <c r="D11" s="1">
        <v>416948</v>
      </c>
      <c r="E11" s="1">
        <v>422571</v>
      </c>
      <c r="F11" s="1">
        <v>219911</v>
      </c>
      <c r="J11" s="1">
        <v>149381</v>
      </c>
    </row>
    <row r="12" spans="1:10" x14ac:dyDescent="0.35">
      <c r="A12" s="7" t="s">
        <v>18</v>
      </c>
      <c r="B12" s="1">
        <v>1513775</v>
      </c>
      <c r="C12" s="1">
        <v>515157</v>
      </c>
      <c r="D12" s="1">
        <v>386546</v>
      </c>
      <c r="E12" s="1">
        <v>259195</v>
      </c>
      <c r="F12" s="1">
        <v>266685</v>
      </c>
      <c r="J12" s="1">
        <v>86192</v>
      </c>
    </row>
    <row r="13" spans="1:10" x14ac:dyDescent="0.35">
      <c r="A13" s="7" t="s">
        <v>19</v>
      </c>
      <c r="B13" s="1">
        <v>922355</v>
      </c>
      <c r="C13" s="1">
        <v>361390</v>
      </c>
      <c r="D13" s="1">
        <v>252394</v>
      </c>
      <c r="E13" s="1">
        <v>155844</v>
      </c>
      <c r="F13" s="1">
        <v>126347</v>
      </c>
      <c r="J13" s="1">
        <v>26380</v>
      </c>
    </row>
    <row r="14" spans="1:10" x14ac:dyDescent="0.35">
      <c r="A14" s="7" t="s">
        <v>20</v>
      </c>
      <c r="B14" s="1">
        <v>1308362</v>
      </c>
      <c r="C14" s="1">
        <v>571391</v>
      </c>
      <c r="D14" s="1">
        <v>357315</v>
      </c>
      <c r="E14" s="1">
        <v>246985</v>
      </c>
      <c r="F14" s="1">
        <v>94401</v>
      </c>
      <c r="J14" s="1">
        <v>38270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3025850</v>
      </c>
      <c r="C16" s="1">
        <v>1170093</v>
      </c>
      <c r="D16" s="1">
        <v>718506</v>
      </c>
      <c r="E16" s="1">
        <v>620415</v>
      </c>
      <c r="F16" s="1">
        <v>316508</v>
      </c>
      <c r="J16" s="1">
        <v>200328</v>
      </c>
    </row>
    <row r="17" spans="1:10" x14ac:dyDescent="0.35">
      <c r="A17" s="7" t="s">
        <v>23</v>
      </c>
      <c r="B17" s="1">
        <v>3024455</v>
      </c>
      <c r="C17" s="1">
        <v>1014401</v>
      </c>
      <c r="D17" s="1">
        <v>836586</v>
      </c>
      <c r="E17" s="1">
        <v>569626</v>
      </c>
      <c r="F17" s="1">
        <v>430682</v>
      </c>
      <c r="J17" s="1">
        <v>173160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2894893</v>
      </c>
      <c r="C19" s="1">
        <v>1151564</v>
      </c>
      <c r="D19" s="1">
        <v>670473</v>
      </c>
      <c r="E19" s="1">
        <v>601091</v>
      </c>
      <c r="F19" s="1">
        <v>290174</v>
      </c>
      <c r="J19" s="1">
        <v>181591</v>
      </c>
    </row>
    <row r="20" spans="1:10" x14ac:dyDescent="0.35">
      <c r="A20" s="7" t="s">
        <v>26</v>
      </c>
      <c r="B20" s="1">
        <v>2874752</v>
      </c>
      <c r="C20" s="1">
        <v>994758</v>
      </c>
      <c r="D20" s="1">
        <v>758018</v>
      </c>
      <c r="E20" s="1">
        <v>539778</v>
      </c>
      <c r="F20" s="1">
        <v>416233</v>
      </c>
      <c r="J20" s="1">
        <v>165963</v>
      </c>
    </row>
    <row r="21" spans="1:10" x14ac:dyDescent="0.35">
      <c r="A21" s="7" t="s">
        <v>27</v>
      </c>
      <c r="B21" s="1">
        <v>69021</v>
      </c>
      <c r="C21" s="1">
        <v>13345</v>
      </c>
      <c r="D21" s="1">
        <v>36603</v>
      </c>
      <c r="E21" s="1">
        <v>9498</v>
      </c>
      <c r="F21" s="1">
        <v>7783</v>
      </c>
      <c r="J21" s="1">
        <v>1792</v>
      </c>
    </row>
    <row r="22" spans="1:10" x14ac:dyDescent="0.35">
      <c r="A22" s="7" t="s">
        <v>28</v>
      </c>
      <c r="B22" s="1">
        <v>128872</v>
      </c>
      <c r="C22" s="1">
        <v>12453</v>
      </c>
      <c r="D22" s="1">
        <v>63283</v>
      </c>
      <c r="E22" s="1">
        <v>25734</v>
      </c>
      <c r="F22" s="1">
        <v>15593</v>
      </c>
      <c r="J22" s="1">
        <v>11809</v>
      </c>
    </row>
    <row r="23" spans="1:10" x14ac:dyDescent="0.35">
      <c r="A23" s="7" t="s">
        <v>29</v>
      </c>
      <c r="B23" s="1">
        <v>82767</v>
      </c>
      <c r="C23" s="1">
        <v>12373</v>
      </c>
      <c r="D23" s="1">
        <v>26714</v>
      </c>
      <c r="E23" s="1">
        <v>13940</v>
      </c>
      <c r="F23" s="1">
        <v>17407</v>
      </c>
      <c r="J23" s="1">
        <v>12333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181491</v>
      </c>
      <c r="C25" s="1">
        <v>50582</v>
      </c>
      <c r="D25" s="1">
        <v>68341</v>
      </c>
      <c r="E25" s="1">
        <v>34552</v>
      </c>
      <c r="F25" s="1">
        <v>21482</v>
      </c>
      <c r="J25" s="1">
        <v>6535</v>
      </c>
    </row>
    <row r="26" spans="1:10" x14ac:dyDescent="0.35">
      <c r="A26" s="7" t="s">
        <v>32</v>
      </c>
      <c r="B26" s="1">
        <v>5104358</v>
      </c>
      <c r="C26" s="1">
        <v>1936137</v>
      </c>
      <c r="D26" s="1">
        <v>1270580</v>
      </c>
      <c r="E26" s="1">
        <v>1003574</v>
      </c>
      <c r="F26" s="1">
        <v>594443</v>
      </c>
      <c r="J26" s="1">
        <v>299625</v>
      </c>
    </row>
    <row r="27" spans="1:10" x14ac:dyDescent="0.35">
      <c r="A27" s="7" t="s">
        <v>33</v>
      </c>
      <c r="B27" s="1">
        <v>339628</v>
      </c>
      <c r="C27" s="1">
        <v>106367</v>
      </c>
      <c r="D27" s="1">
        <v>77637</v>
      </c>
      <c r="E27" s="1">
        <v>88685</v>
      </c>
      <c r="F27" s="1">
        <v>44947</v>
      </c>
      <c r="J27" s="1">
        <v>21992</v>
      </c>
    </row>
    <row r="28" spans="1:10" x14ac:dyDescent="0.35">
      <c r="A28" s="7" t="s">
        <v>34</v>
      </c>
      <c r="B28" s="1">
        <v>204760</v>
      </c>
      <c r="C28" s="1">
        <v>28525</v>
      </c>
      <c r="D28" s="1">
        <v>92340</v>
      </c>
      <c r="E28" s="1">
        <v>31796</v>
      </c>
      <c r="F28" s="1">
        <v>28293</v>
      </c>
      <c r="J28" s="1">
        <v>23806</v>
      </c>
    </row>
    <row r="29" spans="1:10" x14ac:dyDescent="0.35">
      <c r="A29" s="7" t="s">
        <v>35</v>
      </c>
      <c r="B29" s="1">
        <v>157486</v>
      </c>
      <c r="C29" s="1">
        <v>55037</v>
      </c>
      <c r="D29" s="1">
        <v>23862</v>
      </c>
      <c r="E29" s="1">
        <v>21090</v>
      </c>
      <c r="F29" s="1">
        <v>48300</v>
      </c>
      <c r="J29" s="1">
        <v>9198</v>
      </c>
    </row>
    <row r="30" spans="1:10" x14ac:dyDescent="0.35">
      <c r="A30" s="7" t="s">
        <v>29</v>
      </c>
      <c r="B30" s="1">
        <v>62580</v>
      </c>
      <c r="C30" s="1">
        <v>7847</v>
      </c>
      <c r="D30" s="1">
        <v>22333</v>
      </c>
      <c r="E30" s="1">
        <v>10343</v>
      </c>
      <c r="F30" s="1">
        <v>9725</v>
      </c>
      <c r="J30" s="1">
        <v>12333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546738</v>
      </c>
      <c r="C32" s="1">
        <v>162314</v>
      </c>
      <c r="D32" s="1">
        <v>159306</v>
      </c>
      <c r="E32" s="1">
        <v>126551</v>
      </c>
      <c r="F32" s="1">
        <v>68247</v>
      </c>
      <c r="J32" s="1">
        <v>30320</v>
      </c>
    </row>
    <row r="33" spans="1:10" x14ac:dyDescent="0.35">
      <c r="A33" s="7" t="s">
        <v>38</v>
      </c>
      <c r="B33" s="1">
        <v>5032250</v>
      </c>
      <c r="C33" s="1">
        <v>1918439</v>
      </c>
      <c r="D33" s="1">
        <v>1234587</v>
      </c>
      <c r="E33" s="1">
        <v>1002031</v>
      </c>
      <c r="F33" s="1">
        <v>577569</v>
      </c>
      <c r="J33" s="1">
        <v>299625</v>
      </c>
    </row>
    <row r="34" spans="1:10" x14ac:dyDescent="0.35">
      <c r="A34" s="7" t="s">
        <v>39</v>
      </c>
      <c r="B34" s="1">
        <v>368302</v>
      </c>
      <c r="C34" s="1">
        <v>86576</v>
      </c>
      <c r="D34" s="1">
        <v>124624</v>
      </c>
      <c r="E34" s="1">
        <v>51116</v>
      </c>
      <c r="F34" s="1">
        <v>74774</v>
      </c>
      <c r="J34" s="1">
        <v>31211</v>
      </c>
    </row>
    <row r="35" spans="1:10" x14ac:dyDescent="0.35">
      <c r="A35" s="7" t="s">
        <v>29</v>
      </c>
      <c r="B35" s="1">
        <v>103015</v>
      </c>
      <c r="C35" s="1">
        <v>17164</v>
      </c>
      <c r="D35" s="1">
        <v>36576</v>
      </c>
      <c r="E35" s="1">
        <v>10343</v>
      </c>
      <c r="F35" s="1">
        <v>26598</v>
      </c>
      <c r="J35" s="1">
        <v>12333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725526</v>
      </c>
      <c r="C37" s="1">
        <v>163909</v>
      </c>
      <c r="D37" s="1">
        <v>200137</v>
      </c>
      <c r="E37" s="1">
        <v>160500</v>
      </c>
      <c r="F37" s="1">
        <v>158938</v>
      </c>
      <c r="G37" s="1">
        <f>SUM(C37:F37)</f>
        <v>683484</v>
      </c>
      <c r="H37" s="1">
        <f>SUM(E37:F37)</f>
        <v>319438</v>
      </c>
      <c r="I37" s="8">
        <f>H37/G37</f>
        <v>0.46736719513551156</v>
      </c>
      <c r="J37" s="1">
        <v>42042</v>
      </c>
    </row>
    <row r="38" spans="1:10" x14ac:dyDescent="0.35">
      <c r="A38" s="7" t="s">
        <v>42</v>
      </c>
      <c r="B38" s="1">
        <v>4087090</v>
      </c>
      <c r="C38" s="1">
        <v>1634697</v>
      </c>
      <c r="D38" s="1">
        <v>1040588</v>
      </c>
      <c r="E38" s="1">
        <v>745756</v>
      </c>
      <c r="F38" s="1">
        <v>436640</v>
      </c>
      <c r="G38" s="1">
        <f t="shared" ref="G38:G41" si="0">SUM(C38:F38)</f>
        <v>3857681</v>
      </c>
      <c r="H38" s="1">
        <f t="shared" ref="H38:H41" si="1">SUM(E38:F38)</f>
        <v>1182396</v>
      </c>
      <c r="I38" s="8">
        <f t="shared" ref="I38:I41" si="2">H38/G38</f>
        <v>0.30650434807854771</v>
      </c>
      <c r="J38" s="1">
        <v>229410</v>
      </c>
    </row>
    <row r="39" spans="1:10" x14ac:dyDescent="0.35">
      <c r="A39" s="7" t="s">
        <v>43</v>
      </c>
      <c r="B39" s="1">
        <v>175940</v>
      </c>
      <c r="C39" s="1">
        <v>42320</v>
      </c>
      <c r="D39" s="1">
        <v>58002</v>
      </c>
      <c r="E39" s="1">
        <v>32830</v>
      </c>
      <c r="F39" s="1">
        <v>31322</v>
      </c>
      <c r="G39" s="1">
        <f t="shared" si="0"/>
        <v>164474</v>
      </c>
      <c r="H39" s="1">
        <f t="shared" si="1"/>
        <v>64152</v>
      </c>
      <c r="I39" s="8">
        <f t="shared" si="2"/>
        <v>0.39004341111665064</v>
      </c>
      <c r="J39" s="1">
        <v>11467</v>
      </c>
    </row>
    <row r="40" spans="1:10" x14ac:dyDescent="0.35">
      <c r="A40" s="7" t="s">
        <v>44</v>
      </c>
      <c r="B40" s="1">
        <v>557529</v>
      </c>
      <c r="C40" s="1">
        <v>190880</v>
      </c>
      <c r="D40" s="1">
        <v>110000</v>
      </c>
      <c r="E40" s="1">
        <v>157613</v>
      </c>
      <c r="F40" s="1">
        <v>54519</v>
      </c>
      <c r="G40" s="1">
        <f t="shared" si="0"/>
        <v>513012</v>
      </c>
      <c r="H40" s="1">
        <f t="shared" si="1"/>
        <v>212132</v>
      </c>
      <c r="I40" s="8">
        <f t="shared" si="2"/>
        <v>0.41350299798055407</v>
      </c>
      <c r="J40" s="1">
        <v>44516</v>
      </c>
    </row>
    <row r="41" spans="1:10" x14ac:dyDescent="0.35">
      <c r="A41" s="7" t="s">
        <v>45</v>
      </c>
      <c r="B41" s="1">
        <v>504220</v>
      </c>
      <c r="C41" s="1">
        <v>152688</v>
      </c>
      <c r="D41" s="1">
        <v>146365</v>
      </c>
      <c r="E41" s="1">
        <v>93342</v>
      </c>
      <c r="F41" s="1">
        <v>65772</v>
      </c>
      <c r="G41" s="1">
        <f t="shared" si="0"/>
        <v>458167</v>
      </c>
      <c r="H41" s="1">
        <f t="shared" si="1"/>
        <v>159114</v>
      </c>
      <c r="I41" s="8">
        <f t="shared" si="2"/>
        <v>0.34728385064834438</v>
      </c>
      <c r="J41" s="1">
        <v>46054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351578</v>
      </c>
      <c r="C43" s="1">
        <v>35869</v>
      </c>
      <c r="D43" s="1">
        <v>42168</v>
      </c>
      <c r="E43" s="1">
        <v>107844</v>
      </c>
      <c r="F43" s="1">
        <v>124896</v>
      </c>
      <c r="J43" s="1">
        <v>40801</v>
      </c>
    </row>
    <row r="44" spans="1:10" x14ac:dyDescent="0.35">
      <c r="A44" s="7" t="s">
        <v>48</v>
      </c>
      <c r="B44" s="1">
        <v>1532075</v>
      </c>
      <c r="C44" s="1">
        <v>399985</v>
      </c>
      <c r="D44" s="1">
        <v>420164</v>
      </c>
      <c r="E44" s="1">
        <v>400012</v>
      </c>
      <c r="F44" s="1">
        <v>210317</v>
      </c>
      <c r="J44" s="1">
        <v>101598</v>
      </c>
    </row>
    <row r="45" spans="1:10" x14ac:dyDescent="0.35">
      <c r="A45" s="7" t="s">
        <v>49</v>
      </c>
      <c r="B45" s="1">
        <v>1968621</v>
      </c>
      <c r="C45" s="1">
        <v>567751</v>
      </c>
      <c r="D45" s="1">
        <v>562781</v>
      </c>
      <c r="E45" s="1">
        <v>390082</v>
      </c>
      <c r="F45" s="1">
        <v>310207</v>
      </c>
      <c r="J45" s="1">
        <v>137801</v>
      </c>
    </row>
    <row r="46" spans="1:10" x14ac:dyDescent="0.35">
      <c r="A46" s="7" t="s">
        <v>50</v>
      </c>
      <c r="B46" s="1">
        <v>2198030</v>
      </c>
      <c r="C46" s="1">
        <v>1180889</v>
      </c>
      <c r="D46" s="1">
        <v>529980</v>
      </c>
      <c r="E46" s="1">
        <v>292103</v>
      </c>
      <c r="F46" s="1">
        <v>101770</v>
      </c>
      <c r="J46" s="1">
        <v>93288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3418186</v>
      </c>
      <c r="C48" s="1">
        <v>1558233</v>
      </c>
      <c r="D48" s="1">
        <v>800501</v>
      </c>
      <c r="E48" s="1">
        <v>530359</v>
      </c>
      <c r="F48" s="1">
        <v>327148</v>
      </c>
      <c r="J48" s="1">
        <v>201945</v>
      </c>
    </row>
    <row r="49" spans="1:10" x14ac:dyDescent="0.35">
      <c r="A49" s="7" t="s">
        <v>53</v>
      </c>
      <c r="B49" s="1">
        <v>219541</v>
      </c>
      <c r="C49" s="1">
        <v>75503</v>
      </c>
      <c r="D49" s="1">
        <v>65134</v>
      </c>
      <c r="E49" s="1">
        <v>33081</v>
      </c>
      <c r="F49" s="1">
        <v>43236</v>
      </c>
      <c r="J49" s="1">
        <v>2588</v>
      </c>
    </row>
    <row r="50" spans="1:10" x14ac:dyDescent="0.35">
      <c r="A50" s="7" t="s">
        <v>54</v>
      </c>
      <c r="B50" s="1">
        <v>839796</v>
      </c>
      <c r="C50" s="1">
        <v>193681</v>
      </c>
      <c r="D50" s="1">
        <v>244740</v>
      </c>
      <c r="E50" s="1">
        <v>222482</v>
      </c>
      <c r="F50" s="1">
        <v>144691</v>
      </c>
      <c r="J50" s="1">
        <v>34202</v>
      </c>
    </row>
    <row r="51" spans="1:10" x14ac:dyDescent="0.35">
      <c r="A51" s="7" t="s">
        <v>55</v>
      </c>
      <c r="B51" s="1">
        <v>1523768</v>
      </c>
      <c r="C51" s="1">
        <v>354695</v>
      </c>
      <c r="D51" s="1">
        <v>411481</v>
      </c>
      <c r="E51" s="1">
        <v>402402</v>
      </c>
      <c r="F51" s="1">
        <v>231247</v>
      </c>
      <c r="J51" s="1">
        <v>123943</v>
      </c>
    </row>
    <row r="52" spans="1:10" x14ac:dyDescent="0.35">
      <c r="A52" s="7" t="s">
        <v>29</v>
      </c>
      <c r="B52" s="1">
        <v>49014</v>
      </c>
      <c r="C52" s="1">
        <v>2382</v>
      </c>
      <c r="D52" s="1">
        <v>33237</v>
      </c>
      <c r="E52" s="1">
        <v>1717</v>
      </c>
      <c r="F52" s="1">
        <v>868</v>
      </c>
      <c r="J52" s="1">
        <v>10810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540647</v>
      </c>
      <c r="C54" s="1">
        <v>207848</v>
      </c>
      <c r="D54" s="1">
        <v>137007</v>
      </c>
      <c r="E54" s="1">
        <v>90940</v>
      </c>
      <c r="F54" s="1">
        <v>75352</v>
      </c>
      <c r="J54" s="1">
        <v>29500</v>
      </c>
    </row>
    <row r="55" spans="1:10" x14ac:dyDescent="0.35">
      <c r="A55" s="7" t="s">
        <v>58</v>
      </c>
      <c r="B55" s="1">
        <v>2065672</v>
      </c>
      <c r="C55" s="1">
        <v>968846</v>
      </c>
      <c r="D55" s="1">
        <v>506113</v>
      </c>
      <c r="E55" s="1">
        <v>342457</v>
      </c>
      <c r="F55" s="1">
        <v>179604</v>
      </c>
      <c r="J55" s="1">
        <v>68653</v>
      </c>
    </row>
    <row r="56" spans="1:10" x14ac:dyDescent="0.35">
      <c r="A56" s="7" t="s">
        <v>59</v>
      </c>
      <c r="B56" s="1">
        <v>1205573</v>
      </c>
      <c r="C56" s="1">
        <v>370183</v>
      </c>
      <c r="D56" s="1">
        <v>335232</v>
      </c>
      <c r="E56" s="1">
        <v>245855</v>
      </c>
      <c r="F56" s="1">
        <v>177210</v>
      </c>
      <c r="J56" s="1">
        <v>77094</v>
      </c>
    </row>
    <row r="57" spans="1:10" x14ac:dyDescent="0.35">
      <c r="A57" s="7" t="s">
        <v>60</v>
      </c>
      <c r="B57" s="1">
        <v>1033869</v>
      </c>
      <c r="C57" s="1">
        <v>410806</v>
      </c>
      <c r="D57" s="1">
        <v>305176</v>
      </c>
      <c r="E57" s="1">
        <v>189168</v>
      </c>
      <c r="F57" s="1">
        <v>75224</v>
      </c>
      <c r="J57" s="1">
        <v>53495</v>
      </c>
    </row>
    <row r="58" spans="1:10" x14ac:dyDescent="0.35">
      <c r="A58" s="7" t="s">
        <v>61</v>
      </c>
      <c r="B58" s="1">
        <v>634626</v>
      </c>
      <c r="C58" s="1">
        <v>124424</v>
      </c>
      <c r="D58" s="1">
        <v>156429</v>
      </c>
      <c r="E58" s="1">
        <v>198656</v>
      </c>
      <c r="F58" s="1">
        <v>100525</v>
      </c>
      <c r="J58" s="1">
        <v>54591</v>
      </c>
    </row>
    <row r="59" spans="1:10" x14ac:dyDescent="0.35">
      <c r="A59" s="7" t="s">
        <v>62</v>
      </c>
      <c r="B59" s="1">
        <v>240212</v>
      </c>
      <c r="C59" s="1">
        <v>73512</v>
      </c>
      <c r="D59" s="1">
        <v>33147</v>
      </c>
      <c r="E59" s="1">
        <v>54646</v>
      </c>
      <c r="F59" s="1">
        <v>65247</v>
      </c>
      <c r="J59" s="1">
        <v>13660</v>
      </c>
    </row>
    <row r="60" spans="1:10" x14ac:dyDescent="0.35">
      <c r="A60" s="7" t="s">
        <v>63</v>
      </c>
      <c r="B60" s="1">
        <v>329705</v>
      </c>
      <c r="C60" s="1">
        <v>28875</v>
      </c>
      <c r="D60" s="1">
        <v>81988</v>
      </c>
      <c r="E60" s="1">
        <v>68318</v>
      </c>
      <c r="F60" s="1">
        <v>74028</v>
      </c>
      <c r="J60" s="1">
        <v>76495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2366357</v>
      </c>
      <c r="C62" s="1">
        <v>685338</v>
      </c>
      <c r="D62" s="1">
        <v>603598</v>
      </c>
      <c r="E62" s="1">
        <v>494613</v>
      </c>
      <c r="F62" s="1">
        <v>340930</v>
      </c>
      <c r="G62" s="1">
        <f>SUM(C62:F62)</f>
        <v>2124479</v>
      </c>
      <c r="H62" s="1">
        <f>SUM(E62:F62)</f>
        <v>835543</v>
      </c>
      <c r="I62" s="8">
        <f>H62/G62</f>
        <v>0.39329313210438888</v>
      </c>
      <c r="J62" s="1">
        <v>241877</v>
      </c>
    </row>
    <row r="63" spans="1:10" x14ac:dyDescent="0.35">
      <c r="A63" s="7" t="s">
        <v>66</v>
      </c>
      <c r="B63" s="1">
        <v>3683948</v>
      </c>
      <c r="C63" s="1">
        <v>1499156</v>
      </c>
      <c r="D63" s="1">
        <v>951494</v>
      </c>
      <c r="E63" s="1">
        <v>695428</v>
      </c>
      <c r="F63" s="1">
        <v>406259</v>
      </c>
      <c r="G63" s="1">
        <f>SUM(C63:F63)</f>
        <v>3552337</v>
      </c>
      <c r="H63" s="1">
        <f>SUM(E63:F63)</f>
        <v>1101687</v>
      </c>
      <c r="I63" s="8">
        <f>H63/G63</f>
        <v>0.31013020442598771</v>
      </c>
      <c r="J63" s="1">
        <v>131611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583184</v>
      </c>
      <c r="C65" s="1">
        <v>88452</v>
      </c>
      <c r="D65" s="1">
        <v>135232</v>
      </c>
      <c r="E65" s="1">
        <v>136202</v>
      </c>
      <c r="F65" s="1">
        <v>195195</v>
      </c>
      <c r="J65" s="1">
        <v>28102</v>
      </c>
    </row>
    <row r="66" spans="1:10" x14ac:dyDescent="0.35">
      <c r="A66" s="7" t="s">
        <v>38</v>
      </c>
      <c r="B66" s="1">
        <v>5287374</v>
      </c>
      <c r="C66" s="1">
        <v>2094829</v>
      </c>
      <c r="D66" s="1">
        <v>1416294</v>
      </c>
      <c r="E66" s="1">
        <v>1024663</v>
      </c>
      <c r="F66" s="1">
        <v>545886</v>
      </c>
      <c r="J66" s="1">
        <v>205702</v>
      </c>
    </row>
    <row r="67" spans="1:10" x14ac:dyDescent="0.35">
      <c r="A67" s="7" t="s">
        <v>29</v>
      </c>
      <c r="B67" s="1">
        <v>179747</v>
      </c>
      <c r="C67" s="1">
        <v>1213</v>
      </c>
      <c r="D67" s="1">
        <v>3566</v>
      </c>
      <c r="E67" s="1">
        <v>29176</v>
      </c>
      <c r="F67" s="1">
        <v>6109</v>
      </c>
      <c r="J67" s="1">
        <v>139683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3687471</v>
      </c>
      <c r="C69" s="1">
        <v>1434438</v>
      </c>
      <c r="D69" s="1">
        <v>971138</v>
      </c>
      <c r="E69" s="1">
        <v>753164</v>
      </c>
      <c r="F69" s="1">
        <v>443181</v>
      </c>
      <c r="J69" s="1">
        <v>85550</v>
      </c>
    </row>
    <row r="70" spans="1:10" x14ac:dyDescent="0.35">
      <c r="A70" s="7" t="s">
        <v>38</v>
      </c>
      <c r="B70" s="1">
        <v>2181552</v>
      </c>
      <c r="C70" s="1">
        <v>743726</v>
      </c>
      <c r="D70" s="1">
        <v>579950</v>
      </c>
      <c r="E70" s="1">
        <v>408294</v>
      </c>
      <c r="F70" s="1">
        <v>301135</v>
      </c>
      <c r="J70" s="1">
        <v>148447</v>
      </c>
    </row>
    <row r="71" spans="1:10" x14ac:dyDescent="0.35">
      <c r="A71" s="7" t="s">
        <v>29</v>
      </c>
      <c r="B71" s="1">
        <v>181282</v>
      </c>
      <c r="C71" s="1">
        <v>6330</v>
      </c>
      <c r="D71" s="1">
        <v>4004</v>
      </c>
      <c r="E71" s="1">
        <v>28583</v>
      </c>
      <c r="F71" s="1">
        <v>2873</v>
      </c>
      <c r="J71" s="1">
        <v>139491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413014</v>
      </c>
      <c r="C73" s="1">
        <v>31517</v>
      </c>
      <c r="D73" s="1">
        <v>79660</v>
      </c>
      <c r="E73" s="1">
        <v>120660</v>
      </c>
      <c r="F73" s="1">
        <v>179938</v>
      </c>
      <c r="G73" s="1">
        <f>SUM(C73:F73)</f>
        <v>411775</v>
      </c>
      <c r="H73" s="1">
        <f>SUM(E73:F73)</f>
        <v>300598</v>
      </c>
      <c r="I73" s="8">
        <f>H73/G73</f>
        <v>0.73000546414911061</v>
      </c>
      <c r="J73" s="1">
        <v>1239</v>
      </c>
    </row>
    <row r="74" spans="1:10" x14ac:dyDescent="0.35">
      <c r="A74" s="7" t="s">
        <v>71</v>
      </c>
      <c r="B74" s="1">
        <v>296342</v>
      </c>
      <c r="C74" s="1">
        <v>80247</v>
      </c>
      <c r="D74" s="1">
        <v>80513</v>
      </c>
      <c r="E74" s="1">
        <v>67835</v>
      </c>
      <c r="F74" s="1">
        <v>67746</v>
      </c>
      <c r="G74" s="1">
        <f>SUM(C74:F74)</f>
        <v>296341</v>
      </c>
      <c r="H74" s="1">
        <f>SUM(E74:F74)</f>
        <v>135581</v>
      </c>
      <c r="I74" s="8">
        <f>H74/G74</f>
        <v>0.45751684714568691</v>
      </c>
      <c r="J74" s="1" t="s">
        <v>72</v>
      </c>
    </row>
    <row r="75" spans="1:10" x14ac:dyDescent="0.35">
      <c r="A75" s="7" t="s">
        <v>73</v>
      </c>
      <c r="C75" s="1">
        <f>SUM(C73:C74)</f>
        <v>111764</v>
      </c>
      <c r="D75" s="1">
        <f>SUM(D73:D74)</f>
        <v>160173</v>
      </c>
      <c r="E75" s="1">
        <f>SUM(E73:E74)</f>
        <v>188495</v>
      </c>
      <c r="F75" s="1">
        <f>SUM(F73:F74)</f>
        <v>247684</v>
      </c>
      <c r="G75" s="1">
        <f>SUM(C75:F75)</f>
        <v>708116</v>
      </c>
      <c r="H75" s="1">
        <f>SUM(E75:F75)</f>
        <v>436179</v>
      </c>
      <c r="I75" s="8">
        <f>H75/G75</f>
        <v>0.61597111207768218</v>
      </c>
    </row>
    <row r="76" spans="1:10" x14ac:dyDescent="0.35">
      <c r="A76" s="7" t="s">
        <v>74</v>
      </c>
      <c r="B76" s="1">
        <v>476676</v>
      </c>
      <c r="C76" s="1">
        <v>100082</v>
      </c>
      <c r="D76" s="1">
        <v>193282</v>
      </c>
      <c r="E76" s="1">
        <v>120239</v>
      </c>
      <c r="F76" s="1">
        <v>63073</v>
      </c>
      <c r="J76" s="1" t="s">
        <v>72</v>
      </c>
    </row>
    <row r="77" spans="1:10" x14ac:dyDescent="0.35">
      <c r="A77" s="7" t="s">
        <v>75</v>
      </c>
      <c r="B77" s="1">
        <v>665229</v>
      </c>
      <c r="C77" s="1">
        <v>147281</v>
      </c>
      <c r="D77" s="1">
        <v>198716</v>
      </c>
      <c r="E77" s="1">
        <v>178752</v>
      </c>
      <c r="F77" s="1">
        <v>140480</v>
      </c>
      <c r="J77" s="1" t="s">
        <v>72</v>
      </c>
    </row>
    <row r="78" spans="1:10" x14ac:dyDescent="0.35">
      <c r="A78" s="7" t="s">
        <v>76</v>
      </c>
      <c r="C78" s="1">
        <f>SUM(C75:C77)</f>
        <v>359127</v>
      </c>
      <c r="D78" s="1">
        <f>SUM(D75:D77)</f>
        <v>552171</v>
      </c>
      <c r="E78" s="1">
        <f>SUM(E75:E77)</f>
        <v>487486</v>
      </c>
      <c r="F78" s="1">
        <f>SUM(F75:F77)</f>
        <v>451237</v>
      </c>
      <c r="G78" s="1">
        <f>SUM(C78:F78)</f>
        <v>1850021</v>
      </c>
      <c r="H78" s="1">
        <f>SUM(E78:F78)</f>
        <v>938723</v>
      </c>
      <c r="I78" s="8">
        <f>H78/G78</f>
        <v>0.50741207802506028</v>
      </c>
    </row>
    <row r="79" spans="1:10" x14ac:dyDescent="0.35">
      <c r="A79" s="7" t="s">
        <v>77</v>
      </c>
      <c r="B79" s="1">
        <v>790380</v>
      </c>
      <c r="C79" s="1">
        <v>242534</v>
      </c>
      <c r="D79" s="1">
        <v>228696</v>
      </c>
      <c r="E79" s="1">
        <v>199797</v>
      </c>
      <c r="F79" s="1">
        <v>119353</v>
      </c>
      <c r="J79" s="1" t="s">
        <v>72</v>
      </c>
    </row>
    <row r="80" spans="1:10" x14ac:dyDescent="0.35">
      <c r="A80" s="7" t="s">
        <v>78</v>
      </c>
      <c r="B80" s="1">
        <v>1064305</v>
      </c>
      <c r="C80" s="1">
        <v>490964</v>
      </c>
      <c r="D80" s="1">
        <v>370400</v>
      </c>
      <c r="E80" s="1">
        <v>153810</v>
      </c>
      <c r="F80" s="1">
        <v>47312</v>
      </c>
      <c r="J80" s="1">
        <v>1819</v>
      </c>
    </row>
    <row r="81" spans="1:10" x14ac:dyDescent="0.35">
      <c r="A81" s="7" t="s">
        <v>79</v>
      </c>
      <c r="B81" s="1">
        <v>498828</v>
      </c>
      <c r="C81" s="1">
        <v>305030</v>
      </c>
      <c r="D81" s="1">
        <v>102919</v>
      </c>
      <c r="E81" s="1">
        <v>70760</v>
      </c>
      <c r="F81" s="1">
        <v>20119</v>
      </c>
      <c r="J81" s="1" t="s">
        <v>72</v>
      </c>
    </row>
    <row r="82" spans="1:10" x14ac:dyDescent="0.35">
      <c r="A82" s="7" t="s">
        <v>80</v>
      </c>
      <c r="B82" s="1">
        <v>706931</v>
      </c>
      <c r="C82" s="1">
        <v>554782</v>
      </c>
      <c r="D82" s="1">
        <v>99802</v>
      </c>
      <c r="E82" s="1">
        <v>44407</v>
      </c>
      <c r="F82" s="1">
        <v>5696</v>
      </c>
      <c r="J82" s="1">
        <v>2244</v>
      </c>
    </row>
    <row r="83" spans="1:10" x14ac:dyDescent="0.35">
      <c r="A83" s="7"/>
      <c r="C83" s="1">
        <f>SUM(C78:C82)</f>
        <v>1952437</v>
      </c>
      <c r="D83" s="1">
        <f>SUM(D78:D82)</f>
        <v>1353988</v>
      </c>
      <c r="E83" s="1">
        <f>SUM(E78:E82)</f>
        <v>956260</v>
      </c>
      <c r="F83" s="1">
        <f>SUM(F78:F82)</f>
        <v>643717</v>
      </c>
    </row>
    <row r="84" spans="1:10" x14ac:dyDescent="0.35">
      <c r="A84" s="7" t="s">
        <v>81</v>
      </c>
      <c r="G84" s="1">
        <f>SUM(C83:F83)</f>
        <v>4906402</v>
      </c>
      <c r="H84" s="1">
        <f>SUM(E83:F83)</f>
        <v>1599977</v>
      </c>
      <c r="I84" s="8">
        <f>H84/G84</f>
        <v>0.32609985891902049</v>
      </c>
    </row>
    <row r="85" spans="1:10" x14ac:dyDescent="0.35">
      <c r="A85" s="7" t="s">
        <v>29</v>
      </c>
      <c r="B85" s="1">
        <v>1138601</v>
      </c>
      <c r="C85" s="1">
        <v>232057</v>
      </c>
      <c r="D85" s="1">
        <v>201104</v>
      </c>
      <c r="E85" s="1">
        <v>233782</v>
      </c>
      <c r="F85" s="1">
        <v>103472</v>
      </c>
      <c r="J85" s="1">
        <v>368186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4894853</v>
      </c>
      <c r="C87" s="1">
        <v>2043198</v>
      </c>
      <c r="D87" s="1">
        <v>1328855</v>
      </c>
      <c r="E87" s="1">
        <v>994384</v>
      </c>
      <c r="F87" s="1">
        <v>525358</v>
      </c>
      <c r="J87" s="1">
        <v>3058</v>
      </c>
    </row>
    <row r="88" spans="1:10" x14ac:dyDescent="0.35">
      <c r="A88" s="7" t="s">
        <v>84</v>
      </c>
      <c r="B88" s="1">
        <v>1953644</v>
      </c>
      <c r="C88" s="1">
        <v>467570</v>
      </c>
      <c r="D88" s="1">
        <v>550327</v>
      </c>
      <c r="E88" s="1">
        <v>557691</v>
      </c>
      <c r="F88" s="1">
        <v>374998</v>
      </c>
      <c r="J88" s="1">
        <v>3058</v>
      </c>
    </row>
    <row r="89" spans="1:10" ht="43.5" x14ac:dyDescent="0.35">
      <c r="A89" s="7" t="s">
        <v>85</v>
      </c>
      <c r="B89" s="1">
        <v>1608759</v>
      </c>
      <c r="C89" s="1">
        <v>365429</v>
      </c>
      <c r="D89" s="1">
        <v>551695</v>
      </c>
      <c r="E89" s="1">
        <v>431033</v>
      </c>
      <c r="F89" s="1">
        <v>253963</v>
      </c>
      <c r="J89" s="1">
        <v>6638</v>
      </c>
    </row>
    <row r="90" spans="1:10" x14ac:dyDescent="0.35">
      <c r="A90" s="7" t="s">
        <v>86</v>
      </c>
      <c r="B90" s="1">
        <v>516287</v>
      </c>
      <c r="C90" s="1">
        <v>26314</v>
      </c>
      <c r="D90" s="1">
        <v>48265</v>
      </c>
      <c r="E90" s="1">
        <v>214202</v>
      </c>
      <c r="F90" s="1">
        <v>226267</v>
      </c>
      <c r="J90" s="1">
        <v>1239</v>
      </c>
    </row>
    <row r="91" spans="1:10" x14ac:dyDescent="0.35">
      <c r="A91" s="7" t="s">
        <v>87</v>
      </c>
      <c r="B91" s="1">
        <v>83668</v>
      </c>
      <c r="C91" s="1">
        <v>15278</v>
      </c>
      <c r="D91" s="1">
        <v>13736</v>
      </c>
      <c r="E91" s="1">
        <v>40030</v>
      </c>
      <c r="F91" s="1">
        <v>14624</v>
      </c>
      <c r="J91" s="1" t="s">
        <v>72</v>
      </c>
    </row>
    <row r="92" spans="1:10" ht="29" x14ac:dyDescent="0.35">
      <c r="A92" s="7" t="s">
        <v>88</v>
      </c>
      <c r="B92" s="1">
        <v>88477</v>
      </c>
      <c r="C92" s="1">
        <v>23255</v>
      </c>
      <c r="D92" s="1">
        <v>31075</v>
      </c>
      <c r="E92" s="1">
        <v>24218</v>
      </c>
      <c r="F92" s="1">
        <v>9929</v>
      </c>
      <c r="J92" s="1" t="s">
        <v>72</v>
      </c>
    </row>
    <row r="93" spans="1:10" x14ac:dyDescent="0.35">
      <c r="A93" s="7" t="s">
        <v>89</v>
      </c>
      <c r="B93" s="1">
        <v>419901</v>
      </c>
      <c r="C93" s="1">
        <v>19453</v>
      </c>
      <c r="D93" s="1">
        <v>85160</v>
      </c>
      <c r="E93" s="1">
        <v>150431</v>
      </c>
      <c r="F93" s="1">
        <v>163618</v>
      </c>
      <c r="G93" s="1">
        <f>SUM(C93:F93)</f>
        <v>418662</v>
      </c>
      <c r="H93" s="1">
        <f>E93+F93</f>
        <v>314049</v>
      </c>
      <c r="I93" s="8">
        <f>H93/G93</f>
        <v>0.75012539948693691</v>
      </c>
      <c r="J93" s="1">
        <v>1239</v>
      </c>
    </row>
    <row r="94" spans="1:10" ht="29" x14ac:dyDescent="0.35">
      <c r="A94" s="7" t="s">
        <v>90</v>
      </c>
      <c r="B94" s="1">
        <v>73294</v>
      </c>
      <c r="C94" s="1">
        <v>3344</v>
      </c>
      <c r="D94" s="1">
        <v>14058</v>
      </c>
      <c r="E94" s="1">
        <v>18331</v>
      </c>
      <c r="F94" s="1">
        <v>37562</v>
      </c>
      <c r="J94" s="1" t="s">
        <v>72</v>
      </c>
    </row>
    <row r="95" spans="1:10" x14ac:dyDescent="0.35">
      <c r="A95" s="7" t="s">
        <v>91</v>
      </c>
      <c r="B95" s="1">
        <v>205219</v>
      </c>
      <c r="C95" s="1">
        <v>4516</v>
      </c>
      <c r="D95" s="1">
        <v>50884</v>
      </c>
      <c r="E95" s="1">
        <v>63332</v>
      </c>
      <c r="F95" s="1">
        <v>85247</v>
      </c>
      <c r="J95" s="1">
        <v>1239</v>
      </c>
    </row>
    <row r="96" spans="1:10" x14ac:dyDescent="0.35">
      <c r="A96" s="7" t="s">
        <v>92</v>
      </c>
      <c r="B96" s="1">
        <v>92401</v>
      </c>
      <c r="C96" s="1">
        <v>1523</v>
      </c>
      <c r="D96" s="1">
        <v>12624</v>
      </c>
      <c r="E96" s="1">
        <v>24809</v>
      </c>
      <c r="F96" s="1">
        <v>53445</v>
      </c>
      <c r="J96" s="1" t="s">
        <v>72</v>
      </c>
    </row>
    <row r="97" spans="1:10" x14ac:dyDescent="0.35">
      <c r="A97" s="7" t="s">
        <v>93</v>
      </c>
      <c r="B97" s="1">
        <v>180227</v>
      </c>
      <c r="C97" s="1">
        <v>59047</v>
      </c>
      <c r="D97" s="1">
        <v>40622</v>
      </c>
      <c r="E97" s="1">
        <v>14103</v>
      </c>
      <c r="F97" s="1">
        <v>62477</v>
      </c>
      <c r="J97" s="1">
        <v>3978</v>
      </c>
    </row>
    <row r="98" spans="1:10" x14ac:dyDescent="0.35">
      <c r="A98" s="7" t="s">
        <v>29</v>
      </c>
      <c r="B98" s="1">
        <v>521792</v>
      </c>
      <c r="C98" s="1">
        <v>35885</v>
      </c>
      <c r="D98" s="1">
        <v>25968</v>
      </c>
      <c r="E98" s="1">
        <v>70784</v>
      </c>
      <c r="F98" s="1">
        <v>27524</v>
      </c>
      <c r="J98" s="1">
        <v>361632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13042</v>
      </c>
      <c r="C100" s="1">
        <v>7597</v>
      </c>
      <c r="D100" s="1">
        <v>3163</v>
      </c>
      <c r="E100" s="1" t="s">
        <v>72</v>
      </c>
      <c r="F100" s="1" t="s">
        <v>72</v>
      </c>
      <c r="J100" s="1">
        <v>2282</v>
      </c>
    </row>
    <row r="101" spans="1:10" x14ac:dyDescent="0.35">
      <c r="A101" s="7" t="s">
        <v>96</v>
      </c>
      <c r="B101" s="1">
        <v>34639</v>
      </c>
      <c r="C101" s="1">
        <v>17716</v>
      </c>
      <c r="D101" s="1">
        <v>9701</v>
      </c>
      <c r="E101" s="1">
        <v>4499</v>
      </c>
      <c r="F101" s="1">
        <v>810</v>
      </c>
      <c r="J101" s="1">
        <v>1913</v>
      </c>
    </row>
    <row r="102" spans="1:10" x14ac:dyDescent="0.35">
      <c r="A102" s="7" t="s">
        <v>97</v>
      </c>
      <c r="B102" s="1">
        <v>6979</v>
      </c>
      <c r="C102" s="1">
        <v>1333</v>
      </c>
      <c r="D102" s="1">
        <v>5646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34242</v>
      </c>
      <c r="C103" s="1">
        <v>3837</v>
      </c>
      <c r="D103" s="1">
        <v>28309</v>
      </c>
      <c r="E103" s="1">
        <v>1271</v>
      </c>
      <c r="F103" s="1" t="s">
        <v>72</v>
      </c>
      <c r="J103" s="1">
        <v>824</v>
      </c>
    </row>
    <row r="104" spans="1:10" x14ac:dyDescent="0.35">
      <c r="A104" s="7" t="s">
        <v>99</v>
      </c>
      <c r="B104" s="1">
        <v>5942878</v>
      </c>
      <c r="C104" s="1">
        <v>2154011</v>
      </c>
      <c r="D104" s="1">
        <v>1508273</v>
      </c>
      <c r="E104" s="1">
        <v>1181730</v>
      </c>
      <c r="F104" s="1">
        <v>744258</v>
      </c>
      <c r="J104" s="1">
        <v>354607</v>
      </c>
    </row>
    <row r="105" spans="1:10" x14ac:dyDescent="0.35">
      <c r="A105" s="7" t="s">
        <v>29</v>
      </c>
      <c r="B105" s="1">
        <v>19350</v>
      </c>
      <c r="C105" s="1" t="s">
        <v>72</v>
      </c>
      <c r="D105" s="1" t="s">
        <v>72</v>
      </c>
      <c r="E105" s="1">
        <v>2541</v>
      </c>
      <c r="F105" s="1">
        <v>2122</v>
      </c>
      <c r="J105" s="1">
        <v>14686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3374578</v>
      </c>
      <c r="C107" s="1">
        <v>1545654</v>
      </c>
      <c r="D107" s="1">
        <v>895899</v>
      </c>
      <c r="E107" s="1">
        <v>617443</v>
      </c>
      <c r="F107" s="1">
        <v>311520</v>
      </c>
      <c r="J107" s="1">
        <v>4063</v>
      </c>
    </row>
    <row r="108" spans="1:10" x14ac:dyDescent="0.35">
      <c r="A108" s="7" t="s">
        <v>102</v>
      </c>
      <c r="B108" s="1">
        <v>1602815</v>
      </c>
      <c r="C108" s="1">
        <v>472718</v>
      </c>
      <c r="D108" s="1">
        <v>479720</v>
      </c>
      <c r="E108" s="1">
        <v>345363</v>
      </c>
      <c r="F108" s="1">
        <v>303775</v>
      </c>
      <c r="J108" s="1">
        <v>1239</v>
      </c>
    </row>
    <row r="109" spans="1:10" x14ac:dyDescent="0.35">
      <c r="A109" s="7" t="s">
        <v>103</v>
      </c>
      <c r="B109" s="1">
        <v>154209</v>
      </c>
      <c r="C109" s="1">
        <v>24318</v>
      </c>
      <c r="D109" s="1">
        <v>48600</v>
      </c>
      <c r="E109" s="1">
        <v>38128</v>
      </c>
      <c r="F109" s="1">
        <v>43163</v>
      </c>
      <c r="J109" s="1" t="s">
        <v>72</v>
      </c>
    </row>
    <row r="110" spans="1:10" x14ac:dyDescent="0.35">
      <c r="A110" s="7" t="s">
        <v>104</v>
      </c>
      <c r="B110" s="1">
        <v>2756</v>
      </c>
      <c r="C110" s="1">
        <v>967</v>
      </c>
      <c r="D110" s="1">
        <v>944</v>
      </c>
      <c r="E110" s="1">
        <v>846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915946</v>
      </c>
      <c r="C111" s="1">
        <v>140837</v>
      </c>
      <c r="D111" s="1">
        <v>129929</v>
      </c>
      <c r="E111" s="1">
        <v>188262</v>
      </c>
      <c r="F111" s="1">
        <v>88732</v>
      </c>
      <c r="J111" s="1">
        <v>368186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3949991</v>
      </c>
      <c r="C113" s="1">
        <v>1696632</v>
      </c>
      <c r="D113" s="1">
        <v>1124317</v>
      </c>
      <c r="E113" s="1">
        <v>732430</v>
      </c>
      <c r="F113" s="1">
        <v>391310</v>
      </c>
      <c r="J113" s="1">
        <v>5302</v>
      </c>
    </row>
    <row r="114" spans="1:10" x14ac:dyDescent="0.35">
      <c r="A114" s="7" t="s">
        <v>102</v>
      </c>
      <c r="B114" s="1">
        <v>1043248</v>
      </c>
      <c r="C114" s="1">
        <v>318482</v>
      </c>
      <c r="D114" s="1">
        <v>255554</v>
      </c>
      <c r="E114" s="1">
        <v>228346</v>
      </c>
      <c r="F114" s="1">
        <v>240866</v>
      </c>
      <c r="J114" s="1" t="s">
        <v>72</v>
      </c>
    </row>
    <row r="115" spans="1:10" x14ac:dyDescent="0.35">
      <c r="A115" s="7" t="s">
        <v>103</v>
      </c>
      <c r="B115" s="1">
        <v>108549</v>
      </c>
      <c r="C115" s="1">
        <v>28969</v>
      </c>
      <c r="D115" s="1">
        <v>45292</v>
      </c>
      <c r="E115" s="1">
        <v>19870</v>
      </c>
      <c r="F115" s="1">
        <v>14418</v>
      </c>
      <c r="J115" s="1" t="s">
        <v>72</v>
      </c>
    </row>
    <row r="116" spans="1:10" x14ac:dyDescent="0.35">
      <c r="A116" s="7" t="s">
        <v>104</v>
      </c>
      <c r="B116" s="1">
        <v>22385</v>
      </c>
      <c r="C116" s="1" t="s">
        <v>72</v>
      </c>
      <c r="D116" s="1" t="s">
        <v>72</v>
      </c>
      <c r="E116" s="1">
        <v>10521</v>
      </c>
      <c r="F116" s="1">
        <v>11864</v>
      </c>
      <c r="J116" s="1" t="s">
        <v>72</v>
      </c>
    </row>
    <row r="117" spans="1:10" x14ac:dyDescent="0.35">
      <c r="A117" s="7" t="s">
        <v>29</v>
      </c>
      <c r="B117" s="1">
        <v>926132</v>
      </c>
      <c r="C117" s="1">
        <v>140411</v>
      </c>
      <c r="D117" s="1">
        <v>129929</v>
      </c>
      <c r="E117" s="1">
        <v>198874</v>
      </c>
      <c r="F117" s="1">
        <v>88732</v>
      </c>
      <c r="J117" s="1">
        <v>368186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2740893</v>
      </c>
      <c r="C119" s="1">
        <v>1399161</v>
      </c>
      <c r="D119" s="1">
        <v>707461</v>
      </c>
      <c r="E119" s="1">
        <v>412299</v>
      </c>
      <c r="F119" s="1">
        <v>220154</v>
      </c>
      <c r="J119" s="1">
        <v>1819</v>
      </c>
    </row>
    <row r="120" spans="1:10" x14ac:dyDescent="0.35">
      <c r="A120" s="7" t="s">
        <v>102</v>
      </c>
      <c r="B120" s="1">
        <v>1974676</v>
      </c>
      <c r="C120" s="1">
        <v>606518</v>
      </c>
      <c r="D120" s="1">
        <v>631224</v>
      </c>
      <c r="E120" s="1">
        <v>432919</v>
      </c>
      <c r="F120" s="1">
        <v>300532</v>
      </c>
      <c r="J120" s="1">
        <v>3483</v>
      </c>
    </row>
    <row r="121" spans="1:10" x14ac:dyDescent="0.35">
      <c r="A121" s="7" t="s">
        <v>103</v>
      </c>
      <c r="B121" s="1">
        <v>412283</v>
      </c>
      <c r="C121" s="1">
        <v>40285</v>
      </c>
      <c r="D121" s="1">
        <v>86478</v>
      </c>
      <c r="E121" s="1">
        <v>147748</v>
      </c>
      <c r="F121" s="1">
        <v>137772</v>
      </c>
      <c r="J121" s="1" t="s">
        <v>72</v>
      </c>
    </row>
    <row r="122" spans="1:10" x14ac:dyDescent="0.35">
      <c r="A122" s="7" t="s">
        <v>104</v>
      </c>
      <c r="B122" s="1">
        <v>2751</v>
      </c>
      <c r="C122" s="1" t="s">
        <v>72</v>
      </c>
      <c r="D122" s="1" t="s">
        <v>72</v>
      </c>
      <c r="E122" s="1">
        <v>2751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919703</v>
      </c>
      <c r="C123" s="1">
        <v>138530</v>
      </c>
      <c r="D123" s="1">
        <v>129929</v>
      </c>
      <c r="E123" s="1">
        <v>194325</v>
      </c>
      <c r="F123" s="1">
        <v>88732</v>
      </c>
      <c r="J123" s="1">
        <v>368186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3938330</v>
      </c>
      <c r="C125" s="1">
        <v>1754379</v>
      </c>
      <c r="D125" s="1">
        <v>1055455</v>
      </c>
      <c r="E125" s="1">
        <v>739671</v>
      </c>
      <c r="F125" s="1">
        <v>387005</v>
      </c>
      <c r="J125" s="1">
        <v>1819</v>
      </c>
    </row>
    <row r="126" spans="1:10" x14ac:dyDescent="0.35">
      <c r="A126" s="7" t="s">
        <v>102</v>
      </c>
      <c r="B126" s="1">
        <v>952042</v>
      </c>
      <c r="C126" s="1">
        <v>253350</v>
      </c>
      <c r="D126" s="1">
        <v>308069</v>
      </c>
      <c r="E126" s="1">
        <v>210307</v>
      </c>
      <c r="F126" s="1">
        <v>180316</v>
      </c>
      <c r="J126" s="1" t="s">
        <v>72</v>
      </c>
    </row>
    <row r="127" spans="1:10" x14ac:dyDescent="0.35">
      <c r="A127" s="7" t="s">
        <v>103</v>
      </c>
      <c r="B127" s="1">
        <v>222309</v>
      </c>
      <c r="C127" s="1">
        <v>35147</v>
      </c>
      <c r="D127" s="1">
        <v>54137</v>
      </c>
      <c r="E127" s="1">
        <v>41889</v>
      </c>
      <c r="F127" s="1">
        <v>91136</v>
      </c>
      <c r="J127" s="1" t="s">
        <v>72</v>
      </c>
    </row>
    <row r="128" spans="1:10" x14ac:dyDescent="0.35">
      <c r="A128" s="7" t="s">
        <v>104</v>
      </c>
      <c r="B128" s="1">
        <v>19308</v>
      </c>
      <c r="C128" s="1">
        <v>2770</v>
      </c>
      <c r="D128" s="1">
        <v>7502</v>
      </c>
      <c r="E128" s="1">
        <v>5554</v>
      </c>
      <c r="F128" s="1" t="s">
        <v>72</v>
      </c>
      <c r="J128" s="1">
        <v>3483</v>
      </c>
    </row>
    <row r="129" spans="1:10" x14ac:dyDescent="0.35">
      <c r="A129" s="7" t="s">
        <v>29</v>
      </c>
      <c r="B129" s="1">
        <v>918315</v>
      </c>
      <c r="C129" s="1">
        <v>138847</v>
      </c>
      <c r="D129" s="1">
        <v>129929</v>
      </c>
      <c r="E129" s="1">
        <v>192620</v>
      </c>
      <c r="F129" s="1">
        <v>88732</v>
      </c>
      <c r="J129" s="1">
        <v>368186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4679189</v>
      </c>
      <c r="C131" s="1">
        <v>1976306</v>
      </c>
      <c r="D131" s="1">
        <v>1303166</v>
      </c>
      <c r="E131" s="1">
        <v>901572</v>
      </c>
      <c r="F131" s="1">
        <v>496326</v>
      </c>
      <c r="J131" s="1">
        <v>1819</v>
      </c>
    </row>
    <row r="132" spans="1:10" x14ac:dyDescent="0.35">
      <c r="A132" s="7" t="s">
        <v>102</v>
      </c>
      <c r="B132" s="1">
        <v>402821</v>
      </c>
      <c r="C132" s="1">
        <v>64187</v>
      </c>
      <c r="D132" s="1">
        <v>113398</v>
      </c>
      <c r="E132" s="1">
        <v>83467</v>
      </c>
      <c r="F132" s="1">
        <v>140530</v>
      </c>
      <c r="J132" s="1">
        <v>1239</v>
      </c>
    </row>
    <row r="133" spans="1:10" x14ac:dyDescent="0.35">
      <c r="A133" s="7" t="s">
        <v>103</v>
      </c>
      <c r="B133" s="1">
        <v>34732</v>
      </c>
      <c r="C133" s="1">
        <v>4111</v>
      </c>
      <c r="D133" s="1">
        <v>3050</v>
      </c>
      <c r="E133" s="1">
        <v>11210</v>
      </c>
      <c r="F133" s="1">
        <v>14118</v>
      </c>
      <c r="J133" s="1">
        <v>2244</v>
      </c>
    </row>
    <row r="134" spans="1:10" x14ac:dyDescent="0.35">
      <c r="A134" s="7" t="s">
        <v>104</v>
      </c>
      <c r="B134" s="1">
        <v>11080</v>
      </c>
      <c r="C134" s="1" t="s">
        <v>72</v>
      </c>
      <c r="D134" s="1">
        <v>5549</v>
      </c>
      <c r="E134" s="1">
        <v>5531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922484</v>
      </c>
      <c r="C135" s="1">
        <v>139890</v>
      </c>
      <c r="D135" s="1">
        <v>129929</v>
      </c>
      <c r="E135" s="1">
        <v>188262</v>
      </c>
      <c r="F135" s="1">
        <v>96216</v>
      </c>
      <c r="J135" s="1">
        <v>368186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4622040</v>
      </c>
      <c r="C137" s="1">
        <v>1981418</v>
      </c>
      <c r="D137" s="1">
        <v>1270054</v>
      </c>
      <c r="E137" s="1">
        <v>868244</v>
      </c>
      <c r="F137" s="1">
        <v>497022</v>
      </c>
      <c r="J137" s="1">
        <v>5302</v>
      </c>
    </row>
    <row r="138" spans="1:10" x14ac:dyDescent="0.35">
      <c r="A138" s="7" t="s">
        <v>102</v>
      </c>
      <c r="B138" s="1">
        <v>448224</v>
      </c>
      <c r="C138" s="1">
        <v>63851</v>
      </c>
      <c r="D138" s="1">
        <v>147366</v>
      </c>
      <c r="E138" s="1">
        <v>122024</v>
      </c>
      <c r="F138" s="1">
        <v>114983</v>
      </c>
      <c r="J138" s="1" t="s">
        <v>72</v>
      </c>
    </row>
    <row r="139" spans="1:10" x14ac:dyDescent="0.35">
      <c r="A139" s="7" t="s">
        <v>103</v>
      </c>
      <c r="B139" s="1">
        <v>60738</v>
      </c>
      <c r="C139" s="1" t="s">
        <v>72</v>
      </c>
      <c r="D139" s="1">
        <v>4856</v>
      </c>
      <c r="E139" s="1">
        <v>9430</v>
      </c>
      <c r="F139" s="1">
        <v>46452</v>
      </c>
      <c r="J139" s="1" t="s">
        <v>72</v>
      </c>
    </row>
    <row r="140" spans="1:10" x14ac:dyDescent="0.35">
      <c r="A140" s="7" t="s">
        <v>104</v>
      </c>
      <c r="B140" s="1">
        <v>2082</v>
      </c>
      <c r="C140" s="1" t="s">
        <v>72</v>
      </c>
      <c r="D140" s="1" t="s">
        <v>72</v>
      </c>
      <c r="E140" s="1">
        <v>2082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917221</v>
      </c>
      <c r="C141" s="1">
        <v>139225</v>
      </c>
      <c r="D141" s="1">
        <v>132817</v>
      </c>
      <c r="E141" s="1">
        <v>188262</v>
      </c>
      <c r="F141" s="1">
        <v>88732</v>
      </c>
      <c r="J141" s="1">
        <v>368186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2290513</v>
      </c>
      <c r="C8" s="1">
        <v>465443</v>
      </c>
      <c r="D8" s="1">
        <v>624700</v>
      </c>
      <c r="E8" s="1">
        <v>528877</v>
      </c>
      <c r="F8" s="1">
        <v>386436</v>
      </c>
      <c r="G8" s="1">
        <f>SUM(C8:F8)</f>
        <v>2005456</v>
      </c>
      <c r="H8" s="1">
        <f>SUM(E8:F8)</f>
        <v>915313</v>
      </c>
      <c r="I8" s="8">
        <f>H8/G8</f>
        <v>0.45641140967440824</v>
      </c>
      <c r="J8" s="1">
        <v>285056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151289</v>
      </c>
      <c r="C10" s="1">
        <v>23227</v>
      </c>
      <c r="D10" s="1">
        <v>19946</v>
      </c>
      <c r="E10" s="1">
        <v>37097</v>
      </c>
      <c r="F10" s="1">
        <v>17570</v>
      </c>
      <c r="J10" s="1">
        <v>53449</v>
      </c>
    </row>
    <row r="11" spans="1:10" x14ac:dyDescent="0.35">
      <c r="A11" s="7" t="s">
        <v>17</v>
      </c>
      <c r="B11" s="1">
        <v>632277</v>
      </c>
      <c r="C11" s="1">
        <v>113530</v>
      </c>
      <c r="D11" s="1">
        <v>188796</v>
      </c>
      <c r="E11" s="1">
        <v>146110</v>
      </c>
      <c r="F11" s="1">
        <v>82617</v>
      </c>
      <c r="J11" s="1">
        <v>101224</v>
      </c>
    </row>
    <row r="12" spans="1:10" x14ac:dyDescent="0.35">
      <c r="A12" s="7" t="s">
        <v>18</v>
      </c>
      <c r="B12" s="1">
        <v>584127</v>
      </c>
      <c r="C12" s="1">
        <v>93281</v>
      </c>
      <c r="D12" s="1">
        <v>164294</v>
      </c>
      <c r="E12" s="1">
        <v>89001</v>
      </c>
      <c r="F12" s="1">
        <v>144158</v>
      </c>
      <c r="J12" s="1">
        <v>93393</v>
      </c>
    </row>
    <row r="13" spans="1:10" x14ac:dyDescent="0.35">
      <c r="A13" s="7" t="s">
        <v>19</v>
      </c>
      <c r="B13" s="1">
        <v>358934</v>
      </c>
      <c r="C13" s="1">
        <v>75082</v>
      </c>
      <c r="D13" s="1">
        <v>118223</v>
      </c>
      <c r="E13" s="1">
        <v>86221</v>
      </c>
      <c r="F13" s="1">
        <v>67917</v>
      </c>
      <c r="J13" s="1">
        <v>11490</v>
      </c>
    </row>
    <row r="14" spans="1:10" x14ac:dyDescent="0.35">
      <c r="A14" s="7" t="s">
        <v>20</v>
      </c>
      <c r="B14" s="1">
        <v>563887</v>
      </c>
      <c r="C14" s="1">
        <v>160322</v>
      </c>
      <c r="D14" s="1">
        <v>133442</v>
      </c>
      <c r="E14" s="1">
        <v>170449</v>
      </c>
      <c r="F14" s="1">
        <v>74173</v>
      </c>
      <c r="J14" s="1">
        <v>25500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1110711</v>
      </c>
      <c r="C16" s="1">
        <v>257180</v>
      </c>
      <c r="D16" s="1">
        <v>312787</v>
      </c>
      <c r="E16" s="1">
        <v>230354</v>
      </c>
      <c r="F16" s="1">
        <v>143518</v>
      </c>
      <c r="J16" s="1">
        <v>166872</v>
      </c>
    </row>
    <row r="17" spans="1:10" x14ac:dyDescent="0.35">
      <c r="A17" s="7" t="s">
        <v>23</v>
      </c>
      <c r="B17" s="1">
        <v>1179802</v>
      </c>
      <c r="C17" s="1">
        <v>208263</v>
      </c>
      <c r="D17" s="1">
        <v>311913</v>
      </c>
      <c r="E17" s="1">
        <v>298524</v>
      </c>
      <c r="F17" s="1">
        <v>242917</v>
      </c>
      <c r="J17" s="1">
        <v>118184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1031143</v>
      </c>
      <c r="C19" s="1">
        <v>252693</v>
      </c>
      <c r="D19" s="1">
        <v>289557</v>
      </c>
      <c r="E19" s="1">
        <v>207453</v>
      </c>
      <c r="F19" s="1">
        <v>119590</v>
      </c>
      <c r="J19" s="1">
        <v>161850</v>
      </c>
    </row>
    <row r="20" spans="1:10" x14ac:dyDescent="0.35">
      <c r="A20" s="7" t="s">
        <v>26</v>
      </c>
      <c r="B20" s="1">
        <v>1133413</v>
      </c>
      <c r="C20" s="1">
        <v>204369</v>
      </c>
      <c r="D20" s="1">
        <v>293783</v>
      </c>
      <c r="E20" s="1">
        <v>295552</v>
      </c>
      <c r="F20" s="1">
        <v>225399</v>
      </c>
      <c r="J20" s="1">
        <v>114309</v>
      </c>
    </row>
    <row r="21" spans="1:10" x14ac:dyDescent="0.35">
      <c r="A21" s="7" t="s">
        <v>27</v>
      </c>
      <c r="B21" s="1">
        <v>44871</v>
      </c>
      <c r="C21" s="1">
        <v>5704</v>
      </c>
      <c r="D21" s="1">
        <v>16108</v>
      </c>
      <c r="E21" s="1">
        <v>23059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50626</v>
      </c>
      <c r="C22" s="1" t="s">
        <v>72</v>
      </c>
      <c r="D22" s="1">
        <v>14979</v>
      </c>
      <c r="E22" s="1">
        <v>1805</v>
      </c>
      <c r="F22" s="1">
        <v>33841</v>
      </c>
      <c r="J22" s="1" t="s">
        <v>72</v>
      </c>
    </row>
    <row r="23" spans="1:10" x14ac:dyDescent="0.35">
      <c r="A23" s="7" t="s">
        <v>29</v>
      </c>
      <c r="B23" s="1">
        <v>30461</v>
      </c>
      <c r="C23" s="1">
        <v>2678</v>
      </c>
      <c r="D23" s="1">
        <v>10273</v>
      </c>
      <c r="E23" s="1">
        <v>1008</v>
      </c>
      <c r="F23" s="1">
        <v>7605</v>
      </c>
      <c r="J23" s="1">
        <v>8897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63278</v>
      </c>
      <c r="C25" s="1">
        <v>9360</v>
      </c>
      <c r="D25" s="1">
        <v>35833</v>
      </c>
      <c r="E25" s="1">
        <v>18084</v>
      </c>
      <c r="F25" s="1" t="s">
        <v>72</v>
      </c>
      <c r="J25" s="1" t="s">
        <v>72</v>
      </c>
    </row>
    <row r="26" spans="1:10" x14ac:dyDescent="0.35">
      <c r="A26" s="7" t="s">
        <v>32</v>
      </c>
      <c r="B26" s="1">
        <v>1946771</v>
      </c>
      <c r="C26" s="1">
        <v>418011</v>
      </c>
      <c r="D26" s="1">
        <v>514909</v>
      </c>
      <c r="E26" s="1">
        <v>475642</v>
      </c>
      <c r="F26" s="1">
        <v>328569</v>
      </c>
      <c r="J26" s="1">
        <v>209641</v>
      </c>
    </row>
    <row r="27" spans="1:10" x14ac:dyDescent="0.35">
      <c r="A27" s="7" t="s">
        <v>33</v>
      </c>
      <c r="B27" s="1">
        <v>124494</v>
      </c>
      <c r="C27" s="1">
        <v>18903</v>
      </c>
      <c r="D27" s="1">
        <v>29982</v>
      </c>
      <c r="E27" s="1">
        <v>27943</v>
      </c>
      <c r="F27" s="1">
        <v>18966</v>
      </c>
      <c r="J27" s="1">
        <v>28699</v>
      </c>
    </row>
    <row r="28" spans="1:10" x14ac:dyDescent="0.35">
      <c r="A28" s="7" t="s">
        <v>34</v>
      </c>
      <c r="B28" s="1">
        <v>56260</v>
      </c>
      <c r="C28" s="1">
        <v>4329</v>
      </c>
      <c r="D28" s="1">
        <v>26293</v>
      </c>
      <c r="E28" s="1">
        <v>4365</v>
      </c>
      <c r="F28" s="1">
        <v>11229</v>
      </c>
      <c r="J28" s="1">
        <v>10044</v>
      </c>
    </row>
    <row r="29" spans="1:10" x14ac:dyDescent="0.35">
      <c r="A29" s="7" t="s">
        <v>35</v>
      </c>
      <c r="B29" s="1">
        <v>69347</v>
      </c>
      <c r="C29" s="1">
        <v>13451</v>
      </c>
      <c r="D29" s="1">
        <v>12639</v>
      </c>
      <c r="E29" s="1">
        <v>2843</v>
      </c>
      <c r="F29" s="1">
        <v>19605</v>
      </c>
      <c r="J29" s="1">
        <v>20809</v>
      </c>
    </row>
    <row r="30" spans="1:10" x14ac:dyDescent="0.35">
      <c r="A30" s="7" t="s">
        <v>29</v>
      </c>
      <c r="B30" s="1">
        <v>30364</v>
      </c>
      <c r="C30" s="1">
        <v>1388</v>
      </c>
      <c r="D30" s="1">
        <v>5045</v>
      </c>
      <c r="E30" s="1" t="s">
        <v>72</v>
      </c>
      <c r="F30" s="1">
        <v>8067</v>
      </c>
      <c r="J30" s="1">
        <v>15864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201103</v>
      </c>
      <c r="C32" s="1">
        <v>30916</v>
      </c>
      <c r="D32" s="1">
        <v>73524</v>
      </c>
      <c r="E32" s="1">
        <v>48999</v>
      </c>
      <c r="F32" s="1">
        <v>18966</v>
      </c>
      <c r="J32" s="1">
        <v>28699</v>
      </c>
    </row>
    <row r="33" spans="1:10" x14ac:dyDescent="0.35">
      <c r="A33" s="7" t="s">
        <v>38</v>
      </c>
      <c r="B33" s="1">
        <v>1905960</v>
      </c>
      <c r="C33" s="1">
        <v>415333</v>
      </c>
      <c r="D33" s="1">
        <v>490715</v>
      </c>
      <c r="E33" s="1">
        <v>474634</v>
      </c>
      <c r="F33" s="1">
        <v>315637</v>
      </c>
      <c r="J33" s="1">
        <v>209641</v>
      </c>
    </row>
    <row r="34" spans="1:10" x14ac:dyDescent="0.35">
      <c r="A34" s="7" t="s">
        <v>39</v>
      </c>
      <c r="B34" s="1">
        <v>134523</v>
      </c>
      <c r="C34" s="1">
        <v>15129</v>
      </c>
      <c r="D34" s="1">
        <v>46129</v>
      </c>
      <c r="E34" s="1">
        <v>4237</v>
      </c>
      <c r="F34" s="1">
        <v>38177</v>
      </c>
      <c r="J34" s="1">
        <v>30852</v>
      </c>
    </row>
    <row r="35" spans="1:10" x14ac:dyDescent="0.35">
      <c r="A35" s="7" t="s">
        <v>29</v>
      </c>
      <c r="B35" s="1">
        <v>48926</v>
      </c>
      <c r="C35" s="1">
        <v>4066</v>
      </c>
      <c r="D35" s="1">
        <v>14332</v>
      </c>
      <c r="E35" s="1">
        <v>1008</v>
      </c>
      <c r="F35" s="1">
        <v>13656</v>
      </c>
      <c r="J35" s="1">
        <v>15864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156146</v>
      </c>
      <c r="C37" s="1">
        <v>28597</v>
      </c>
      <c r="D37" s="1">
        <v>27903</v>
      </c>
      <c r="E37" s="1">
        <v>13449</v>
      </c>
      <c r="F37" s="1">
        <v>72419</v>
      </c>
      <c r="G37" s="1">
        <f>SUM(C37:F37)</f>
        <v>142368</v>
      </c>
      <c r="H37" s="1">
        <f>SUM(E37:F37)</f>
        <v>85868</v>
      </c>
      <c r="I37" s="8">
        <f>H37/G37</f>
        <v>0.60314115531580126</v>
      </c>
      <c r="J37" s="1">
        <v>13778</v>
      </c>
    </row>
    <row r="38" spans="1:10" x14ac:dyDescent="0.35">
      <c r="A38" s="7" t="s">
        <v>42</v>
      </c>
      <c r="B38" s="1">
        <v>1717122</v>
      </c>
      <c r="C38" s="1">
        <v>366540</v>
      </c>
      <c r="D38" s="1">
        <v>454280</v>
      </c>
      <c r="E38" s="1">
        <v>452710</v>
      </c>
      <c r="F38" s="1">
        <v>215315</v>
      </c>
      <c r="G38" s="1">
        <f t="shared" ref="G38:G41" si="0">SUM(C38:F38)</f>
        <v>1488845</v>
      </c>
      <c r="H38" s="1">
        <f t="shared" ref="H38:H41" si="1">SUM(E38:F38)</f>
        <v>668025</v>
      </c>
      <c r="I38" s="8">
        <f t="shared" ref="I38:I41" si="2">H38/G38</f>
        <v>0.44868673367610462</v>
      </c>
      <c r="J38" s="1">
        <v>228277</v>
      </c>
    </row>
    <row r="39" spans="1:10" x14ac:dyDescent="0.35">
      <c r="A39" s="7" t="s">
        <v>43</v>
      </c>
      <c r="B39" s="1">
        <v>272910</v>
      </c>
      <c r="C39" s="1">
        <v>22156</v>
      </c>
      <c r="D39" s="1">
        <v>91698</v>
      </c>
      <c r="E39" s="1">
        <v>48731</v>
      </c>
      <c r="F39" s="1">
        <v>67325</v>
      </c>
      <c r="G39" s="1">
        <f t="shared" si="0"/>
        <v>229910</v>
      </c>
      <c r="H39" s="1">
        <f t="shared" si="1"/>
        <v>116056</v>
      </c>
      <c r="I39" s="8">
        <f t="shared" si="2"/>
        <v>0.50478883041190026</v>
      </c>
      <c r="J39" s="1">
        <v>43001</v>
      </c>
    </row>
    <row r="40" spans="1:10" x14ac:dyDescent="0.35">
      <c r="A40" s="7" t="s">
        <v>44</v>
      </c>
      <c r="B40" s="1">
        <v>43731</v>
      </c>
      <c r="C40" s="1">
        <v>32786</v>
      </c>
      <c r="D40" s="1">
        <v>8592</v>
      </c>
      <c r="E40" s="1">
        <v>2353</v>
      </c>
      <c r="F40" s="1" t="s">
        <v>72</v>
      </c>
      <c r="G40" s="1">
        <f t="shared" si="0"/>
        <v>43731</v>
      </c>
      <c r="H40" s="1">
        <f t="shared" si="1"/>
        <v>2353</v>
      </c>
      <c r="I40" s="8">
        <f t="shared" si="2"/>
        <v>5.3806224417461294E-2</v>
      </c>
      <c r="J40" s="1" t="s">
        <v>72</v>
      </c>
    </row>
    <row r="41" spans="1:10" x14ac:dyDescent="0.35">
      <c r="A41" s="7" t="s">
        <v>45</v>
      </c>
      <c r="B41" s="1">
        <v>100604</v>
      </c>
      <c r="C41" s="1">
        <v>15364</v>
      </c>
      <c r="D41" s="1">
        <v>42228</v>
      </c>
      <c r="E41" s="1">
        <v>11635</v>
      </c>
      <c r="F41" s="1">
        <v>31377</v>
      </c>
      <c r="G41" s="1">
        <f t="shared" si="0"/>
        <v>100604</v>
      </c>
      <c r="H41" s="1">
        <f t="shared" si="1"/>
        <v>43012</v>
      </c>
      <c r="I41" s="8">
        <f t="shared" si="2"/>
        <v>0.42753767245835156</v>
      </c>
      <c r="J41" s="1" t="s">
        <v>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140737</v>
      </c>
      <c r="C43" s="1">
        <v>12977</v>
      </c>
      <c r="D43" s="1">
        <v>29014</v>
      </c>
      <c r="E43" s="1">
        <v>40229</v>
      </c>
      <c r="F43" s="1">
        <v>36379</v>
      </c>
      <c r="J43" s="1">
        <v>22137</v>
      </c>
    </row>
    <row r="44" spans="1:10" x14ac:dyDescent="0.35">
      <c r="A44" s="7" t="s">
        <v>48</v>
      </c>
      <c r="B44" s="1">
        <v>915728</v>
      </c>
      <c r="C44" s="1">
        <v>134742</v>
      </c>
      <c r="D44" s="1">
        <v>214651</v>
      </c>
      <c r="E44" s="1">
        <v>259078</v>
      </c>
      <c r="F44" s="1">
        <v>131781</v>
      </c>
      <c r="J44" s="1">
        <v>175476</v>
      </c>
    </row>
    <row r="45" spans="1:10" x14ac:dyDescent="0.35">
      <c r="A45" s="7" t="s">
        <v>49</v>
      </c>
      <c r="B45" s="1">
        <v>695198</v>
      </c>
      <c r="C45" s="1">
        <v>112921</v>
      </c>
      <c r="D45" s="1">
        <v>225735</v>
      </c>
      <c r="E45" s="1">
        <v>149525</v>
      </c>
      <c r="F45" s="1">
        <v>156217</v>
      </c>
      <c r="J45" s="1">
        <v>50799</v>
      </c>
    </row>
    <row r="46" spans="1:10" x14ac:dyDescent="0.35">
      <c r="A46" s="7" t="s">
        <v>50</v>
      </c>
      <c r="B46" s="1">
        <v>538850</v>
      </c>
      <c r="C46" s="1">
        <v>204802</v>
      </c>
      <c r="D46" s="1">
        <v>155300</v>
      </c>
      <c r="E46" s="1">
        <v>80046</v>
      </c>
      <c r="F46" s="1">
        <v>62059</v>
      </c>
      <c r="J46" s="1">
        <v>36644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1328296</v>
      </c>
      <c r="C48" s="1">
        <v>333389</v>
      </c>
      <c r="D48" s="1">
        <v>392427</v>
      </c>
      <c r="E48" s="1">
        <v>271790</v>
      </c>
      <c r="F48" s="1">
        <v>200783</v>
      </c>
      <c r="J48" s="1">
        <v>129908</v>
      </c>
    </row>
    <row r="49" spans="1:10" x14ac:dyDescent="0.35">
      <c r="A49" s="7" t="s">
        <v>53</v>
      </c>
      <c r="B49" s="1">
        <v>91019</v>
      </c>
      <c r="C49" s="1">
        <v>20216</v>
      </c>
      <c r="D49" s="1">
        <v>8953</v>
      </c>
      <c r="E49" s="1">
        <v>44456</v>
      </c>
      <c r="F49" s="1">
        <v>17393</v>
      </c>
      <c r="J49" s="1" t="s">
        <v>72</v>
      </c>
    </row>
    <row r="50" spans="1:10" x14ac:dyDescent="0.35">
      <c r="A50" s="7" t="s">
        <v>54</v>
      </c>
      <c r="B50" s="1">
        <v>352803</v>
      </c>
      <c r="C50" s="1">
        <v>35138</v>
      </c>
      <c r="D50" s="1">
        <v>81826</v>
      </c>
      <c r="E50" s="1">
        <v>97845</v>
      </c>
      <c r="F50" s="1">
        <v>84807</v>
      </c>
      <c r="J50" s="1">
        <v>53187</v>
      </c>
    </row>
    <row r="51" spans="1:10" x14ac:dyDescent="0.35">
      <c r="A51" s="7" t="s">
        <v>55</v>
      </c>
      <c r="B51" s="1">
        <v>504043</v>
      </c>
      <c r="C51" s="1">
        <v>76700</v>
      </c>
      <c r="D51" s="1">
        <v>141495</v>
      </c>
      <c r="E51" s="1">
        <v>109331</v>
      </c>
      <c r="F51" s="1">
        <v>83453</v>
      </c>
      <c r="J51" s="1">
        <v>93064</v>
      </c>
    </row>
    <row r="52" spans="1:10" x14ac:dyDescent="0.35">
      <c r="A52" s="7" t="s">
        <v>29</v>
      </c>
      <c r="B52" s="1">
        <v>14352</v>
      </c>
      <c r="C52" s="1" t="s">
        <v>72</v>
      </c>
      <c r="D52" s="1" t="s">
        <v>72</v>
      </c>
      <c r="E52" s="1">
        <v>5455</v>
      </c>
      <c r="F52" s="1" t="s">
        <v>72</v>
      </c>
      <c r="J52" s="1">
        <v>8897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210308</v>
      </c>
      <c r="C54" s="1">
        <v>56290</v>
      </c>
      <c r="D54" s="1">
        <v>39310</v>
      </c>
      <c r="E54" s="1">
        <v>49994</v>
      </c>
      <c r="F54" s="1">
        <v>43682</v>
      </c>
      <c r="J54" s="1">
        <v>21032</v>
      </c>
    </row>
    <row r="55" spans="1:10" x14ac:dyDescent="0.35">
      <c r="A55" s="7" t="s">
        <v>58</v>
      </c>
      <c r="B55" s="1">
        <v>785985</v>
      </c>
      <c r="C55" s="1">
        <v>213718</v>
      </c>
      <c r="D55" s="1">
        <v>256090</v>
      </c>
      <c r="E55" s="1">
        <v>175064</v>
      </c>
      <c r="F55" s="1">
        <v>89499</v>
      </c>
      <c r="J55" s="1">
        <v>51615</v>
      </c>
    </row>
    <row r="56" spans="1:10" x14ac:dyDescent="0.35">
      <c r="A56" s="7" t="s">
        <v>59</v>
      </c>
      <c r="B56" s="1">
        <v>476219</v>
      </c>
      <c r="C56" s="1">
        <v>84323</v>
      </c>
      <c r="D56" s="1">
        <v>139192</v>
      </c>
      <c r="E56" s="1">
        <v>97546</v>
      </c>
      <c r="F56" s="1">
        <v>88230</v>
      </c>
      <c r="J56" s="1">
        <v>66928</v>
      </c>
    </row>
    <row r="57" spans="1:10" x14ac:dyDescent="0.35">
      <c r="A57" s="7" t="s">
        <v>60</v>
      </c>
      <c r="B57" s="1">
        <v>332917</v>
      </c>
      <c r="C57" s="1">
        <v>48197</v>
      </c>
      <c r="D57" s="1">
        <v>102755</v>
      </c>
      <c r="E57" s="1">
        <v>68995</v>
      </c>
      <c r="F57" s="1">
        <v>71782</v>
      </c>
      <c r="J57" s="1">
        <v>41188</v>
      </c>
    </row>
    <row r="58" spans="1:10" x14ac:dyDescent="0.35">
      <c r="A58" s="7" t="s">
        <v>61</v>
      </c>
      <c r="B58" s="1">
        <v>280348</v>
      </c>
      <c r="C58" s="1">
        <v>44875</v>
      </c>
      <c r="D58" s="1">
        <v>48064</v>
      </c>
      <c r="E58" s="1">
        <v>69316</v>
      </c>
      <c r="F58" s="1">
        <v>43451</v>
      </c>
      <c r="J58" s="1">
        <v>74641</v>
      </c>
    </row>
    <row r="59" spans="1:10" x14ac:dyDescent="0.35">
      <c r="A59" s="7" t="s">
        <v>62</v>
      </c>
      <c r="B59" s="1">
        <v>86328</v>
      </c>
      <c r="C59" s="1">
        <v>2361</v>
      </c>
      <c r="D59" s="1">
        <v>19490</v>
      </c>
      <c r="E59" s="1">
        <v>25188</v>
      </c>
      <c r="F59" s="1">
        <v>9635</v>
      </c>
      <c r="J59" s="1">
        <v>29653</v>
      </c>
    </row>
    <row r="60" spans="1:10" x14ac:dyDescent="0.35">
      <c r="A60" s="7" t="s">
        <v>63</v>
      </c>
      <c r="B60" s="1">
        <v>118408</v>
      </c>
      <c r="C60" s="1">
        <v>15679</v>
      </c>
      <c r="D60" s="1">
        <v>19799</v>
      </c>
      <c r="E60" s="1">
        <v>42775</v>
      </c>
      <c r="F60" s="1">
        <v>40155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941372</v>
      </c>
      <c r="C62" s="1">
        <v>150191</v>
      </c>
      <c r="D62" s="1">
        <v>238354</v>
      </c>
      <c r="E62" s="1">
        <v>230157</v>
      </c>
      <c r="F62" s="1">
        <v>180872</v>
      </c>
      <c r="G62" s="1">
        <f>SUM(C62:F62)</f>
        <v>799574</v>
      </c>
      <c r="H62" s="1">
        <f>SUM(E62:F62)</f>
        <v>411029</v>
      </c>
      <c r="I62" s="8">
        <f>H62/G62</f>
        <v>0.51405998694304722</v>
      </c>
      <c r="J62" s="1">
        <v>141799</v>
      </c>
    </row>
    <row r="63" spans="1:10" x14ac:dyDescent="0.35">
      <c r="A63" s="7" t="s">
        <v>66</v>
      </c>
      <c r="B63" s="1">
        <v>1349141</v>
      </c>
      <c r="C63" s="1">
        <v>315253</v>
      </c>
      <c r="D63" s="1">
        <v>386347</v>
      </c>
      <c r="E63" s="1">
        <v>298720</v>
      </c>
      <c r="F63" s="1">
        <v>205564</v>
      </c>
      <c r="G63" s="1">
        <f>SUM(C63:F63)</f>
        <v>1205884</v>
      </c>
      <c r="H63" s="1">
        <f>SUM(E63:F63)</f>
        <v>504284</v>
      </c>
      <c r="I63" s="8">
        <f>H63/G63</f>
        <v>0.41818616052621976</v>
      </c>
      <c r="J63" s="1">
        <v>143257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229357</v>
      </c>
      <c r="C65" s="1">
        <v>25203</v>
      </c>
      <c r="D65" s="1">
        <v>50111</v>
      </c>
      <c r="E65" s="1">
        <v>64120</v>
      </c>
      <c r="F65" s="1">
        <v>67321</v>
      </c>
      <c r="J65" s="1">
        <v>22602</v>
      </c>
    </row>
    <row r="66" spans="1:10" x14ac:dyDescent="0.35">
      <c r="A66" s="7" t="s">
        <v>38</v>
      </c>
      <c r="B66" s="1">
        <v>1939462</v>
      </c>
      <c r="C66" s="1">
        <v>440240</v>
      </c>
      <c r="D66" s="1">
        <v>574589</v>
      </c>
      <c r="E66" s="1">
        <v>462295</v>
      </c>
      <c r="F66" s="1">
        <v>319115</v>
      </c>
      <c r="J66" s="1">
        <v>143222</v>
      </c>
    </row>
    <row r="67" spans="1:10" x14ac:dyDescent="0.35">
      <c r="A67" s="7" t="s">
        <v>29</v>
      </c>
      <c r="B67" s="1">
        <v>121694</v>
      </c>
      <c r="C67" s="1" t="s">
        <v>72</v>
      </c>
      <c r="D67" s="1" t="s">
        <v>72</v>
      </c>
      <c r="E67" s="1">
        <v>2462</v>
      </c>
      <c r="F67" s="1" t="s">
        <v>72</v>
      </c>
      <c r="J67" s="1">
        <v>119232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1277436</v>
      </c>
      <c r="C69" s="1">
        <v>257349</v>
      </c>
      <c r="D69" s="1">
        <v>423614</v>
      </c>
      <c r="E69" s="1">
        <v>284209</v>
      </c>
      <c r="F69" s="1">
        <v>224284</v>
      </c>
      <c r="J69" s="1">
        <v>87979</v>
      </c>
    </row>
    <row r="70" spans="1:10" x14ac:dyDescent="0.35">
      <c r="A70" s="7" t="s">
        <v>38</v>
      </c>
      <c r="B70" s="1">
        <v>879948</v>
      </c>
      <c r="C70" s="1">
        <v>208094</v>
      </c>
      <c r="D70" s="1">
        <v>198937</v>
      </c>
      <c r="E70" s="1">
        <v>242207</v>
      </c>
      <c r="F70" s="1">
        <v>158297</v>
      </c>
      <c r="J70" s="1">
        <v>72413</v>
      </c>
    </row>
    <row r="71" spans="1:10" x14ac:dyDescent="0.35">
      <c r="A71" s="7" t="s">
        <v>29</v>
      </c>
      <c r="B71" s="1">
        <v>133129</v>
      </c>
      <c r="C71" s="1" t="s">
        <v>72</v>
      </c>
      <c r="D71" s="1">
        <v>2149</v>
      </c>
      <c r="E71" s="1">
        <v>2462</v>
      </c>
      <c r="F71" s="1">
        <v>3855</v>
      </c>
      <c r="J71" s="1">
        <v>124664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342547</v>
      </c>
      <c r="C73" s="1">
        <v>52686</v>
      </c>
      <c r="D73" s="1">
        <v>62415</v>
      </c>
      <c r="E73" s="1">
        <v>95076</v>
      </c>
      <c r="F73" s="1">
        <v>132371</v>
      </c>
      <c r="G73" s="1">
        <f>SUM(C73:F73)</f>
        <v>342548</v>
      </c>
      <c r="H73" s="1">
        <f>SUM(E73:F73)</f>
        <v>227447</v>
      </c>
      <c r="I73" s="8">
        <f>H73/G73</f>
        <v>0.66398577717575347</v>
      </c>
      <c r="J73" s="1" t="s">
        <v>72</v>
      </c>
    </row>
    <row r="74" spans="1:10" x14ac:dyDescent="0.35">
      <c r="A74" s="7" t="s">
        <v>71</v>
      </c>
      <c r="B74" s="1">
        <v>154747</v>
      </c>
      <c r="C74" s="1">
        <v>12755</v>
      </c>
      <c r="D74" s="1">
        <v>35028</v>
      </c>
      <c r="E74" s="1">
        <v>38528</v>
      </c>
      <c r="F74" s="1">
        <v>68435</v>
      </c>
      <c r="G74" s="1">
        <f>SUM(C74:F74)</f>
        <v>154746</v>
      </c>
      <c r="H74" s="1">
        <f>SUM(E74:F74)</f>
        <v>106963</v>
      </c>
      <c r="I74" s="8">
        <f>H74/G74</f>
        <v>0.69121657425716987</v>
      </c>
      <c r="J74" s="1" t="s">
        <v>72</v>
      </c>
    </row>
    <row r="75" spans="1:10" x14ac:dyDescent="0.35">
      <c r="A75" s="7" t="s">
        <v>73</v>
      </c>
      <c r="C75" s="1">
        <f>SUM(C73:C74)</f>
        <v>65441</v>
      </c>
      <c r="D75" s="1">
        <f>SUM(D73:D74)</f>
        <v>97443</v>
      </c>
      <c r="E75" s="1">
        <f>SUM(E73:E74)</f>
        <v>133604</v>
      </c>
      <c r="F75" s="1">
        <f>SUM(F73:F74)</f>
        <v>200806</v>
      </c>
      <c r="G75" s="1">
        <f>SUM(C75:F75)</f>
        <v>497294</v>
      </c>
      <c r="H75" s="1">
        <f>SUM(E75:F75)</f>
        <v>334410</v>
      </c>
      <c r="I75" s="8">
        <f>H75/G75</f>
        <v>0.67245935000221202</v>
      </c>
    </row>
    <row r="76" spans="1:10" x14ac:dyDescent="0.35">
      <c r="A76" s="7" t="s">
        <v>74</v>
      </c>
      <c r="B76" s="1">
        <v>274085</v>
      </c>
      <c r="C76" s="1">
        <v>52163</v>
      </c>
      <c r="D76" s="1">
        <v>89898</v>
      </c>
      <c r="E76" s="1">
        <v>65032</v>
      </c>
      <c r="F76" s="1">
        <v>66993</v>
      </c>
      <c r="J76" s="1" t="s">
        <v>72</v>
      </c>
    </row>
    <row r="77" spans="1:10" x14ac:dyDescent="0.35">
      <c r="A77" s="7" t="s">
        <v>75</v>
      </c>
      <c r="B77" s="1">
        <v>330368</v>
      </c>
      <c r="C77" s="1">
        <v>94162</v>
      </c>
      <c r="D77" s="1">
        <v>119844</v>
      </c>
      <c r="E77" s="1">
        <v>84993</v>
      </c>
      <c r="F77" s="1">
        <v>31370</v>
      </c>
      <c r="J77" s="1" t="s">
        <v>72</v>
      </c>
    </row>
    <row r="78" spans="1:10" x14ac:dyDescent="0.35">
      <c r="A78" s="7" t="s">
        <v>76</v>
      </c>
      <c r="C78" s="1">
        <f>SUM(C75:C77)</f>
        <v>211766</v>
      </c>
      <c r="D78" s="1">
        <f>SUM(D75:D77)</f>
        <v>307185</v>
      </c>
      <c r="E78" s="1">
        <f>SUM(E75:E77)</f>
        <v>283629</v>
      </c>
      <c r="F78" s="1">
        <f>SUM(F75:F77)</f>
        <v>299169</v>
      </c>
      <c r="G78" s="1">
        <f>SUM(C78:F78)</f>
        <v>1101749</v>
      </c>
      <c r="H78" s="1">
        <f>SUM(E78:F78)</f>
        <v>582798</v>
      </c>
      <c r="I78" s="8">
        <f>H78/G78</f>
        <v>0.52897529292061984</v>
      </c>
    </row>
    <row r="79" spans="1:10" x14ac:dyDescent="0.35">
      <c r="A79" s="7" t="s">
        <v>77</v>
      </c>
      <c r="B79" s="1">
        <v>220907</v>
      </c>
      <c r="C79" s="1">
        <v>45946</v>
      </c>
      <c r="D79" s="1">
        <v>85735</v>
      </c>
      <c r="E79" s="1">
        <v>71889</v>
      </c>
      <c r="F79" s="1">
        <v>17337</v>
      </c>
      <c r="J79" s="1" t="s">
        <v>72</v>
      </c>
    </row>
    <row r="80" spans="1:10" x14ac:dyDescent="0.35">
      <c r="A80" s="7" t="s">
        <v>78</v>
      </c>
      <c r="B80" s="1">
        <v>171607</v>
      </c>
      <c r="C80" s="1">
        <v>52590</v>
      </c>
      <c r="D80" s="1">
        <v>84904</v>
      </c>
      <c r="E80" s="1">
        <v>20292</v>
      </c>
      <c r="F80" s="1">
        <v>13821</v>
      </c>
      <c r="J80" s="1" t="s">
        <v>72</v>
      </c>
    </row>
    <row r="81" spans="1:10" x14ac:dyDescent="0.35">
      <c r="A81" s="7" t="s">
        <v>79</v>
      </c>
      <c r="B81" s="1">
        <v>72469</v>
      </c>
      <c r="C81" s="1">
        <v>33077</v>
      </c>
      <c r="D81" s="1">
        <v>32588</v>
      </c>
      <c r="E81" s="1">
        <v>6804</v>
      </c>
      <c r="F81" s="1" t="s">
        <v>72</v>
      </c>
      <c r="J81" s="1" t="s">
        <v>72</v>
      </c>
    </row>
    <row r="82" spans="1:10" x14ac:dyDescent="0.35">
      <c r="A82" s="7" t="s">
        <v>80</v>
      </c>
      <c r="B82" s="1">
        <v>78588</v>
      </c>
      <c r="C82" s="1">
        <v>60660</v>
      </c>
      <c r="D82" s="1">
        <v>9534</v>
      </c>
      <c r="E82" s="1">
        <v>2353</v>
      </c>
      <c r="F82" s="1">
        <v>6041</v>
      </c>
      <c r="J82" s="1" t="s">
        <v>72</v>
      </c>
    </row>
    <row r="83" spans="1:10" x14ac:dyDescent="0.35">
      <c r="A83" s="7"/>
      <c r="C83" s="1">
        <f>SUM(C78:C82)</f>
        <v>404039</v>
      </c>
      <c r="D83" s="1">
        <f>SUM(D78:D82)</f>
        <v>519946</v>
      </c>
      <c r="E83" s="1">
        <f>SUM(E78:E82)</f>
        <v>384967</v>
      </c>
      <c r="F83" s="1">
        <f>SUM(F78:F82)</f>
        <v>336368</v>
      </c>
    </row>
    <row r="84" spans="1:10" x14ac:dyDescent="0.35">
      <c r="A84" s="7" t="s">
        <v>81</v>
      </c>
      <c r="G84" s="1">
        <f>SUM(C83:F83)</f>
        <v>1645320</v>
      </c>
      <c r="H84" s="1">
        <f>SUM(E83:F83)</f>
        <v>721335</v>
      </c>
      <c r="I84" s="8">
        <f>H84/G84</f>
        <v>0.43841623513966888</v>
      </c>
    </row>
    <row r="85" spans="1:10" x14ac:dyDescent="0.35">
      <c r="A85" s="7" t="s">
        <v>29</v>
      </c>
      <c r="B85" s="1">
        <v>645195</v>
      </c>
      <c r="C85" s="1">
        <v>61404</v>
      </c>
      <c r="D85" s="1">
        <v>104756</v>
      </c>
      <c r="E85" s="1">
        <v>143911</v>
      </c>
      <c r="F85" s="1">
        <v>50068</v>
      </c>
      <c r="J85" s="1">
        <v>285056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1621270</v>
      </c>
      <c r="C87" s="1">
        <v>406017</v>
      </c>
      <c r="D87" s="1">
        <v>560603</v>
      </c>
      <c r="E87" s="1">
        <v>378851</v>
      </c>
      <c r="F87" s="1">
        <v>275800</v>
      </c>
      <c r="J87" s="1" t="s">
        <v>72</v>
      </c>
    </row>
    <row r="88" spans="1:10" x14ac:dyDescent="0.35">
      <c r="A88" s="7" t="s">
        <v>84</v>
      </c>
      <c r="B88" s="1">
        <v>594888</v>
      </c>
      <c r="C88" s="1">
        <v>68671</v>
      </c>
      <c r="D88" s="1">
        <v>199666</v>
      </c>
      <c r="E88" s="1">
        <v>191718</v>
      </c>
      <c r="F88" s="1">
        <v>134832</v>
      </c>
      <c r="J88" s="1" t="s">
        <v>72</v>
      </c>
    </row>
    <row r="89" spans="1:10" ht="43.5" x14ac:dyDescent="0.35">
      <c r="A89" s="7" t="s">
        <v>85</v>
      </c>
      <c r="B89" s="1">
        <v>456625</v>
      </c>
      <c r="C89" s="1">
        <v>39453</v>
      </c>
      <c r="D89" s="1">
        <v>179356</v>
      </c>
      <c r="E89" s="1">
        <v>139485</v>
      </c>
      <c r="F89" s="1">
        <v>98330</v>
      </c>
      <c r="J89" s="1" t="s">
        <v>72</v>
      </c>
    </row>
    <row r="90" spans="1:10" x14ac:dyDescent="0.35">
      <c r="A90" s="7" t="s">
        <v>86</v>
      </c>
      <c r="B90" s="1">
        <v>220842</v>
      </c>
      <c r="C90" s="1">
        <v>2772</v>
      </c>
      <c r="D90" s="1">
        <v>51607</v>
      </c>
      <c r="E90" s="1">
        <v>31156</v>
      </c>
      <c r="F90" s="1">
        <v>135307</v>
      </c>
      <c r="J90" s="1" t="s">
        <v>72</v>
      </c>
    </row>
    <row r="91" spans="1:10" x14ac:dyDescent="0.35">
      <c r="A91" s="7" t="s">
        <v>87</v>
      </c>
      <c r="B91" s="1">
        <v>9076</v>
      </c>
      <c r="C91" s="1" t="s">
        <v>72</v>
      </c>
      <c r="D91" s="1">
        <v>519</v>
      </c>
      <c r="E91" s="1" t="s">
        <v>72</v>
      </c>
      <c r="F91" s="1">
        <v>8557</v>
      </c>
      <c r="J91" s="1" t="s">
        <v>72</v>
      </c>
    </row>
    <row r="92" spans="1:10" ht="29" x14ac:dyDescent="0.35">
      <c r="A92" s="7" t="s">
        <v>88</v>
      </c>
      <c r="B92" s="1">
        <v>43597</v>
      </c>
      <c r="C92" s="1">
        <v>3661</v>
      </c>
      <c r="D92" s="1">
        <v>7269</v>
      </c>
      <c r="E92" s="1">
        <v>13436</v>
      </c>
      <c r="F92" s="1">
        <v>19232</v>
      </c>
      <c r="J92" s="1" t="s">
        <v>72</v>
      </c>
    </row>
    <row r="93" spans="1:10" x14ac:dyDescent="0.35">
      <c r="A93" s="7" t="s">
        <v>89</v>
      </c>
      <c r="B93" s="1">
        <v>97405</v>
      </c>
      <c r="C93" s="1">
        <v>16066</v>
      </c>
      <c r="D93" s="1">
        <v>10731</v>
      </c>
      <c r="E93" s="1">
        <v>19435</v>
      </c>
      <c r="F93" s="1">
        <v>51173</v>
      </c>
      <c r="G93" s="1">
        <f>SUM(C93:F93)</f>
        <v>97405</v>
      </c>
      <c r="H93" s="1">
        <f>E93+F93</f>
        <v>70608</v>
      </c>
      <c r="I93" s="8">
        <f>H93/G93</f>
        <v>0.72489091935732253</v>
      </c>
      <c r="J93" s="1" t="s">
        <v>72</v>
      </c>
    </row>
    <row r="94" spans="1:10" ht="29" x14ac:dyDescent="0.35">
      <c r="A94" s="7" t="s">
        <v>90</v>
      </c>
      <c r="B94" s="1">
        <v>48243</v>
      </c>
      <c r="C94" s="1">
        <v>10715</v>
      </c>
      <c r="D94" s="1">
        <v>1895</v>
      </c>
      <c r="E94" s="1">
        <v>10413</v>
      </c>
      <c r="F94" s="1">
        <v>25221</v>
      </c>
      <c r="J94" s="1" t="s">
        <v>72</v>
      </c>
    </row>
    <row r="95" spans="1:10" x14ac:dyDescent="0.35">
      <c r="A95" s="7" t="s">
        <v>91</v>
      </c>
      <c r="B95" s="1">
        <v>33604</v>
      </c>
      <c r="C95" s="1" t="s">
        <v>72</v>
      </c>
      <c r="D95" s="1">
        <v>1755</v>
      </c>
      <c r="E95" s="1">
        <v>23215</v>
      </c>
      <c r="F95" s="1">
        <v>8634</v>
      </c>
      <c r="J95" s="1" t="s">
        <v>72</v>
      </c>
    </row>
    <row r="96" spans="1:10" x14ac:dyDescent="0.35">
      <c r="A96" s="7" t="s">
        <v>92</v>
      </c>
      <c r="B96" s="1">
        <v>21010</v>
      </c>
      <c r="C96" s="1" t="s">
        <v>72</v>
      </c>
      <c r="D96" s="1" t="s">
        <v>72</v>
      </c>
      <c r="E96" s="1">
        <v>13643</v>
      </c>
      <c r="F96" s="1">
        <v>7366</v>
      </c>
      <c r="J96" s="1" t="s">
        <v>72</v>
      </c>
    </row>
    <row r="97" spans="1:10" x14ac:dyDescent="0.35">
      <c r="A97" s="7" t="s">
        <v>93</v>
      </c>
      <c r="B97" s="1">
        <v>97604</v>
      </c>
      <c r="C97" s="1">
        <v>15092</v>
      </c>
      <c r="D97" s="1">
        <v>13543</v>
      </c>
      <c r="E97" s="1">
        <v>15830</v>
      </c>
      <c r="F97" s="1">
        <v>53139</v>
      </c>
      <c r="J97" s="1" t="s">
        <v>72</v>
      </c>
    </row>
    <row r="98" spans="1:10" x14ac:dyDescent="0.35">
      <c r="A98" s="7" t="s">
        <v>29</v>
      </c>
      <c r="B98" s="1">
        <v>366815</v>
      </c>
      <c r="C98" s="1">
        <v>23943</v>
      </c>
      <c r="D98" s="1">
        <v>11549</v>
      </c>
      <c r="E98" s="1">
        <v>39718</v>
      </c>
      <c r="F98" s="1">
        <v>6549</v>
      </c>
      <c r="J98" s="1">
        <v>285056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3748</v>
      </c>
      <c r="C102" s="1" t="s">
        <v>72</v>
      </c>
      <c r="D102" s="1">
        <v>3748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2255660</v>
      </c>
      <c r="C104" s="1">
        <v>465443</v>
      </c>
      <c r="D104" s="1">
        <v>610285</v>
      </c>
      <c r="E104" s="1">
        <v>528877</v>
      </c>
      <c r="F104" s="1">
        <v>381373</v>
      </c>
      <c r="J104" s="1">
        <v>269682</v>
      </c>
    </row>
    <row r="105" spans="1:10" x14ac:dyDescent="0.35">
      <c r="A105" s="7" t="s">
        <v>29</v>
      </c>
      <c r="B105" s="1">
        <v>31105</v>
      </c>
      <c r="C105" s="1" t="s">
        <v>72</v>
      </c>
      <c r="D105" s="1">
        <v>10668</v>
      </c>
      <c r="E105" s="1" t="s">
        <v>72</v>
      </c>
      <c r="F105" s="1">
        <v>5063</v>
      </c>
      <c r="J105" s="1">
        <v>15374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973741</v>
      </c>
      <c r="C107" s="1">
        <v>319192</v>
      </c>
      <c r="D107" s="1">
        <v>311879</v>
      </c>
      <c r="E107" s="1">
        <v>200763</v>
      </c>
      <c r="F107" s="1">
        <v>141907</v>
      </c>
      <c r="J107" s="1" t="s">
        <v>72</v>
      </c>
    </row>
    <row r="108" spans="1:10" x14ac:dyDescent="0.35">
      <c r="A108" s="7" t="s">
        <v>102</v>
      </c>
      <c r="B108" s="1">
        <v>674282</v>
      </c>
      <c r="C108" s="1">
        <v>85270</v>
      </c>
      <c r="D108" s="1">
        <v>224840</v>
      </c>
      <c r="E108" s="1">
        <v>181654</v>
      </c>
      <c r="F108" s="1">
        <v>182517</v>
      </c>
      <c r="J108" s="1" t="s">
        <v>72</v>
      </c>
    </row>
    <row r="109" spans="1:10" x14ac:dyDescent="0.35">
      <c r="A109" s="7" t="s">
        <v>103</v>
      </c>
      <c r="B109" s="1">
        <v>63615</v>
      </c>
      <c r="C109" s="1">
        <v>7020</v>
      </c>
      <c r="D109" s="1">
        <v>16404</v>
      </c>
      <c r="E109" s="1">
        <v>20753</v>
      </c>
      <c r="F109" s="1">
        <v>19438</v>
      </c>
      <c r="J109" s="1" t="s">
        <v>72</v>
      </c>
    </row>
    <row r="110" spans="1:10" x14ac:dyDescent="0.35">
      <c r="A110" s="7" t="s">
        <v>104</v>
      </c>
      <c r="B110" s="1">
        <v>3744</v>
      </c>
      <c r="C110" s="1" t="s">
        <v>72</v>
      </c>
      <c r="D110" s="1" t="s">
        <v>72</v>
      </c>
      <c r="E110" s="1">
        <v>3744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575131</v>
      </c>
      <c r="C111" s="1">
        <v>53960</v>
      </c>
      <c r="D111" s="1">
        <v>71577</v>
      </c>
      <c r="E111" s="1">
        <v>121963</v>
      </c>
      <c r="F111" s="1">
        <v>42574</v>
      </c>
      <c r="J111" s="1">
        <v>285056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1294815</v>
      </c>
      <c r="C113" s="1">
        <v>319137</v>
      </c>
      <c r="D113" s="1">
        <v>444874</v>
      </c>
      <c r="E113" s="1">
        <v>292595</v>
      </c>
      <c r="F113" s="1">
        <v>238208</v>
      </c>
      <c r="J113" s="1" t="s">
        <v>72</v>
      </c>
    </row>
    <row r="114" spans="1:10" x14ac:dyDescent="0.35">
      <c r="A114" s="7" t="s">
        <v>102</v>
      </c>
      <c r="B114" s="1">
        <v>372950</v>
      </c>
      <c r="C114" s="1">
        <v>85346</v>
      </c>
      <c r="D114" s="1">
        <v>100807</v>
      </c>
      <c r="E114" s="1">
        <v>99253</v>
      </c>
      <c r="F114" s="1">
        <v>87544</v>
      </c>
      <c r="J114" s="1" t="s">
        <v>72</v>
      </c>
    </row>
    <row r="115" spans="1:10" x14ac:dyDescent="0.35">
      <c r="A115" s="7" t="s">
        <v>103</v>
      </c>
      <c r="B115" s="1">
        <v>37370</v>
      </c>
      <c r="C115" s="1">
        <v>1666</v>
      </c>
      <c r="D115" s="1">
        <v>6273</v>
      </c>
      <c r="E115" s="1">
        <v>11322</v>
      </c>
      <c r="F115" s="1">
        <v>18109</v>
      </c>
      <c r="J115" s="1" t="s">
        <v>72</v>
      </c>
    </row>
    <row r="116" spans="1:10" x14ac:dyDescent="0.35">
      <c r="A116" s="7" t="s">
        <v>104</v>
      </c>
      <c r="B116" s="1">
        <v>4914</v>
      </c>
      <c r="C116" s="1" t="s">
        <v>72</v>
      </c>
      <c r="D116" s="1">
        <v>1169</v>
      </c>
      <c r="E116" s="1">
        <v>3744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580465</v>
      </c>
      <c r="C117" s="1">
        <v>59294</v>
      </c>
      <c r="D117" s="1">
        <v>71577</v>
      </c>
      <c r="E117" s="1">
        <v>121963</v>
      </c>
      <c r="F117" s="1">
        <v>42574</v>
      </c>
      <c r="J117" s="1">
        <v>285056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802314</v>
      </c>
      <c r="C119" s="1">
        <v>267217</v>
      </c>
      <c r="D119" s="1">
        <v>264700</v>
      </c>
      <c r="E119" s="1">
        <v>164425</v>
      </c>
      <c r="F119" s="1">
        <v>105971</v>
      </c>
      <c r="J119" s="1" t="s">
        <v>72</v>
      </c>
    </row>
    <row r="120" spans="1:10" x14ac:dyDescent="0.35">
      <c r="A120" s="7" t="s">
        <v>102</v>
      </c>
      <c r="B120" s="1">
        <v>760474</v>
      </c>
      <c r="C120" s="1">
        <v>133211</v>
      </c>
      <c r="D120" s="1">
        <v>261721</v>
      </c>
      <c r="E120" s="1">
        <v>196130</v>
      </c>
      <c r="F120" s="1">
        <v>169412</v>
      </c>
      <c r="J120" s="1" t="s">
        <v>72</v>
      </c>
    </row>
    <row r="121" spans="1:10" x14ac:dyDescent="0.35">
      <c r="A121" s="7" t="s">
        <v>103</v>
      </c>
      <c r="B121" s="1">
        <v>146557</v>
      </c>
      <c r="C121" s="1">
        <v>14803</v>
      </c>
      <c r="D121" s="1">
        <v>26702</v>
      </c>
      <c r="E121" s="1">
        <v>42615</v>
      </c>
      <c r="F121" s="1">
        <v>62438</v>
      </c>
      <c r="J121" s="1" t="s">
        <v>72</v>
      </c>
    </row>
    <row r="122" spans="1:10" x14ac:dyDescent="0.35">
      <c r="A122" s="7" t="s">
        <v>104</v>
      </c>
      <c r="B122" s="1">
        <v>9785</v>
      </c>
      <c r="C122" s="1" t="s">
        <v>72</v>
      </c>
      <c r="D122" s="1" t="s">
        <v>72</v>
      </c>
      <c r="E122" s="1">
        <v>3744</v>
      </c>
      <c r="F122" s="1">
        <v>6041</v>
      </c>
      <c r="J122" s="1" t="s">
        <v>72</v>
      </c>
    </row>
    <row r="123" spans="1:10" x14ac:dyDescent="0.35">
      <c r="A123" s="7" t="s">
        <v>29</v>
      </c>
      <c r="B123" s="1">
        <v>571383</v>
      </c>
      <c r="C123" s="1">
        <v>50213</v>
      </c>
      <c r="D123" s="1">
        <v>71577</v>
      </c>
      <c r="E123" s="1">
        <v>121963</v>
      </c>
      <c r="F123" s="1">
        <v>42574</v>
      </c>
      <c r="J123" s="1">
        <v>285056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1042057</v>
      </c>
      <c r="C125" s="1">
        <v>288022</v>
      </c>
      <c r="D125" s="1">
        <v>349712</v>
      </c>
      <c r="E125" s="1">
        <v>221651</v>
      </c>
      <c r="F125" s="1">
        <v>182672</v>
      </c>
      <c r="J125" s="1" t="s">
        <v>72</v>
      </c>
    </row>
    <row r="126" spans="1:10" x14ac:dyDescent="0.35">
      <c r="A126" s="7" t="s">
        <v>102</v>
      </c>
      <c r="B126" s="1">
        <v>511912</v>
      </c>
      <c r="C126" s="1">
        <v>116837</v>
      </c>
      <c r="D126" s="1">
        <v>164124</v>
      </c>
      <c r="E126" s="1">
        <v>119209</v>
      </c>
      <c r="F126" s="1">
        <v>111742</v>
      </c>
      <c r="J126" s="1" t="s">
        <v>72</v>
      </c>
    </row>
    <row r="127" spans="1:10" x14ac:dyDescent="0.35">
      <c r="A127" s="7" t="s">
        <v>103</v>
      </c>
      <c r="B127" s="1">
        <v>155673</v>
      </c>
      <c r="C127" s="1">
        <v>10371</v>
      </c>
      <c r="D127" s="1">
        <v>39287</v>
      </c>
      <c r="E127" s="1">
        <v>59060</v>
      </c>
      <c r="F127" s="1">
        <v>46955</v>
      </c>
      <c r="J127" s="1" t="s">
        <v>72</v>
      </c>
    </row>
    <row r="128" spans="1:10" x14ac:dyDescent="0.35">
      <c r="A128" s="7" t="s">
        <v>104</v>
      </c>
      <c r="B128" s="1">
        <v>9487</v>
      </c>
      <c r="C128" s="1" t="s">
        <v>72</v>
      </c>
      <c r="D128" s="1" t="s">
        <v>72</v>
      </c>
      <c r="E128" s="1">
        <v>6994</v>
      </c>
      <c r="F128" s="1">
        <v>2493</v>
      </c>
      <c r="J128" s="1" t="s">
        <v>72</v>
      </c>
    </row>
    <row r="129" spans="1:10" x14ac:dyDescent="0.35">
      <c r="A129" s="7" t="s">
        <v>29</v>
      </c>
      <c r="B129" s="1">
        <v>571383</v>
      </c>
      <c r="C129" s="1">
        <v>50213</v>
      </c>
      <c r="D129" s="1">
        <v>71577</v>
      </c>
      <c r="E129" s="1">
        <v>121963</v>
      </c>
      <c r="F129" s="1">
        <v>42574</v>
      </c>
      <c r="J129" s="1">
        <v>285056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1549309</v>
      </c>
      <c r="C131" s="1">
        <v>403178</v>
      </c>
      <c r="D131" s="1">
        <v>511805</v>
      </c>
      <c r="E131" s="1">
        <v>370412</v>
      </c>
      <c r="F131" s="1">
        <v>263915</v>
      </c>
      <c r="J131" s="1" t="s">
        <v>72</v>
      </c>
    </row>
    <row r="132" spans="1:10" x14ac:dyDescent="0.35">
      <c r="A132" s="7" t="s">
        <v>102</v>
      </c>
      <c r="B132" s="1">
        <v>148879</v>
      </c>
      <c r="C132" s="1">
        <v>10232</v>
      </c>
      <c r="D132" s="1">
        <v>38427</v>
      </c>
      <c r="E132" s="1">
        <v>30649</v>
      </c>
      <c r="F132" s="1">
        <v>69572</v>
      </c>
      <c r="J132" s="1" t="s">
        <v>72</v>
      </c>
    </row>
    <row r="133" spans="1:10" x14ac:dyDescent="0.35">
      <c r="A133" s="7" t="s">
        <v>103</v>
      </c>
      <c r="B133" s="1">
        <v>11156</v>
      </c>
      <c r="C133" s="1">
        <v>1821</v>
      </c>
      <c r="D133" s="1">
        <v>2892</v>
      </c>
      <c r="E133" s="1">
        <v>2109</v>
      </c>
      <c r="F133" s="1">
        <v>4335</v>
      </c>
      <c r="J133" s="1" t="s">
        <v>72</v>
      </c>
    </row>
    <row r="134" spans="1:10" x14ac:dyDescent="0.35">
      <c r="A134" s="7" t="s">
        <v>104</v>
      </c>
      <c r="B134" s="1">
        <v>9785</v>
      </c>
      <c r="C134" s="1" t="s">
        <v>72</v>
      </c>
      <c r="D134" s="1" t="s">
        <v>72</v>
      </c>
      <c r="E134" s="1">
        <v>3744</v>
      </c>
      <c r="F134" s="1">
        <v>6041</v>
      </c>
      <c r="J134" s="1" t="s">
        <v>72</v>
      </c>
    </row>
    <row r="135" spans="1:10" x14ac:dyDescent="0.35">
      <c r="A135" s="7" t="s">
        <v>29</v>
      </c>
      <c r="B135" s="1">
        <v>571383</v>
      </c>
      <c r="C135" s="1">
        <v>50213</v>
      </c>
      <c r="D135" s="1">
        <v>71577</v>
      </c>
      <c r="E135" s="1">
        <v>121963</v>
      </c>
      <c r="F135" s="1">
        <v>42574</v>
      </c>
      <c r="J135" s="1">
        <v>285056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1531331</v>
      </c>
      <c r="C137" s="1">
        <v>403168</v>
      </c>
      <c r="D137" s="1">
        <v>473636</v>
      </c>
      <c r="E137" s="1">
        <v>349007</v>
      </c>
      <c r="F137" s="1">
        <v>305519</v>
      </c>
      <c r="J137" s="1" t="s">
        <v>72</v>
      </c>
    </row>
    <row r="138" spans="1:10" x14ac:dyDescent="0.35">
      <c r="A138" s="7" t="s">
        <v>102</v>
      </c>
      <c r="B138" s="1">
        <v>165971</v>
      </c>
      <c r="C138" s="1">
        <v>9980</v>
      </c>
      <c r="D138" s="1">
        <v>68819</v>
      </c>
      <c r="E138" s="1">
        <v>54163</v>
      </c>
      <c r="F138" s="1">
        <v>33009</v>
      </c>
      <c r="J138" s="1" t="s">
        <v>72</v>
      </c>
    </row>
    <row r="139" spans="1:10" x14ac:dyDescent="0.35">
      <c r="A139" s="7" t="s">
        <v>103</v>
      </c>
      <c r="B139" s="1">
        <v>9078</v>
      </c>
      <c r="C139" s="1" t="s">
        <v>72</v>
      </c>
      <c r="D139" s="1" t="s">
        <v>72</v>
      </c>
      <c r="E139" s="1">
        <v>3744</v>
      </c>
      <c r="F139" s="1">
        <v>5334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584133</v>
      </c>
      <c r="C141" s="1">
        <v>52295</v>
      </c>
      <c r="D141" s="1">
        <v>82245</v>
      </c>
      <c r="E141" s="1">
        <v>121963</v>
      </c>
      <c r="F141" s="1">
        <v>42574</v>
      </c>
      <c r="J141" s="1">
        <v>285056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1370064</v>
      </c>
      <c r="C8" s="1">
        <v>372806</v>
      </c>
      <c r="D8" s="1">
        <v>371161</v>
      </c>
      <c r="E8" s="1">
        <v>327969</v>
      </c>
      <c r="F8" s="1">
        <v>202865</v>
      </c>
      <c r="G8" s="1">
        <f>SUM(C8:F8)</f>
        <v>1274801</v>
      </c>
      <c r="H8" s="1">
        <f>SUM(E8:F8)</f>
        <v>530834</v>
      </c>
      <c r="I8" s="8">
        <f>H8/G8</f>
        <v>0.41640538405602129</v>
      </c>
      <c r="J8" s="1">
        <v>95264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75805</v>
      </c>
      <c r="C10" s="1">
        <v>4459</v>
      </c>
      <c r="D10" s="1">
        <v>12438</v>
      </c>
      <c r="E10" s="1">
        <v>20679</v>
      </c>
      <c r="F10" s="1">
        <v>2310</v>
      </c>
      <c r="J10" s="1">
        <v>35918</v>
      </c>
    </row>
    <row r="11" spans="1:10" x14ac:dyDescent="0.35">
      <c r="A11" s="7" t="s">
        <v>17</v>
      </c>
      <c r="B11" s="1">
        <v>335414</v>
      </c>
      <c r="C11" s="1">
        <v>113140</v>
      </c>
      <c r="D11" s="1">
        <v>104971</v>
      </c>
      <c r="E11" s="1">
        <v>49941</v>
      </c>
      <c r="F11" s="1">
        <v>44804</v>
      </c>
      <c r="J11" s="1">
        <v>22557</v>
      </c>
    </row>
    <row r="12" spans="1:10" x14ac:dyDescent="0.35">
      <c r="A12" s="7" t="s">
        <v>18</v>
      </c>
      <c r="B12" s="1">
        <v>353397</v>
      </c>
      <c r="C12" s="1">
        <v>86786</v>
      </c>
      <c r="D12" s="1">
        <v>72279</v>
      </c>
      <c r="E12" s="1">
        <v>122406</v>
      </c>
      <c r="F12" s="1">
        <v>62359</v>
      </c>
      <c r="J12" s="1">
        <v>9567</v>
      </c>
    </row>
    <row r="13" spans="1:10" x14ac:dyDescent="0.35">
      <c r="A13" s="7" t="s">
        <v>19</v>
      </c>
      <c r="B13" s="1">
        <v>237386</v>
      </c>
      <c r="C13" s="1">
        <v>44788</v>
      </c>
      <c r="D13" s="1">
        <v>71251</v>
      </c>
      <c r="E13" s="1">
        <v>53302</v>
      </c>
      <c r="F13" s="1">
        <v>56293</v>
      </c>
      <c r="J13" s="1">
        <v>11752</v>
      </c>
    </row>
    <row r="14" spans="1:10" x14ac:dyDescent="0.35">
      <c r="A14" s="7" t="s">
        <v>20</v>
      </c>
      <c r="B14" s="1">
        <v>368062</v>
      </c>
      <c r="C14" s="1">
        <v>123633</v>
      </c>
      <c r="D14" s="1">
        <v>110222</v>
      </c>
      <c r="E14" s="1">
        <v>81640</v>
      </c>
      <c r="F14" s="1">
        <v>37099</v>
      </c>
      <c r="J14" s="1">
        <v>15469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674324</v>
      </c>
      <c r="C16" s="1">
        <v>182894</v>
      </c>
      <c r="D16" s="1">
        <v>171767</v>
      </c>
      <c r="E16" s="1">
        <v>180268</v>
      </c>
      <c r="F16" s="1">
        <v>91667</v>
      </c>
      <c r="J16" s="1">
        <v>47728</v>
      </c>
    </row>
    <row r="17" spans="1:10" x14ac:dyDescent="0.35">
      <c r="A17" s="7" t="s">
        <v>23</v>
      </c>
      <c r="B17" s="1">
        <v>695740</v>
      </c>
      <c r="C17" s="1">
        <v>189912</v>
      </c>
      <c r="D17" s="1">
        <v>199394</v>
      </c>
      <c r="E17" s="1">
        <v>147701</v>
      </c>
      <c r="F17" s="1">
        <v>111198</v>
      </c>
      <c r="J17" s="1">
        <v>47536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667076</v>
      </c>
      <c r="C19" s="1">
        <v>179537</v>
      </c>
      <c r="D19" s="1">
        <v>171262</v>
      </c>
      <c r="E19" s="1">
        <v>178221</v>
      </c>
      <c r="F19" s="1">
        <v>90328</v>
      </c>
      <c r="J19" s="1">
        <v>47728</v>
      </c>
    </row>
    <row r="20" spans="1:10" x14ac:dyDescent="0.35">
      <c r="A20" s="7" t="s">
        <v>26</v>
      </c>
      <c r="B20" s="1">
        <v>685451</v>
      </c>
      <c r="C20" s="1">
        <v>185766</v>
      </c>
      <c r="D20" s="1">
        <v>198552</v>
      </c>
      <c r="E20" s="1">
        <v>146933</v>
      </c>
      <c r="F20" s="1">
        <v>107948</v>
      </c>
      <c r="J20" s="1">
        <v>46252</v>
      </c>
    </row>
    <row r="21" spans="1:10" x14ac:dyDescent="0.35">
      <c r="A21" s="7" t="s">
        <v>27</v>
      </c>
      <c r="B21" s="1">
        <v>842</v>
      </c>
      <c r="C21" s="1" t="s">
        <v>72</v>
      </c>
      <c r="D21" s="1">
        <v>842</v>
      </c>
      <c r="E21" s="1" t="s">
        <v>72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12734</v>
      </c>
      <c r="C22" s="1">
        <v>6164</v>
      </c>
      <c r="D22" s="1">
        <v>504</v>
      </c>
      <c r="E22" s="1">
        <v>2815</v>
      </c>
      <c r="F22" s="1">
        <v>3250</v>
      </c>
      <c r="J22" s="1" t="s">
        <v>72</v>
      </c>
    </row>
    <row r="23" spans="1:10" x14ac:dyDescent="0.35">
      <c r="A23" s="7" t="s">
        <v>29</v>
      </c>
      <c r="B23" s="1">
        <v>3962</v>
      </c>
      <c r="C23" s="1">
        <v>1339</v>
      </c>
      <c r="D23" s="1" t="s">
        <v>72</v>
      </c>
      <c r="E23" s="1" t="s">
        <v>72</v>
      </c>
      <c r="F23" s="1">
        <v>1339</v>
      </c>
      <c r="J23" s="1">
        <v>1283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29572</v>
      </c>
      <c r="C25" s="1">
        <v>6580</v>
      </c>
      <c r="D25" s="1">
        <v>4473</v>
      </c>
      <c r="E25" s="1">
        <v>3899</v>
      </c>
      <c r="F25" s="1">
        <v>14620</v>
      </c>
      <c r="J25" s="1" t="s">
        <v>72</v>
      </c>
    </row>
    <row r="26" spans="1:10" x14ac:dyDescent="0.35">
      <c r="A26" s="7" t="s">
        <v>32</v>
      </c>
      <c r="B26" s="1">
        <v>1221080</v>
      </c>
      <c r="C26" s="1">
        <v>348303</v>
      </c>
      <c r="D26" s="1">
        <v>336920</v>
      </c>
      <c r="E26" s="1">
        <v>285020</v>
      </c>
      <c r="F26" s="1">
        <v>170946</v>
      </c>
      <c r="J26" s="1">
        <v>79891</v>
      </c>
    </row>
    <row r="27" spans="1:10" x14ac:dyDescent="0.35">
      <c r="A27" s="7" t="s">
        <v>33</v>
      </c>
      <c r="B27" s="1">
        <v>27762</v>
      </c>
      <c r="C27" s="1">
        <v>6047</v>
      </c>
      <c r="D27" s="1">
        <v>8896</v>
      </c>
      <c r="E27" s="1">
        <v>5406</v>
      </c>
      <c r="F27" s="1">
        <v>7413</v>
      </c>
      <c r="J27" s="1" t="s">
        <v>72</v>
      </c>
    </row>
    <row r="28" spans="1:10" x14ac:dyDescent="0.35">
      <c r="A28" s="7" t="s">
        <v>34</v>
      </c>
      <c r="B28" s="1">
        <v>19322</v>
      </c>
      <c r="C28" s="1">
        <v>1351</v>
      </c>
      <c r="D28" s="1">
        <v>1346</v>
      </c>
      <c r="E28" s="1">
        <v>5179</v>
      </c>
      <c r="F28" s="1">
        <v>6986</v>
      </c>
      <c r="J28" s="1">
        <v>4459</v>
      </c>
    </row>
    <row r="29" spans="1:10" x14ac:dyDescent="0.35">
      <c r="A29" s="7" t="s">
        <v>35</v>
      </c>
      <c r="B29" s="1">
        <v>58911</v>
      </c>
      <c r="C29" s="1">
        <v>8371</v>
      </c>
      <c r="D29" s="1">
        <v>19524</v>
      </c>
      <c r="E29" s="1">
        <v>26557</v>
      </c>
      <c r="F29" s="1" t="s">
        <v>72</v>
      </c>
      <c r="J29" s="1">
        <v>4459</v>
      </c>
    </row>
    <row r="30" spans="1:10" x14ac:dyDescent="0.35">
      <c r="A30" s="7" t="s">
        <v>29</v>
      </c>
      <c r="B30" s="1">
        <v>13417</v>
      </c>
      <c r="C30" s="1">
        <v>2155</v>
      </c>
      <c r="D30" s="1" t="s">
        <v>72</v>
      </c>
      <c r="E30" s="1">
        <v>1908</v>
      </c>
      <c r="F30" s="1">
        <v>2899</v>
      </c>
      <c r="J30" s="1">
        <v>6455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58176</v>
      </c>
      <c r="C32" s="1">
        <v>12627</v>
      </c>
      <c r="D32" s="1">
        <v>14211</v>
      </c>
      <c r="E32" s="1">
        <v>9305</v>
      </c>
      <c r="F32" s="1">
        <v>22033</v>
      </c>
      <c r="J32" s="1" t="s">
        <v>72</v>
      </c>
    </row>
    <row r="33" spans="1:10" x14ac:dyDescent="0.35">
      <c r="A33" s="7" t="s">
        <v>38</v>
      </c>
      <c r="B33" s="1">
        <v>1214390</v>
      </c>
      <c r="C33" s="1">
        <v>344169</v>
      </c>
      <c r="D33" s="1">
        <v>336416</v>
      </c>
      <c r="E33" s="1">
        <v>284252</v>
      </c>
      <c r="F33" s="1">
        <v>170946</v>
      </c>
      <c r="J33" s="1">
        <v>78607</v>
      </c>
    </row>
    <row r="34" spans="1:10" x14ac:dyDescent="0.35">
      <c r="A34" s="7" t="s">
        <v>39</v>
      </c>
      <c r="B34" s="1">
        <v>81458</v>
      </c>
      <c r="C34" s="1">
        <v>12516</v>
      </c>
      <c r="D34" s="1">
        <v>20533</v>
      </c>
      <c r="E34" s="1">
        <v>32504</v>
      </c>
      <c r="F34" s="1">
        <v>6986</v>
      </c>
      <c r="J34" s="1">
        <v>8918</v>
      </c>
    </row>
    <row r="35" spans="1:10" x14ac:dyDescent="0.35">
      <c r="A35" s="7" t="s">
        <v>29</v>
      </c>
      <c r="B35" s="1">
        <v>16040</v>
      </c>
      <c r="C35" s="1">
        <v>3494</v>
      </c>
      <c r="D35" s="1" t="s">
        <v>72</v>
      </c>
      <c r="E35" s="1">
        <v>1908</v>
      </c>
      <c r="F35" s="1">
        <v>2899</v>
      </c>
      <c r="J35" s="1">
        <v>7738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38247</v>
      </c>
      <c r="C37" s="1">
        <v>9578</v>
      </c>
      <c r="D37" s="1">
        <v>6817</v>
      </c>
      <c r="E37" s="1">
        <v>7354</v>
      </c>
      <c r="F37" s="1">
        <v>9151</v>
      </c>
      <c r="G37" s="1">
        <f>SUM(C37:F37)</f>
        <v>32900</v>
      </c>
      <c r="H37" s="1">
        <f>SUM(E37:F37)</f>
        <v>16505</v>
      </c>
      <c r="I37" s="8">
        <f>H37/G37</f>
        <v>0.5016717325227964</v>
      </c>
      <c r="J37" s="1">
        <v>5346</v>
      </c>
    </row>
    <row r="38" spans="1:10" x14ac:dyDescent="0.35">
      <c r="A38" s="7" t="s">
        <v>42</v>
      </c>
      <c r="B38" s="1">
        <v>1255093</v>
      </c>
      <c r="C38" s="1">
        <v>349912</v>
      </c>
      <c r="D38" s="1">
        <v>326939</v>
      </c>
      <c r="E38" s="1">
        <v>313059</v>
      </c>
      <c r="F38" s="1">
        <v>177634</v>
      </c>
      <c r="G38" s="1">
        <f t="shared" ref="G38:G41" si="0">SUM(C38:F38)</f>
        <v>1167544</v>
      </c>
      <c r="H38" s="1">
        <f t="shared" ref="H38:H41" si="1">SUM(E38:F38)</f>
        <v>490693</v>
      </c>
      <c r="I38" s="8">
        <f t="shared" ref="I38:I41" si="2">H38/G38</f>
        <v>0.4202779509808624</v>
      </c>
      <c r="J38" s="1">
        <v>87550</v>
      </c>
    </row>
    <row r="39" spans="1:10" x14ac:dyDescent="0.35">
      <c r="A39" s="7" t="s">
        <v>43</v>
      </c>
      <c r="B39" s="1">
        <v>24571</v>
      </c>
      <c r="C39" s="1">
        <v>2756</v>
      </c>
      <c r="D39" s="1">
        <v>14526</v>
      </c>
      <c r="E39" s="1">
        <v>4684</v>
      </c>
      <c r="F39" s="1">
        <v>2604</v>
      </c>
      <c r="G39" s="1">
        <f t="shared" si="0"/>
        <v>24570</v>
      </c>
      <c r="H39" s="1">
        <f t="shared" si="1"/>
        <v>7288</v>
      </c>
      <c r="I39" s="8">
        <f t="shared" si="2"/>
        <v>0.29662189662189664</v>
      </c>
      <c r="J39" s="1" t="s">
        <v>72</v>
      </c>
    </row>
    <row r="40" spans="1:10" x14ac:dyDescent="0.35">
      <c r="A40" s="7" t="s">
        <v>44</v>
      </c>
      <c r="B40" s="1">
        <v>31879</v>
      </c>
      <c r="C40" s="1">
        <v>9302</v>
      </c>
      <c r="D40" s="1">
        <v>20103</v>
      </c>
      <c r="E40" s="1">
        <v>685</v>
      </c>
      <c r="F40" s="1" t="s">
        <v>72</v>
      </c>
      <c r="G40" s="1">
        <f t="shared" si="0"/>
        <v>30090</v>
      </c>
      <c r="H40" s="1">
        <f t="shared" si="1"/>
        <v>685</v>
      </c>
      <c r="I40" s="8">
        <f t="shared" si="2"/>
        <v>2.27650382186773E-2</v>
      </c>
      <c r="J40" s="1">
        <v>1789</v>
      </c>
    </row>
    <row r="41" spans="1:10" x14ac:dyDescent="0.35">
      <c r="A41" s="7" t="s">
        <v>45</v>
      </c>
      <c r="B41" s="1">
        <v>20274</v>
      </c>
      <c r="C41" s="1">
        <v>1257</v>
      </c>
      <c r="D41" s="1">
        <v>2775</v>
      </c>
      <c r="E41" s="1">
        <v>2187</v>
      </c>
      <c r="F41" s="1">
        <v>13476</v>
      </c>
      <c r="G41" s="1">
        <f t="shared" si="0"/>
        <v>19695</v>
      </c>
      <c r="H41" s="1">
        <f t="shared" si="1"/>
        <v>15663</v>
      </c>
      <c r="I41" s="8">
        <f t="shared" si="2"/>
        <v>0.79527798933739524</v>
      </c>
      <c r="J41" s="1">
        <v>579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77363</v>
      </c>
      <c r="C43" s="1">
        <v>18209</v>
      </c>
      <c r="D43" s="1">
        <v>20533</v>
      </c>
      <c r="E43" s="1">
        <v>5747</v>
      </c>
      <c r="F43" s="1">
        <v>19497</v>
      </c>
      <c r="J43" s="1">
        <v>13378</v>
      </c>
    </row>
    <row r="44" spans="1:10" x14ac:dyDescent="0.35">
      <c r="A44" s="7" t="s">
        <v>48</v>
      </c>
      <c r="B44" s="1">
        <v>618705</v>
      </c>
      <c r="C44" s="1">
        <v>137519</v>
      </c>
      <c r="D44" s="1">
        <v>153600</v>
      </c>
      <c r="E44" s="1">
        <v>193933</v>
      </c>
      <c r="F44" s="1">
        <v>89374</v>
      </c>
      <c r="J44" s="1">
        <v>44280</v>
      </c>
    </row>
    <row r="45" spans="1:10" x14ac:dyDescent="0.35">
      <c r="A45" s="7" t="s">
        <v>49</v>
      </c>
      <c r="B45" s="1">
        <v>364336</v>
      </c>
      <c r="C45" s="1">
        <v>77802</v>
      </c>
      <c r="D45" s="1">
        <v>113765</v>
      </c>
      <c r="E45" s="1">
        <v>74695</v>
      </c>
      <c r="F45" s="1">
        <v>71233</v>
      </c>
      <c r="J45" s="1">
        <v>26840</v>
      </c>
    </row>
    <row r="46" spans="1:10" x14ac:dyDescent="0.35">
      <c r="A46" s="7" t="s">
        <v>50</v>
      </c>
      <c r="B46" s="1">
        <v>309659</v>
      </c>
      <c r="C46" s="1">
        <v>139276</v>
      </c>
      <c r="D46" s="1">
        <v>83262</v>
      </c>
      <c r="E46" s="1">
        <v>53595</v>
      </c>
      <c r="F46" s="1">
        <v>22761</v>
      </c>
      <c r="J46" s="1">
        <v>10766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826917</v>
      </c>
      <c r="C48" s="1">
        <v>243609</v>
      </c>
      <c r="D48" s="1">
        <v>246157</v>
      </c>
      <c r="E48" s="1">
        <v>198845</v>
      </c>
      <c r="F48" s="1">
        <v>92758</v>
      </c>
      <c r="J48" s="1">
        <v>45548</v>
      </c>
    </row>
    <row r="49" spans="1:10" x14ac:dyDescent="0.35">
      <c r="A49" s="7" t="s">
        <v>53</v>
      </c>
      <c r="B49" s="1">
        <v>79207</v>
      </c>
      <c r="C49" s="1">
        <v>19843</v>
      </c>
      <c r="D49" s="1">
        <v>25623</v>
      </c>
      <c r="E49" s="1">
        <v>16698</v>
      </c>
      <c r="F49" s="1">
        <v>14631</v>
      </c>
      <c r="J49" s="1">
        <v>2411</v>
      </c>
    </row>
    <row r="50" spans="1:10" x14ac:dyDescent="0.35">
      <c r="A50" s="7" t="s">
        <v>54</v>
      </c>
      <c r="B50" s="1">
        <v>205523</v>
      </c>
      <c r="C50" s="1">
        <v>31674</v>
      </c>
      <c r="D50" s="1">
        <v>49505</v>
      </c>
      <c r="E50" s="1">
        <v>71448</v>
      </c>
      <c r="F50" s="1">
        <v>45233</v>
      </c>
      <c r="J50" s="1">
        <v>7663</v>
      </c>
    </row>
    <row r="51" spans="1:10" x14ac:dyDescent="0.35">
      <c r="A51" s="7" t="s">
        <v>55</v>
      </c>
      <c r="B51" s="1">
        <v>254768</v>
      </c>
      <c r="C51" s="1">
        <v>77680</v>
      </c>
      <c r="D51" s="1">
        <v>49877</v>
      </c>
      <c r="E51" s="1">
        <v>39638</v>
      </c>
      <c r="F51" s="1">
        <v>48959</v>
      </c>
      <c r="J51" s="1">
        <v>38614</v>
      </c>
    </row>
    <row r="52" spans="1:10" x14ac:dyDescent="0.35">
      <c r="A52" s="7" t="s">
        <v>29</v>
      </c>
      <c r="B52" s="1">
        <v>3650</v>
      </c>
      <c r="C52" s="1" t="s">
        <v>72</v>
      </c>
      <c r="D52" s="1" t="s">
        <v>72</v>
      </c>
      <c r="E52" s="1">
        <v>1339</v>
      </c>
      <c r="F52" s="1">
        <v>1283</v>
      </c>
      <c r="J52" s="1">
        <v>1028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137595</v>
      </c>
      <c r="C54" s="1">
        <v>29044</v>
      </c>
      <c r="D54" s="1">
        <v>36526</v>
      </c>
      <c r="E54" s="1">
        <v>40664</v>
      </c>
      <c r="F54" s="1">
        <v>26300</v>
      </c>
      <c r="J54" s="1">
        <v>5063</v>
      </c>
    </row>
    <row r="55" spans="1:10" x14ac:dyDescent="0.35">
      <c r="A55" s="7" t="s">
        <v>58</v>
      </c>
      <c r="B55" s="1">
        <v>408287</v>
      </c>
      <c r="C55" s="1">
        <v>163683</v>
      </c>
      <c r="D55" s="1">
        <v>107333</v>
      </c>
      <c r="E55" s="1">
        <v>58691</v>
      </c>
      <c r="F55" s="1">
        <v>49416</v>
      </c>
      <c r="J55" s="1">
        <v>29163</v>
      </c>
    </row>
    <row r="56" spans="1:10" x14ac:dyDescent="0.35">
      <c r="A56" s="7" t="s">
        <v>59</v>
      </c>
      <c r="B56" s="1">
        <v>292995</v>
      </c>
      <c r="C56" s="1">
        <v>69492</v>
      </c>
      <c r="D56" s="1">
        <v>71509</v>
      </c>
      <c r="E56" s="1">
        <v>99278</v>
      </c>
      <c r="F56" s="1">
        <v>23094</v>
      </c>
      <c r="J56" s="1">
        <v>29622</v>
      </c>
    </row>
    <row r="57" spans="1:10" x14ac:dyDescent="0.35">
      <c r="A57" s="7" t="s">
        <v>60</v>
      </c>
      <c r="B57" s="1">
        <v>195127</v>
      </c>
      <c r="C57" s="1">
        <v>44973</v>
      </c>
      <c r="D57" s="1">
        <v>43876</v>
      </c>
      <c r="E57" s="1">
        <v>46761</v>
      </c>
      <c r="F57" s="1">
        <v>53928</v>
      </c>
      <c r="J57" s="1">
        <v>5589</v>
      </c>
    </row>
    <row r="58" spans="1:10" x14ac:dyDescent="0.35">
      <c r="A58" s="7" t="s">
        <v>61</v>
      </c>
      <c r="B58" s="1">
        <v>202689</v>
      </c>
      <c r="C58" s="1">
        <v>51559</v>
      </c>
      <c r="D58" s="1">
        <v>78350</v>
      </c>
      <c r="E58" s="1">
        <v>36948</v>
      </c>
      <c r="F58" s="1">
        <v>19810</v>
      </c>
      <c r="J58" s="1">
        <v>16021</v>
      </c>
    </row>
    <row r="59" spans="1:10" x14ac:dyDescent="0.35">
      <c r="A59" s="7" t="s">
        <v>62</v>
      </c>
      <c r="B59" s="1">
        <v>38351</v>
      </c>
      <c r="C59" s="1">
        <v>1830</v>
      </c>
      <c r="D59" s="1">
        <v>12941</v>
      </c>
      <c r="E59" s="1">
        <v>7474</v>
      </c>
      <c r="F59" s="1">
        <v>11647</v>
      </c>
      <c r="J59" s="1">
        <v>4459</v>
      </c>
    </row>
    <row r="60" spans="1:10" x14ac:dyDescent="0.35">
      <c r="A60" s="7" t="s">
        <v>63</v>
      </c>
      <c r="B60" s="1">
        <v>95019</v>
      </c>
      <c r="C60" s="1">
        <v>12225</v>
      </c>
      <c r="D60" s="1">
        <v>20626</v>
      </c>
      <c r="E60" s="1">
        <v>38153</v>
      </c>
      <c r="F60" s="1">
        <v>18669</v>
      </c>
      <c r="J60" s="1">
        <v>5346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606704</v>
      </c>
      <c r="C62" s="1">
        <v>128002</v>
      </c>
      <c r="D62" s="1">
        <v>168834</v>
      </c>
      <c r="E62" s="1">
        <v>164490</v>
      </c>
      <c r="F62" s="1">
        <v>87806</v>
      </c>
      <c r="G62" s="1">
        <f>SUM(C62:F62)</f>
        <v>549132</v>
      </c>
      <c r="H62" s="1">
        <f>SUM(E62:F62)</f>
        <v>252296</v>
      </c>
      <c r="I62" s="8">
        <f>H62/G62</f>
        <v>0.45944508788415173</v>
      </c>
      <c r="J62" s="1">
        <v>57572</v>
      </c>
    </row>
    <row r="63" spans="1:10" x14ac:dyDescent="0.35">
      <c r="A63" s="7" t="s">
        <v>66</v>
      </c>
      <c r="B63" s="1">
        <v>763360</v>
      </c>
      <c r="C63" s="1">
        <v>244803</v>
      </c>
      <c r="D63" s="1">
        <v>202326</v>
      </c>
      <c r="E63" s="1">
        <v>163479</v>
      </c>
      <c r="F63" s="1">
        <v>115059</v>
      </c>
      <c r="G63" s="1">
        <f>SUM(C63:F63)</f>
        <v>725667</v>
      </c>
      <c r="H63" s="1">
        <f>SUM(E63:F63)</f>
        <v>278538</v>
      </c>
      <c r="I63" s="8">
        <f>H63/G63</f>
        <v>0.38383721459016323</v>
      </c>
      <c r="J63" s="1">
        <v>37692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96195</v>
      </c>
      <c r="C65" s="1">
        <v>11213</v>
      </c>
      <c r="D65" s="1">
        <v>24082</v>
      </c>
      <c r="E65" s="1">
        <v>29793</v>
      </c>
      <c r="F65" s="1">
        <v>28584</v>
      </c>
      <c r="J65" s="1">
        <v>2522</v>
      </c>
    </row>
    <row r="66" spans="1:10" x14ac:dyDescent="0.35">
      <c r="A66" s="7" t="s">
        <v>38</v>
      </c>
      <c r="B66" s="1">
        <v>1243068</v>
      </c>
      <c r="C66" s="1">
        <v>360851</v>
      </c>
      <c r="D66" s="1">
        <v>347078</v>
      </c>
      <c r="E66" s="1">
        <v>298176</v>
      </c>
      <c r="F66" s="1">
        <v>174281</v>
      </c>
      <c r="J66" s="1">
        <v>62681</v>
      </c>
    </row>
    <row r="67" spans="1:10" x14ac:dyDescent="0.35">
      <c r="A67" s="7" t="s">
        <v>29</v>
      </c>
      <c r="B67" s="1">
        <v>30801</v>
      </c>
      <c r="C67" s="1">
        <v>741</v>
      </c>
      <c r="D67" s="1" t="s">
        <v>72</v>
      </c>
      <c r="E67" s="1" t="s">
        <v>72</v>
      </c>
      <c r="F67" s="1" t="s">
        <v>72</v>
      </c>
      <c r="J67" s="1">
        <v>30060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795651</v>
      </c>
      <c r="C69" s="1">
        <v>226240</v>
      </c>
      <c r="D69" s="1">
        <v>209570</v>
      </c>
      <c r="E69" s="1">
        <v>223844</v>
      </c>
      <c r="F69" s="1">
        <v>102000</v>
      </c>
      <c r="J69" s="1">
        <v>33998</v>
      </c>
    </row>
    <row r="70" spans="1:10" x14ac:dyDescent="0.35">
      <c r="A70" s="7" t="s">
        <v>38</v>
      </c>
      <c r="B70" s="1">
        <v>534904</v>
      </c>
      <c r="C70" s="1">
        <v>140682</v>
      </c>
      <c r="D70" s="1">
        <v>160592</v>
      </c>
      <c r="E70" s="1">
        <v>104125</v>
      </c>
      <c r="F70" s="1">
        <v>98298</v>
      </c>
      <c r="J70" s="1">
        <v>31206</v>
      </c>
    </row>
    <row r="71" spans="1:10" x14ac:dyDescent="0.35">
      <c r="A71" s="7" t="s">
        <v>29</v>
      </c>
      <c r="B71" s="1">
        <v>39509</v>
      </c>
      <c r="C71" s="1">
        <v>5884</v>
      </c>
      <c r="D71" s="1">
        <v>998</v>
      </c>
      <c r="E71" s="1" t="s">
        <v>72</v>
      </c>
      <c r="F71" s="1">
        <v>2567</v>
      </c>
      <c r="J71" s="1">
        <v>30060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127071</v>
      </c>
      <c r="C73" s="1">
        <v>7998</v>
      </c>
      <c r="D73" s="1">
        <v>29479</v>
      </c>
      <c r="E73" s="1">
        <v>29346</v>
      </c>
      <c r="F73" s="1">
        <v>60249</v>
      </c>
      <c r="G73" s="1">
        <f>SUM(C73:F73)</f>
        <v>127072</v>
      </c>
      <c r="H73" s="1">
        <f>SUM(E73:F73)</f>
        <v>89595</v>
      </c>
      <c r="I73" s="8">
        <f>H73/G73</f>
        <v>0.70507271468144039</v>
      </c>
      <c r="J73" s="1" t="s">
        <v>72</v>
      </c>
    </row>
    <row r="74" spans="1:10" x14ac:dyDescent="0.35">
      <c r="A74" s="7" t="s">
        <v>71</v>
      </c>
      <c r="B74" s="1">
        <v>143990</v>
      </c>
      <c r="C74" s="1">
        <v>32523</v>
      </c>
      <c r="D74" s="1">
        <v>43675</v>
      </c>
      <c r="E74" s="1">
        <v>33252</v>
      </c>
      <c r="F74" s="1">
        <v>34539</v>
      </c>
      <c r="G74" s="1">
        <f>SUM(C74:F74)</f>
        <v>143989</v>
      </c>
      <c r="H74" s="1">
        <f>SUM(E74:F74)</f>
        <v>67791</v>
      </c>
      <c r="I74" s="8">
        <f>H74/G74</f>
        <v>0.47080679774149414</v>
      </c>
      <c r="J74" s="1" t="s">
        <v>72</v>
      </c>
    </row>
    <row r="75" spans="1:10" x14ac:dyDescent="0.35">
      <c r="A75" s="7" t="s">
        <v>73</v>
      </c>
      <c r="C75" s="1">
        <f>SUM(C73:C74)</f>
        <v>40521</v>
      </c>
      <c r="D75" s="1">
        <f>SUM(D73:D74)</f>
        <v>73154</v>
      </c>
      <c r="E75" s="1">
        <f>SUM(E73:E74)</f>
        <v>62598</v>
      </c>
      <c r="F75" s="1">
        <f>SUM(F73:F74)</f>
        <v>94788</v>
      </c>
      <c r="G75" s="1">
        <f>SUM(C75:F75)</f>
        <v>271061</v>
      </c>
      <c r="H75" s="1">
        <f>SUM(E75:F75)</f>
        <v>157386</v>
      </c>
      <c r="I75" s="8">
        <f>H75/G75</f>
        <v>0.58062945241108088</v>
      </c>
    </row>
    <row r="76" spans="1:10" x14ac:dyDescent="0.35">
      <c r="A76" s="7" t="s">
        <v>74</v>
      </c>
      <c r="B76" s="1">
        <v>134377</v>
      </c>
      <c r="C76" s="1">
        <v>36720</v>
      </c>
      <c r="D76" s="1">
        <v>36310</v>
      </c>
      <c r="E76" s="1">
        <v>44234</v>
      </c>
      <c r="F76" s="1">
        <v>17112</v>
      </c>
      <c r="J76" s="1" t="s">
        <v>72</v>
      </c>
    </row>
    <row r="77" spans="1:10" x14ac:dyDescent="0.35">
      <c r="A77" s="7" t="s">
        <v>75</v>
      </c>
      <c r="B77" s="1">
        <v>210689</v>
      </c>
      <c r="C77" s="1">
        <v>31867</v>
      </c>
      <c r="D77" s="1">
        <v>92065</v>
      </c>
      <c r="E77" s="1">
        <v>52972</v>
      </c>
      <c r="F77" s="1">
        <v>33785</v>
      </c>
      <c r="J77" s="1" t="s">
        <v>72</v>
      </c>
    </row>
    <row r="78" spans="1:10" x14ac:dyDescent="0.35">
      <c r="A78" s="7" t="s">
        <v>76</v>
      </c>
      <c r="C78" s="1">
        <f>SUM(C75:C77)</f>
        <v>109108</v>
      </c>
      <c r="D78" s="1">
        <f>SUM(D75:D77)</f>
        <v>201529</v>
      </c>
      <c r="E78" s="1">
        <f>SUM(E75:E77)</f>
        <v>159804</v>
      </c>
      <c r="F78" s="1">
        <f>SUM(F75:F77)</f>
        <v>145685</v>
      </c>
      <c r="G78" s="1">
        <f>SUM(C78:F78)</f>
        <v>616126</v>
      </c>
      <c r="H78" s="1">
        <f>SUM(E78:F78)</f>
        <v>305489</v>
      </c>
      <c r="I78" s="8">
        <f>H78/G78</f>
        <v>0.49582228310442994</v>
      </c>
    </row>
    <row r="79" spans="1:10" x14ac:dyDescent="0.35">
      <c r="A79" s="7" t="s">
        <v>77</v>
      </c>
      <c r="B79" s="1">
        <v>178741</v>
      </c>
      <c r="C79" s="1">
        <v>91284</v>
      </c>
      <c r="D79" s="1">
        <v>38425</v>
      </c>
      <c r="E79" s="1">
        <v>32522</v>
      </c>
      <c r="F79" s="1">
        <v>16510</v>
      </c>
      <c r="J79" s="1" t="s">
        <v>72</v>
      </c>
    </row>
    <row r="80" spans="1:10" x14ac:dyDescent="0.35">
      <c r="A80" s="7" t="s">
        <v>78</v>
      </c>
      <c r="B80" s="1">
        <v>211286</v>
      </c>
      <c r="C80" s="1">
        <v>93317</v>
      </c>
      <c r="D80" s="1">
        <v>44895</v>
      </c>
      <c r="E80" s="1">
        <v>64792</v>
      </c>
      <c r="F80" s="1">
        <v>8282</v>
      </c>
      <c r="J80" s="1" t="s">
        <v>72</v>
      </c>
    </row>
    <row r="81" spans="1:10" x14ac:dyDescent="0.35">
      <c r="A81" s="7" t="s">
        <v>79</v>
      </c>
      <c r="B81" s="1">
        <v>56792</v>
      </c>
      <c r="C81" s="1">
        <v>32010</v>
      </c>
      <c r="D81" s="1">
        <v>13644</v>
      </c>
      <c r="E81" s="1">
        <v>10244</v>
      </c>
      <c r="F81" s="1">
        <v>893</v>
      </c>
      <c r="J81" s="1" t="s">
        <v>72</v>
      </c>
    </row>
    <row r="82" spans="1:10" x14ac:dyDescent="0.35">
      <c r="A82" s="7" t="s">
        <v>80</v>
      </c>
      <c r="B82" s="1">
        <v>23913</v>
      </c>
      <c r="C82" s="1">
        <v>17285</v>
      </c>
      <c r="D82" s="1">
        <v>4123</v>
      </c>
      <c r="E82" s="1">
        <v>2505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343004</v>
      </c>
      <c r="D83" s="1">
        <f>SUM(D78:D82)</f>
        <v>302616</v>
      </c>
      <c r="E83" s="1">
        <f>SUM(E78:E82)</f>
        <v>269867</v>
      </c>
      <c r="F83" s="1">
        <f>SUM(F78:F82)</f>
        <v>171370</v>
      </c>
    </row>
    <row r="84" spans="1:10" x14ac:dyDescent="0.35">
      <c r="A84" s="7" t="s">
        <v>81</v>
      </c>
      <c r="G84" s="1">
        <f>SUM(C83:F83)</f>
        <v>1086857</v>
      </c>
      <c r="H84" s="1">
        <f>SUM(E83:F83)</f>
        <v>441237</v>
      </c>
      <c r="I84" s="8">
        <f>H84/G84</f>
        <v>0.40597521109032741</v>
      </c>
    </row>
    <row r="85" spans="1:10" x14ac:dyDescent="0.35">
      <c r="A85" s="7" t="s">
        <v>29</v>
      </c>
      <c r="B85" s="1">
        <v>283206</v>
      </c>
      <c r="C85" s="1">
        <v>29801</v>
      </c>
      <c r="D85" s="1">
        <v>68545</v>
      </c>
      <c r="E85" s="1">
        <v>58101</v>
      </c>
      <c r="F85" s="1">
        <v>31495</v>
      </c>
      <c r="J85" s="1">
        <v>95264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1081198</v>
      </c>
      <c r="C87" s="1">
        <v>344148</v>
      </c>
      <c r="D87" s="1">
        <v>314023</v>
      </c>
      <c r="E87" s="1">
        <v>272194</v>
      </c>
      <c r="F87" s="1">
        <v>150834</v>
      </c>
      <c r="J87" s="1" t="s">
        <v>72</v>
      </c>
    </row>
    <row r="88" spans="1:10" x14ac:dyDescent="0.35">
      <c r="A88" s="7" t="s">
        <v>84</v>
      </c>
      <c r="B88" s="1">
        <v>379486</v>
      </c>
      <c r="C88" s="1">
        <v>64072</v>
      </c>
      <c r="D88" s="1">
        <v>107929</v>
      </c>
      <c r="E88" s="1">
        <v>118916</v>
      </c>
      <c r="F88" s="1">
        <v>88570</v>
      </c>
      <c r="J88" s="1" t="s">
        <v>72</v>
      </c>
    </row>
    <row r="89" spans="1:10" ht="43.5" x14ac:dyDescent="0.35">
      <c r="A89" s="7" t="s">
        <v>85</v>
      </c>
      <c r="B89" s="1">
        <v>322158</v>
      </c>
      <c r="C89" s="1">
        <v>30529</v>
      </c>
      <c r="D89" s="1">
        <v>107906</v>
      </c>
      <c r="E89" s="1">
        <v>107059</v>
      </c>
      <c r="F89" s="1">
        <v>76664</v>
      </c>
      <c r="J89" s="1" t="s">
        <v>72</v>
      </c>
    </row>
    <row r="90" spans="1:10" x14ac:dyDescent="0.35">
      <c r="A90" s="7" t="s">
        <v>86</v>
      </c>
      <c r="B90" s="1">
        <v>105081</v>
      </c>
      <c r="C90" s="1">
        <v>13330</v>
      </c>
      <c r="D90" s="1">
        <v>9787</v>
      </c>
      <c r="E90" s="1">
        <v>29264</v>
      </c>
      <c r="F90" s="1">
        <v>52700</v>
      </c>
      <c r="J90" s="1" t="s">
        <v>72</v>
      </c>
    </row>
    <row r="91" spans="1:10" x14ac:dyDescent="0.35">
      <c r="A91" s="7" t="s">
        <v>87</v>
      </c>
      <c r="B91" s="1">
        <v>24362</v>
      </c>
      <c r="C91" s="1">
        <v>3509</v>
      </c>
      <c r="D91" s="1" t="s">
        <v>72</v>
      </c>
      <c r="E91" s="1">
        <v>8247</v>
      </c>
      <c r="F91" s="1">
        <v>12606</v>
      </c>
      <c r="J91" s="1" t="s">
        <v>72</v>
      </c>
    </row>
    <row r="92" spans="1:10" ht="29" x14ac:dyDescent="0.35">
      <c r="A92" s="7" t="s">
        <v>88</v>
      </c>
      <c r="B92" s="1">
        <v>36921</v>
      </c>
      <c r="C92" s="1">
        <v>3918</v>
      </c>
      <c r="D92" s="1">
        <v>6930</v>
      </c>
      <c r="E92" s="1">
        <v>13257</v>
      </c>
      <c r="F92" s="1">
        <v>12816</v>
      </c>
      <c r="J92" s="1" t="s">
        <v>72</v>
      </c>
    </row>
    <row r="93" spans="1:10" x14ac:dyDescent="0.35">
      <c r="A93" s="7" t="s">
        <v>89</v>
      </c>
      <c r="B93" s="1">
        <v>89097</v>
      </c>
      <c r="C93" s="1">
        <v>8720</v>
      </c>
      <c r="D93" s="1">
        <v>12689</v>
      </c>
      <c r="E93" s="1">
        <v>36817</v>
      </c>
      <c r="F93" s="1">
        <v>30870</v>
      </c>
      <c r="G93" s="1">
        <f>SUM(C93:F93)</f>
        <v>89096</v>
      </c>
      <c r="H93" s="1">
        <f>E93+F93</f>
        <v>67687</v>
      </c>
      <c r="I93" s="8">
        <f>H93/G93</f>
        <v>0.75970862889467539</v>
      </c>
      <c r="J93" s="1" t="s">
        <v>72</v>
      </c>
    </row>
    <row r="94" spans="1:10" ht="29" x14ac:dyDescent="0.35">
      <c r="A94" s="7" t="s">
        <v>90</v>
      </c>
      <c r="B94" s="1">
        <v>13437</v>
      </c>
      <c r="C94" s="1">
        <v>3509</v>
      </c>
      <c r="D94" s="1">
        <v>4756</v>
      </c>
      <c r="E94" s="1">
        <v>1625</v>
      </c>
      <c r="F94" s="1">
        <v>3546</v>
      </c>
      <c r="J94" s="1" t="s">
        <v>72</v>
      </c>
    </row>
    <row r="95" spans="1:10" x14ac:dyDescent="0.35">
      <c r="A95" s="7" t="s">
        <v>91</v>
      </c>
      <c r="B95" s="1">
        <v>41392</v>
      </c>
      <c r="C95" s="1">
        <v>8158</v>
      </c>
      <c r="D95" s="1">
        <v>8484</v>
      </c>
      <c r="E95" s="1">
        <v>5957</v>
      </c>
      <c r="F95" s="1">
        <v>18792</v>
      </c>
      <c r="J95" s="1" t="s">
        <v>72</v>
      </c>
    </row>
    <row r="96" spans="1:10" x14ac:dyDescent="0.35">
      <c r="A96" s="7" t="s">
        <v>92</v>
      </c>
      <c r="B96" s="1">
        <v>15046</v>
      </c>
      <c r="C96" s="1">
        <v>3509</v>
      </c>
      <c r="D96" s="1" t="s">
        <v>72</v>
      </c>
      <c r="E96" s="1">
        <v>8599</v>
      </c>
      <c r="F96" s="1">
        <v>2937</v>
      </c>
      <c r="J96" s="1" t="s">
        <v>72</v>
      </c>
    </row>
    <row r="97" spans="1:10" x14ac:dyDescent="0.35">
      <c r="A97" s="7" t="s">
        <v>93</v>
      </c>
      <c r="B97" s="1">
        <v>44065</v>
      </c>
      <c r="C97" s="1">
        <v>17056</v>
      </c>
      <c r="D97" s="1">
        <v>8187</v>
      </c>
      <c r="E97" s="1">
        <v>242</v>
      </c>
      <c r="F97" s="1">
        <v>18579</v>
      </c>
      <c r="J97" s="1" t="s">
        <v>72</v>
      </c>
    </row>
    <row r="98" spans="1:10" x14ac:dyDescent="0.35">
      <c r="A98" s="7" t="s">
        <v>29</v>
      </c>
      <c r="B98" s="1">
        <v>128922</v>
      </c>
      <c r="C98" s="1">
        <v>7299</v>
      </c>
      <c r="D98" s="1">
        <v>11254</v>
      </c>
      <c r="E98" s="1">
        <v>11234</v>
      </c>
      <c r="F98" s="1">
        <v>3871</v>
      </c>
      <c r="J98" s="1">
        <v>95264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10928</v>
      </c>
      <c r="C100" s="1">
        <v>7606</v>
      </c>
      <c r="D100" s="1">
        <v>799</v>
      </c>
      <c r="E100" s="1" t="s">
        <v>72</v>
      </c>
      <c r="F100" s="1" t="s">
        <v>72</v>
      </c>
      <c r="J100" s="1">
        <v>2522</v>
      </c>
    </row>
    <row r="101" spans="1:10" x14ac:dyDescent="0.35">
      <c r="A101" s="7" t="s">
        <v>96</v>
      </c>
      <c r="B101" s="1">
        <v>10490</v>
      </c>
      <c r="C101" s="1">
        <v>7282</v>
      </c>
      <c r="D101" s="1">
        <v>685</v>
      </c>
      <c r="E101" s="1" t="s">
        <v>72</v>
      </c>
      <c r="F101" s="1" t="s">
        <v>72</v>
      </c>
      <c r="J101" s="1">
        <v>2522</v>
      </c>
    </row>
    <row r="102" spans="1:10" x14ac:dyDescent="0.35">
      <c r="A102" s="7" t="s">
        <v>97</v>
      </c>
      <c r="B102" s="1">
        <v>4008</v>
      </c>
      <c r="C102" s="1" t="s">
        <v>72</v>
      </c>
      <c r="D102" s="1">
        <v>455</v>
      </c>
      <c r="E102" s="1">
        <v>1030</v>
      </c>
      <c r="F102" s="1" t="s">
        <v>72</v>
      </c>
      <c r="J102" s="1">
        <v>2522</v>
      </c>
    </row>
    <row r="103" spans="1:10" x14ac:dyDescent="0.35">
      <c r="A103" s="7" t="s">
        <v>98</v>
      </c>
      <c r="B103" s="1">
        <v>11349</v>
      </c>
      <c r="C103" s="1">
        <v>3422</v>
      </c>
      <c r="D103" s="1">
        <v>3522</v>
      </c>
      <c r="E103" s="1" t="s">
        <v>72</v>
      </c>
      <c r="F103" s="1">
        <v>1883</v>
      </c>
      <c r="J103" s="1">
        <v>2522</v>
      </c>
    </row>
    <row r="104" spans="1:10" x14ac:dyDescent="0.35">
      <c r="A104" s="7" t="s">
        <v>99</v>
      </c>
      <c r="B104" s="1">
        <v>1340036</v>
      </c>
      <c r="C104" s="1">
        <v>359760</v>
      </c>
      <c r="D104" s="1">
        <v>365120</v>
      </c>
      <c r="E104" s="1">
        <v>326939</v>
      </c>
      <c r="F104" s="1">
        <v>197451</v>
      </c>
      <c r="J104" s="1">
        <v>90766</v>
      </c>
    </row>
    <row r="105" spans="1:10" x14ac:dyDescent="0.35">
      <c r="A105" s="7" t="s">
        <v>29</v>
      </c>
      <c r="B105" s="1">
        <v>6085</v>
      </c>
      <c r="C105" s="1" t="s">
        <v>72</v>
      </c>
      <c r="D105" s="1">
        <v>578</v>
      </c>
      <c r="E105" s="1" t="s">
        <v>72</v>
      </c>
      <c r="F105" s="1">
        <v>3531</v>
      </c>
      <c r="J105" s="1">
        <v>1976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623162</v>
      </c>
      <c r="C107" s="1">
        <v>228543</v>
      </c>
      <c r="D107" s="1">
        <v>204624</v>
      </c>
      <c r="E107" s="1">
        <v>107733</v>
      </c>
      <c r="F107" s="1">
        <v>82263</v>
      </c>
      <c r="J107" s="1" t="s">
        <v>72</v>
      </c>
    </row>
    <row r="108" spans="1:10" x14ac:dyDescent="0.35">
      <c r="A108" s="7" t="s">
        <v>102</v>
      </c>
      <c r="B108" s="1">
        <v>443025</v>
      </c>
      <c r="C108" s="1">
        <v>93880</v>
      </c>
      <c r="D108" s="1">
        <v>106562</v>
      </c>
      <c r="E108" s="1">
        <v>175805</v>
      </c>
      <c r="F108" s="1">
        <v>66200</v>
      </c>
      <c r="J108" s="1">
        <v>578</v>
      </c>
    </row>
    <row r="109" spans="1:10" x14ac:dyDescent="0.35">
      <c r="A109" s="7" t="s">
        <v>103</v>
      </c>
      <c r="B109" s="1">
        <v>85938</v>
      </c>
      <c r="C109" s="1">
        <v>36296</v>
      </c>
      <c r="D109" s="1">
        <v>5518</v>
      </c>
      <c r="E109" s="1">
        <v>14384</v>
      </c>
      <c r="F109" s="1">
        <v>29741</v>
      </c>
      <c r="J109" s="1" t="s">
        <v>72</v>
      </c>
    </row>
    <row r="110" spans="1:10" x14ac:dyDescent="0.35">
      <c r="A110" s="7" t="s">
        <v>104</v>
      </c>
      <c r="B110" s="1">
        <v>1219</v>
      </c>
      <c r="C110" s="1">
        <v>1219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216719</v>
      </c>
      <c r="C111" s="1">
        <v>12868</v>
      </c>
      <c r="D111" s="1">
        <v>54457</v>
      </c>
      <c r="E111" s="1">
        <v>30047</v>
      </c>
      <c r="F111" s="1">
        <v>24662</v>
      </c>
      <c r="J111" s="1">
        <v>94686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916581</v>
      </c>
      <c r="C113" s="1">
        <v>291384</v>
      </c>
      <c r="D113" s="1">
        <v>246409</v>
      </c>
      <c r="E113" s="1">
        <v>242735</v>
      </c>
      <c r="F113" s="1">
        <v>135474</v>
      </c>
      <c r="J113" s="1">
        <v>578</v>
      </c>
    </row>
    <row r="114" spans="1:10" x14ac:dyDescent="0.35">
      <c r="A114" s="7" t="s">
        <v>102</v>
      </c>
      <c r="B114" s="1">
        <v>170446</v>
      </c>
      <c r="C114" s="1">
        <v>58913</v>
      </c>
      <c r="D114" s="1">
        <v>48373</v>
      </c>
      <c r="E114" s="1">
        <v>33551</v>
      </c>
      <c r="F114" s="1">
        <v>29609</v>
      </c>
      <c r="J114" s="1" t="s">
        <v>72</v>
      </c>
    </row>
    <row r="115" spans="1:10" x14ac:dyDescent="0.35">
      <c r="A115" s="7" t="s">
        <v>103</v>
      </c>
      <c r="B115" s="1">
        <v>57286</v>
      </c>
      <c r="C115" s="1">
        <v>8812</v>
      </c>
      <c r="D115" s="1">
        <v>21417</v>
      </c>
      <c r="E115" s="1">
        <v>13937</v>
      </c>
      <c r="F115" s="1">
        <v>13120</v>
      </c>
      <c r="J115" s="1" t="s">
        <v>72</v>
      </c>
    </row>
    <row r="116" spans="1:10" x14ac:dyDescent="0.35">
      <c r="A116" s="7" t="s">
        <v>104</v>
      </c>
      <c r="B116" s="1">
        <v>8528</v>
      </c>
      <c r="C116" s="1">
        <v>829</v>
      </c>
      <c r="D116" s="1" t="s">
        <v>72</v>
      </c>
      <c r="E116" s="1">
        <v>7699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217223</v>
      </c>
      <c r="C117" s="1">
        <v>12868</v>
      </c>
      <c r="D117" s="1">
        <v>54961</v>
      </c>
      <c r="E117" s="1">
        <v>30047</v>
      </c>
      <c r="F117" s="1">
        <v>24662</v>
      </c>
      <c r="J117" s="1">
        <v>94686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525506</v>
      </c>
      <c r="C119" s="1">
        <v>236557</v>
      </c>
      <c r="D119" s="1">
        <v>131335</v>
      </c>
      <c r="E119" s="1">
        <v>96016</v>
      </c>
      <c r="F119" s="1">
        <v>61598</v>
      </c>
      <c r="J119" s="1" t="s">
        <v>72</v>
      </c>
    </row>
    <row r="120" spans="1:10" x14ac:dyDescent="0.35">
      <c r="A120" s="7" t="s">
        <v>102</v>
      </c>
      <c r="B120" s="1">
        <v>569351</v>
      </c>
      <c r="C120" s="1">
        <v>113284</v>
      </c>
      <c r="D120" s="1">
        <v>177263</v>
      </c>
      <c r="E120" s="1">
        <v>184682</v>
      </c>
      <c r="F120" s="1">
        <v>93543</v>
      </c>
      <c r="J120" s="1">
        <v>578</v>
      </c>
    </row>
    <row r="121" spans="1:10" x14ac:dyDescent="0.35">
      <c r="A121" s="7" t="s">
        <v>103</v>
      </c>
      <c r="B121" s="1">
        <v>52998</v>
      </c>
      <c r="C121" s="1">
        <v>10097</v>
      </c>
      <c r="D121" s="1">
        <v>7602</v>
      </c>
      <c r="E121" s="1">
        <v>12239</v>
      </c>
      <c r="F121" s="1">
        <v>23061</v>
      </c>
      <c r="J121" s="1" t="s">
        <v>72</v>
      </c>
    </row>
    <row r="122" spans="1:10" x14ac:dyDescent="0.35">
      <c r="A122" s="7" t="s">
        <v>104</v>
      </c>
      <c r="B122" s="1">
        <v>4985</v>
      </c>
      <c r="C122" s="1" t="s">
        <v>72</v>
      </c>
      <c r="D122" s="1" t="s">
        <v>72</v>
      </c>
      <c r="E122" s="1">
        <v>4985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217223</v>
      </c>
      <c r="C123" s="1">
        <v>12868</v>
      </c>
      <c r="D123" s="1">
        <v>54961</v>
      </c>
      <c r="E123" s="1">
        <v>30047</v>
      </c>
      <c r="F123" s="1">
        <v>24662</v>
      </c>
      <c r="J123" s="1">
        <v>94686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781048</v>
      </c>
      <c r="C125" s="1">
        <v>282902</v>
      </c>
      <c r="D125" s="1">
        <v>222866</v>
      </c>
      <c r="E125" s="1">
        <v>203702</v>
      </c>
      <c r="F125" s="1">
        <v>71578</v>
      </c>
      <c r="J125" s="1" t="s">
        <v>72</v>
      </c>
    </row>
    <row r="126" spans="1:10" x14ac:dyDescent="0.35">
      <c r="A126" s="7" t="s">
        <v>102</v>
      </c>
      <c r="B126" s="1">
        <v>297018</v>
      </c>
      <c r="C126" s="1">
        <v>68181</v>
      </c>
      <c r="D126" s="1">
        <v>82484</v>
      </c>
      <c r="E126" s="1">
        <v>64050</v>
      </c>
      <c r="F126" s="1">
        <v>82304</v>
      </c>
      <c r="J126" s="1" t="s">
        <v>72</v>
      </c>
    </row>
    <row r="127" spans="1:10" x14ac:dyDescent="0.35">
      <c r="A127" s="7" t="s">
        <v>103</v>
      </c>
      <c r="B127" s="1">
        <v>63053</v>
      </c>
      <c r="C127" s="1">
        <v>2361</v>
      </c>
      <c r="D127" s="1">
        <v>10850</v>
      </c>
      <c r="E127" s="1">
        <v>25185</v>
      </c>
      <c r="F127" s="1">
        <v>24079</v>
      </c>
      <c r="J127" s="1">
        <v>578</v>
      </c>
    </row>
    <row r="128" spans="1:10" x14ac:dyDescent="0.35">
      <c r="A128" s="7" t="s">
        <v>104</v>
      </c>
      <c r="B128" s="1">
        <v>5837</v>
      </c>
      <c r="C128" s="1">
        <v>610</v>
      </c>
      <c r="D128" s="1" t="s">
        <v>72</v>
      </c>
      <c r="E128" s="1">
        <v>4985</v>
      </c>
      <c r="F128" s="1">
        <v>242</v>
      </c>
      <c r="J128" s="1" t="s">
        <v>72</v>
      </c>
    </row>
    <row r="129" spans="1:10" x14ac:dyDescent="0.35">
      <c r="A129" s="7" t="s">
        <v>29</v>
      </c>
      <c r="B129" s="1">
        <v>223107</v>
      </c>
      <c r="C129" s="1">
        <v>18752</v>
      </c>
      <c r="D129" s="1">
        <v>54961</v>
      </c>
      <c r="E129" s="1">
        <v>30047</v>
      </c>
      <c r="F129" s="1">
        <v>24662</v>
      </c>
      <c r="J129" s="1">
        <v>94686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1081997</v>
      </c>
      <c r="C131" s="1">
        <v>355237</v>
      </c>
      <c r="D131" s="1">
        <v>303714</v>
      </c>
      <c r="E131" s="1">
        <v>273893</v>
      </c>
      <c r="F131" s="1">
        <v>149154</v>
      </c>
      <c r="J131" s="1" t="s">
        <v>72</v>
      </c>
    </row>
    <row r="132" spans="1:10" x14ac:dyDescent="0.35">
      <c r="A132" s="7" t="s">
        <v>102</v>
      </c>
      <c r="B132" s="1">
        <v>51624</v>
      </c>
      <c r="C132" s="1">
        <v>4701</v>
      </c>
      <c r="D132" s="1">
        <v>12485</v>
      </c>
      <c r="E132" s="1">
        <v>18470</v>
      </c>
      <c r="F132" s="1">
        <v>15389</v>
      </c>
      <c r="J132" s="1">
        <v>578</v>
      </c>
    </row>
    <row r="133" spans="1:10" x14ac:dyDescent="0.35">
      <c r="A133" s="7" t="s">
        <v>103</v>
      </c>
      <c r="B133" s="1">
        <v>12404</v>
      </c>
      <c r="C133" s="1" t="s">
        <v>72</v>
      </c>
      <c r="D133" s="1" t="s">
        <v>72</v>
      </c>
      <c r="E133" s="1">
        <v>574</v>
      </c>
      <c r="F133" s="1">
        <v>11830</v>
      </c>
      <c r="J133" s="1" t="s">
        <v>72</v>
      </c>
    </row>
    <row r="134" spans="1:10" x14ac:dyDescent="0.35">
      <c r="A134" s="7" t="s">
        <v>104</v>
      </c>
      <c r="B134" s="1">
        <v>6815</v>
      </c>
      <c r="C134" s="1" t="s">
        <v>72</v>
      </c>
      <c r="D134" s="1" t="s">
        <v>72</v>
      </c>
      <c r="E134" s="1">
        <v>4985</v>
      </c>
      <c r="F134" s="1">
        <v>1830</v>
      </c>
      <c r="J134" s="1" t="s">
        <v>72</v>
      </c>
    </row>
    <row r="135" spans="1:10" x14ac:dyDescent="0.35">
      <c r="A135" s="7" t="s">
        <v>29</v>
      </c>
      <c r="B135" s="1">
        <v>217223</v>
      </c>
      <c r="C135" s="1">
        <v>12868</v>
      </c>
      <c r="D135" s="1">
        <v>54961</v>
      </c>
      <c r="E135" s="1">
        <v>30047</v>
      </c>
      <c r="F135" s="1">
        <v>24662</v>
      </c>
      <c r="J135" s="1">
        <v>94686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1052086</v>
      </c>
      <c r="C137" s="1">
        <v>343662</v>
      </c>
      <c r="D137" s="1">
        <v>295990</v>
      </c>
      <c r="E137" s="1">
        <v>272401</v>
      </c>
      <c r="F137" s="1">
        <v>139454</v>
      </c>
      <c r="J137" s="1">
        <v>578</v>
      </c>
    </row>
    <row r="138" spans="1:10" x14ac:dyDescent="0.35">
      <c r="A138" s="7" t="s">
        <v>102</v>
      </c>
      <c r="B138" s="1">
        <v>80350</v>
      </c>
      <c r="C138" s="1">
        <v>10392</v>
      </c>
      <c r="D138" s="1">
        <v>20209</v>
      </c>
      <c r="E138" s="1">
        <v>17822</v>
      </c>
      <c r="F138" s="1">
        <v>31927</v>
      </c>
      <c r="J138" s="1" t="s">
        <v>72</v>
      </c>
    </row>
    <row r="139" spans="1:10" x14ac:dyDescent="0.35">
      <c r="A139" s="7" t="s">
        <v>103</v>
      </c>
      <c r="B139" s="1">
        <v>5685</v>
      </c>
      <c r="C139" s="1" t="s">
        <v>72</v>
      </c>
      <c r="D139" s="1" t="s">
        <v>72</v>
      </c>
      <c r="E139" s="1">
        <v>2714</v>
      </c>
      <c r="F139" s="1">
        <v>2972</v>
      </c>
      <c r="J139" s="1" t="s">
        <v>72</v>
      </c>
    </row>
    <row r="140" spans="1:10" x14ac:dyDescent="0.35">
      <c r="A140" s="7" t="s">
        <v>104</v>
      </c>
      <c r="B140" s="1">
        <v>8836</v>
      </c>
      <c r="C140" s="1" t="s">
        <v>72</v>
      </c>
      <c r="D140" s="1" t="s">
        <v>72</v>
      </c>
      <c r="E140" s="1">
        <v>4985</v>
      </c>
      <c r="F140" s="1">
        <v>3850</v>
      </c>
      <c r="J140" s="1" t="s">
        <v>72</v>
      </c>
    </row>
    <row r="141" spans="1:10" x14ac:dyDescent="0.35">
      <c r="A141" s="7" t="s">
        <v>29</v>
      </c>
      <c r="B141" s="1">
        <v>223107</v>
      </c>
      <c r="C141" s="1">
        <v>18752</v>
      </c>
      <c r="D141" s="1">
        <v>54961</v>
      </c>
      <c r="E141" s="1">
        <v>30047</v>
      </c>
      <c r="F141" s="1">
        <v>24662</v>
      </c>
      <c r="J141" s="1">
        <v>94686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161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4538089</v>
      </c>
      <c r="C8" s="1">
        <v>1402944</v>
      </c>
      <c r="D8" s="1">
        <v>1348257</v>
      </c>
      <c r="E8" s="1">
        <v>885939</v>
      </c>
      <c r="F8" s="1">
        <v>602668</v>
      </c>
      <c r="G8" s="1">
        <f>SUM(C8:F8)</f>
        <v>4239808</v>
      </c>
      <c r="H8" s="1">
        <f>SUM(E8:F8)</f>
        <v>1488607</v>
      </c>
      <c r="I8" s="8">
        <f>H8/G8</f>
        <v>0.35110245558289432</v>
      </c>
      <c r="J8" s="1">
        <v>298282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362048</v>
      </c>
      <c r="C10" s="1">
        <v>66663</v>
      </c>
      <c r="D10" s="1">
        <v>178247</v>
      </c>
      <c r="E10" s="1">
        <v>66852</v>
      </c>
      <c r="F10" s="1">
        <v>24063</v>
      </c>
      <c r="J10" s="1">
        <v>26223</v>
      </c>
    </row>
    <row r="11" spans="1:10" x14ac:dyDescent="0.35">
      <c r="A11" s="7" t="s">
        <v>17</v>
      </c>
      <c r="B11" s="1">
        <v>1083908</v>
      </c>
      <c r="C11" s="1">
        <v>307088</v>
      </c>
      <c r="D11" s="1">
        <v>351566</v>
      </c>
      <c r="E11" s="1">
        <v>151014</v>
      </c>
      <c r="F11" s="1">
        <v>168036</v>
      </c>
      <c r="J11" s="1">
        <v>106203</v>
      </c>
    </row>
    <row r="12" spans="1:10" x14ac:dyDescent="0.35">
      <c r="A12" s="7" t="s">
        <v>18</v>
      </c>
      <c r="B12" s="1">
        <v>1099583</v>
      </c>
      <c r="C12" s="1">
        <v>313187</v>
      </c>
      <c r="D12" s="1">
        <v>234865</v>
      </c>
      <c r="E12" s="1">
        <v>241032</v>
      </c>
      <c r="F12" s="1">
        <v>225843</v>
      </c>
      <c r="J12" s="1">
        <v>84656</v>
      </c>
    </row>
    <row r="13" spans="1:10" x14ac:dyDescent="0.35">
      <c r="A13" s="7" t="s">
        <v>19</v>
      </c>
      <c r="B13" s="1">
        <v>878022</v>
      </c>
      <c r="C13" s="1">
        <v>299693</v>
      </c>
      <c r="D13" s="1">
        <v>291200</v>
      </c>
      <c r="E13" s="1">
        <v>155284</v>
      </c>
      <c r="F13" s="1">
        <v>73413</v>
      </c>
      <c r="J13" s="1">
        <v>58432</v>
      </c>
    </row>
    <row r="14" spans="1:10" x14ac:dyDescent="0.35">
      <c r="A14" s="7" t="s">
        <v>20</v>
      </c>
      <c r="B14" s="1">
        <v>1114528</v>
      </c>
      <c r="C14" s="1">
        <v>416312</v>
      </c>
      <c r="D14" s="1">
        <v>292378</v>
      </c>
      <c r="E14" s="1">
        <v>271756</v>
      </c>
      <c r="F14" s="1">
        <v>111312</v>
      </c>
      <c r="J14" s="1">
        <v>22769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2257489</v>
      </c>
      <c r="C16" s="1">
        <v>750427</v>
      </c>
      <c r="D16" s="1">
        <v>670861</v>
      </c>
      <c r="E16" s="1">
        <v>445243</v>
      </c>
      <c r="F16" s="1">
        <v>245976</v>
      </c>
      <c r="J16" s="1">
        <v>144982</v>
      </c>
    </row>
    <row r="17" spans="1:10" x14ac:dyDescent="0.35">
      <c r="A17" s="7" t="s">
        <v>23</v>
      </c>
      <c r="B17" s="1">
        <v>2280600</v>
      </c>
      <c r="C17" s="1">
        <v>652516</v>
      </c>
      <c r="D17" s="1">
        <v>677396</v>
      </c>
      <c r="E17" s="1">
        <v>440696</v>
      </c>
      <c r="F17" s="1">
        <v>356692</v>
      </c>
      <c r="J17" s="1">
        <v>153300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2117599</v>
      </c>
      <c r="C19" s="1">
        <v>710176</v>
      </c>
      <c r="D19" s="1">
        <v>643327</v>
      </c>
      <c r="E19" s="1">
        <v>433272</v>
      </c>
      <c r="F19" s="1">
        <v>204398</v>
      </c>
      <c r="J19" s="1">
        <v>126426</v>
      </c>
    </row>
    <row r="20" spans="1:10" x14ac:dyDescent="0.35">
      <c r="A20" s="7" t="s">
        <v>26</v>
      </c>
      <c r="B20" s="1">
        <v>2184160</v>
      </c>
      <c r="C20" s="1">
        <v>640157</v>
      </c>
      <c r="D20" s="1">
        <v>618642</v>
      </c>
      <c r="E20" s="1">
        <v>432972</v>
      </c>
      <c r="F20" s="1">
        <v>349574</v>
      </c>
      <c r="J20" s="1">
        <v>142816</v>
      </c>
    </row>
    <row r="21" spans="1:10" x14ac:dyDescent="0.35">
      <c r="A21" s="7" t="s">
        <v>27</v>
      </c>
      <c r="B21" s="1">
        <v>81166</v>
      </c>
      <c r="C21" s="1">
        <v>7480</v>
      </c>
      <c r="D21" s="1">
        <v>37886</v>
      </c>
      <c r="E21" s="1">
        <v>2977</v>
      </c>
      <c r="F21" s="1">
        <v>32823</v>
      </c>
      <c r="J21" s="1" t="s">
        <v>72</v>
      </c>
    </row>
    <row r="22" spans="1:10" x14ac:dyDescent="0.35">
      <c r="A22" s="7" t="s">
        <v>28</v>
      </c>
      <c r="B22" s="1">
        <v>97278</v>
      </c>
      <c r="C22" s="1">
        <v>28658</v>
      </c>
      <c r="D22" s="1">
        <v>33995</v>
      </c>
      <c r="E22" s="1">
        <v>10632</v>
      </c>
      <c r="F22" s="1">
        <v>1938</v>
      </c>
      <c r="J22" s="1">
        <v>22055</v>
      </c>
    </row>
    <row r="23" spans="1:10" x14ac:dyDescent="0.35">
      <c r="A23" s="7" t="s">
        <v>29</v>
      </c>
      <c r="B23" s="1">
        <v>57887</v>
      </c>
      <c r="C23" s="1">
        <v>16472</v>
      </c>
      <c r="D23" s="1">
        <v>14407</v>
      </c>
      <c r="E23" s="1">
        <v>6086</v>
      </c>
      <c r="F23" s="1">
        <v>13936</v>
      </c>
      <c r="J23" s="1">
        <v>6985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109131</v>
      </c>
      <c r="C25" s="1">
        <v>22791</v>
      </c>
      <c r="D25" s="1">
        <v>14457</v>
      </c>
      <c r="E25" s="1">
        <v>26034</v>
      </c>
      <c r="F25" s="1">
        <v>42233</v>
      </c>
      <c r="J25" s="1">
        <v>3615</v>
      </c>
    </row>
    <row r="26" spans="1:10" x14ac:dyDescent="0.35">
      <c r="A26" s="7" t="s">
        <v>32</v>
      </c>
      <c r="B26" s="1">
        <v>4056268</v>
      </c>
      <c r="C26" s="1">
        <v>1291418</v>
      </c>
      <c r="D26" s="1">
        <v>1183719</v>
      </c>
      <c r="E26" s="1">
        <v>814728</v>
      </c>
      <c r="F26" s="1">
        <v>502141</v>
      </c>
      <c r="J26" s="1">
        <v>264262</v>
      </c>
    </row>
    <row r="27" spans="1:10" x14ac:dyDescent="0.35">
      <c r="A27" s="7" t="s">
        <v>33</v>
      </c>
      <c r="B27" s="1">
        <v>193019</v>
      </c>
      <c r="C27" s="1">
        <v>43922</v>
      </c>
      <c r="D27" s="1">
        <v>84877</v>
      </c>
      <c r="E27" s="1">
        <v>17401</v>
      </c>
      <c r="F27" s="1">
        <v>31726</v>
      </c>
      <c r="J27" s="1">
        <v>15094</v>
      </c>
    </row>
    <row r="28" spans="1:10" x14ac:dyDescent="0.35">
      <c r="A28" s="7" t="s">
        <v>34</v>
      </c>
      <c r="B28" s="1">
        <v>70857</v>
      </c>
      <c r="C28" s="1">
        <v>511</v>
      </c>
      <c r="D28" s="1">
        <v>40205</v>
      </c>
      <c r="E28" s="1">
        <v>14638</v>
      </c>
      <c r="F28" s="1">
        <v>7015</v>
      </c>
      <c r="J28" s="1">
        <v>8489</v>
      </c>
    </row>
    <row r="29" spans="1:10" x14ac:dyDescent="0.35">
      <c r="A29" s="7" t="s">
        <v>35</v>
      </c>
      <c r="B29" s="1">
        <v>79118</v>
      </c>
      <c r="C29" s="1">
        <v>42425</v>
      </c>
      <c r="D29" s="1">
        <v>17928</v>
      </c>
      <c r="E29" s="1">
        <v>8420</v>
      </c>
      <c r="F29" s="1">
        <v>8698</v>
      </c>
      <c r="J29" s="1">
        <v>1647</v>
      </c>
    </row>
    <row r="30" spans="1:10" x14ac:dyDescent="0.35">
      <c r="A30" s="7" t="s">
        <v>29</v>
      </c>
      <c r="B30" s="1">
        <v>29695</v>
      </c>
      <c r="C30" s="1">
        <v>1876</v>
      </c>
      <c r="D30" s="1">
        <v>7072</v>
      </c>
      <c r="E30" s="1">
        <v>4718</v>
      </c>
      <c r="F30" s="1">
        <v>10854</v>
      </c>
      <c r="J30" s="1">
        <v>5175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314707</v>
      </c>
      <c r="C32" s="1">
        <v>74193</v>
      </c>
      <c r="D32" s="1">
        <v>99334</v>
      </c>
      <c r="E32" s="1">
        <v>46412</v>
      </c>
      <c r="F32" s="1">
        <v>76059</v>
      </c>
      <c r="J32" s="1">
        <v>18709</v>
      </c>
    </row>
    <row r="33" spans="1:10" x14ac:dyDescent="0.35">
      <c r="A33" s="7" t="s">
        <v>38</v>
      </c>
      <c r="B33" s="1">
        <v>3985815</v>
      </c>
      <c r="C33" s="1">
        <v>1269342</v>
      </c>
      <c r="D33" s="1">
        <v>1172214</v>
      </c>
      <c r="E33" s="1">
        <v>796313</v>
      </c>
      <c r="F33" s="1">
        <v>499060</v>
      </c>
      <c r="J33" s="1">
        <v>248886</v>
      </c>
    </row>
    <row r="34" spans="1:10" x14ac:dyDescent="0.35">
      <c r="A34" s="7" t="s">
        <v>39</v>
      </c>
      <c r="B34" s="1">
        <v>167891</v>
      </c>
      <c r="C34" s="1">
        <v>42936</v>
      </c>
      <c r="D34" s="1">
        <v>55230</v>
      </c>
      <c r="E34" s="1">
        <v>32410</v>
      </c>
      <c r="F34" s="1">
        <v>13614</v>
      </c>
      <c r="J34" s="1">
        <v>23701</v>
      </c>
    </row>
    <row r="35" spans="1:10" x14ac:dyDescent="0.35">
      <c r="A35" s="7" t="s">
        <v>29</v>
      </c>
      <c r="B35" s="1">
        <v>69677</v>
      </c>
      <c r="C35" s="1">
        <v>16472</v>
      </c>
      <c r="D35" s="1">
        <v>21479</v>
      </c>
      <c r="E35" s="1">
        <v>10804</v>
      </c>
      <c r="F35" s="1">
        <v>13936</v>
      </c>
      <c r="J35" s="1">
        <v>6985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248972</v>
      </c>
      <c r="C37" s="1">
        <v>31725</v>
      </c>
      <c r="D37" s="1">
        <v>72934</v>
      </c>
      <c r="E37" s="1">
        <v>100544</v>
      </c>
      <c r="F37" s="1">
        <v>43769</v>
      </c>
      <c r="G37" s="1">
        <f>SUM(C37:F37)</f>
        <v>248972</v>
      </c>
      <c r="H37" s="1">
        <f>SUM(E37:F37)</f>
        <v>144313</v>
      </c>
      <c r="I37" s="8">
        <f>H37/G37</f>
        <v>0.57963546101569652</v>
      </c>
      <c r="J37" s="1" t="s">
        <v>72</v>
      </c>
    </row>
    <row r="38" spans="1:10" x14ac:dyDescent="0.35">
      <c r="A38" s="7" t="s">
        <v>42</v>
      </c>
      <c r="B38" s="1">
        <v>3795423</v>
      </c>
      <c r="C38" s="1">
        <v>1273888</v>
      </c>
      <c r="D38" s="1">
        <v>1150421</v>
      </c>
      <c r="E38" s="1">
        <v>658982</v>
      </c>
      <c r="F38" s="1">
        <v>462415</v>
      </c>
      <c r="G38" s="1">
        <f t="shared" ref="G38:G41" si="0">SUM(C38:F38)</f>
        <v>3545706</v>
      </c>
      <c r="H38" s="1">
        <f t="shared" ref="H38:H41" si="1">SUM(E38:F38)</f>
        <v>1121397</v>
      </c>
      <c r="I38" s="8">
        <f t="shared" ref="I38:I41" si="2">H38/G38</f>
        <v>0.31626903076566415</v>
      </c>
      <c r="J38" s="1">
        <v>249717</v>
      </c>
    </row>
    <row r="39" spans="1:10" x14ac:dyDescent="0.35">
      <c r="A39" s="7" t="s">
        <v>43</v>
      </c>
      <c r="B39" s="1">
        <v>218528</v>
      </c>
      <c r="C39" s="1">
        <v>36712</v>
      </c>
      <c r="D39" s="1">
        <v>25874</v>
      </c>
      <c r="E39" s="1">
        <v>61233</v>
      </c>
      <c r="F39" s="1">
        <v>55957</v>
      </c>
      <c r="G39" s="1">
        <f t="shared" si="0"/>
        <v>179776</v>
      </c>
      <c r="H39" s="1">
        <f t="shared" si="1"/>
        <v>117190</v>
      </c>
      <c r="I39" s="8">
        <f t="shared" si="2"/>
        <v>0.65186676753292983</v>
      </c>
      <c r="J39" s="1">
        <v>38752</v>
      </c>
    </row>
    <row r="40" spans="1:10" x14ac:dyDescent="0.35">
      <c r="A40" s="7" t="s">
        <v>44</v>
      </c>
      <c r="B40" s="1">
        <v>135748</v>
      </c>
      <c r="C40" s="1">
        <v>37778</v>
      </c>
      <c r="D40" s="1">
        <v>47242</v>
      </c>
      <c r="E40" s="1">
        <v>28145</v>
      </c>
      <c r="F40" s="1">
        <v>17682</v>
      </c>
      <c r="G40" s="1">
        <f t="shared" si="0"/>
        <v>130847</v>
      </c>
      <c r="H40" s="1">
        <f t="shared" si="1"/>
        <v>45827</v>
      </c>
      <c r="I40" s="8">
        <f t="shared" si="2"/>
        <v>0.35023347879584554</v>
      </c>
      <c r="J40" s="1">
        <v>4902</v>
      </c>
    </row>
    <row r="41" spans="1:10" x14ac:dyDescent="0.35">
      <c r="A41" s="7" t="s">
        <v>45</v>
      </c>
      <c r="B41" s="1">
        <v>139419</v>
      </c>
      <c r="C41" s="1">
        <v>22841</v>
      </c>
      <c r="D41" s="1">
        <v>51785</v>
      </c>
      <c r="E41" s="1">
        <v>37036</v>
      </c>
      <c r="F41" s="1">
        <v>22845</v>
      </c>
      <c r="G41" s="1">
        <f t="shared" si="0"/>
        <v>134507</v>
      </c>
      <c r="H41" s="1">
        <f t="shared" si="1"/>
        <v>59881</v>
      </c>
      <c r="I41" s="8">
        <f t="shared" si="2"/>
        <v>0.44518872623729622</v>
      </c>
      <c r="J41" s="1">
        <v>4912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249052</v>
      </c>
      <c r="C43" s="1" t="s">
        <v>72</v>
      </c>
      <c r="D43" s="1">
        <v>62499</v>
      </c>
      <c r="E43" s="1">
        <v>47888</v>
      </c>
      <c r="F43" s="1">
        <v>93771</v>
      </c>
      <c r="J43" s="1">
        <v>44895</v>
      </c>
    </row>
    <row r="44" spans="1:10" x14ac:dyDescent="0.35">
      <c r="A44" s="7" t="s">
        <v>48</v>
      </c>
      <c r="B44" s="1">
        <v>1467940</v>
      </c>
      <c r="C44" s="1">
        <v>326572</v>
      </c>
      <c r="D44" s="1">
        <v>457559</v>
      </c>
      <c r="E44" s="1">
        <v>336588</v>
      </c>
      <c r="F44" s="1">
        <v>228184</v>
      </c>
      <c r="J44" s="1">
        <v>119037</v>
      </c>
    </row>
    <row r="45" spans="1:10" x14ac:dyDescent="0.35">
      <c r="A45" s="7" t="s">
        <v>49</v>
      </c>
      <c r="B45" s="1">
        <v>1442372</v>
      </c>
      <c r="C45" s="1">
        <v>362967</v>
      </c>
      <c r="D45" s="1">
        <v>443249</v>
      </c>
      <c r="E45" s="1">
        <v>339268</v>
      </c>
      <c r="F45" s="1">
        <v>202478</v>
      </c>
      <c r="J45" s="1">
        <v>94410</v>
      </c>
    </row>
    <row r="46" spans="1:10" x14ac:dyDescent="0.35">
      <c r="A46" s="7" t="s">
        <v>50</v>
      </c>
      <c r="B46" s="1">
        <v>1378724</v>
      </c>
      <c r="C46" s="1">
        <v>713404</v>
      </c>
      <c r="D46" s="1">
        <v>384950</v>
      </c>
      <c r="E46" s="1">
        <v>162196</v>
      </c>
      <c r="F46" s="1">
        <v>78235</v>
      </c>
      <c r="J46" s="1">
        <v>39940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2744985</v>
      </c>
      <c r="C48" s="1">
        <v>956804</v>
      </c>
      <c r="D48" s="1">
        <v>765353</v>
      </c>
      <c r="E48" s="1">
        <v>552706</v>
      </c>
      <c r="F48" s="1">
        <v>305105</v>
      </c>
      <c r="J48" s="1">
        <v>165017</v>
      </c>
    </row>
    <row r="49" spans="1:10" x14ac:dyDescent="0.35">
      <c r="A49" s="7" t="s">
        <v>53</v>
      </c>
      <c r="B49" s="1">
        <v>191260</v>
      </c>
      <c r="C49" s="1">
        <v>54682</v>
      </c>
      <c r="D49" s="1">
        <v>48499</v>
      </c>
      <c r="E49" s="1">
        <v>39339</v>
      </c>
      <c r="F49" s="1">
        <v>48739</v>
      </c>
      <c r="J49" s="1" t="s">
        <v>72</v>
      </c>
    </row>
    <row r="50" spans="1:10" x14ac:dyDescent="0.35">
      <c r="A50" s="7" t="s">
        <v>54</v>
      </c>
      <c r="B50" s="1">
        <v>490177</v>
      </c>
      <c r="C50" s="1">
        <v>149443</v>
      </c>
      <c r="D50" s="1">
        <v>142133</v>
      </c>
      <c r="E50" s="1">
        <v>103472</v>
      </c>
      <c r="F50" s="1">
        <v>74690</v>
      </c>
      <c r="J50" s="1">
        <v>20438</v>
      </c>
    </row>
    <row r="51" spans="1:10" x14ac:dyDescent="0.35">
      <c r="A51" s="7" t="s">
        <v>55</v>
      </c>
      <c r="B51" s="1">
        <v>1076740</v>
      </c>
      <c r="C51" s="1">
        <v>235240</v>
      </c>
      <c r="D51" s="1">
        <v>392270</v>
      </c>
      <c r="E51" s="1">
        <v>190422</v>
      </c>
      <c r="F51" s="1">
        <v>165840</v>
      </c>
      <c r="J51" s="1">
        <v>92967</v>
      </c>
    </row>
    <row r="52" spans="1:10" x14ac:dyDescent="0.35">
      <c r="A52" s="7" t="s">
        <v>29</v>
      </c>
      <c r="B52" s="1">
        <v>34928</v>
      </c>
      <c r="C52" s="1">
        <v>6775</v>
      </c>
      <c r="D52" s="1" t="s">
        <v>72</v>
      </c>
      <c r="E52" s="1" t="s">
        <v>72</v>
      </c>
      <c r="F52" s="1">
        <v>8293</v>
      </c>
      <c r="J52" s="1">
        <v>19860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405061</v>
      </c>
      <c r="C54" s="1">
        <v>139029</v>
      </c>
      <c r="D54" s="1">
        <v>115590</v>
      </c>
      <c r="E54" s="1">
        <v>69569</v>
      </c>
      <c r="F54" s="1">
        <v>53850</v>
      </c>
      <c r="J54" s="1">
        <v>27022</v>
      </c>
    </row>
    <row r="55" spans="1:10" x14ac:dyDescent="0.35">
      <c r="A55" s="7" t="s">
        <v>58</v>
      </c>
      <c r="B55" s="1">
        <v>1672768</v>
      </c>
      <c r="C55" s="1">
        <v>658775</v>
      </c>
      <c r="D55" s="1">
        <v>493300</v>
      </c>
      <c r="E55" s="1">
        <v>303359</v>
      </c>
      <c r="F55" s="1">
        <v>115104</v>
      </c>
      <c r="J55" s="1">
        <v>102231</v>
      </c>
    </row>
    <row r="56" spans="1:10" x14ac:dyDescent="0.35">
      <c r="A56" s="7" t="s">
        <v>59</v>
      </c>
      <c r="B56" s="1">
        <v>852294</v>
      </c>
      <c r="C56" s="1">
        <v>215578</v>
      </c>
      <c r="D56" s="1">
        <v>304314</v>
      </c>
      <c r="E56" s="1">
        <v>179112</v>
      </c>
      <c r="F56" s="1">
        <v>80216</v>
      </c>
      <c r="J56" s="1">
        <v>73075</v>
      </c>
    </row>
    <row r="57" spans="1:10" x14ac:dyDescent="0.35">
      <c r="A57" s="7" t="s">
        <v>60</v>
      </c>
      <c r="B57" s="1">
        <v>808538</v>
      </c>
      <c r="C57" s="1">
        <v>245878</v>
      </c>
      <c r="D57" s="1">
        <v>234109</v>
      </c>
      <c r="E57" s="1">
        <v>172180</v>
      </c>
      <c r="F57" s="1">
        <v>100207</v>
      </c>
      <c r="J57" s="1">
        <v>56164</v>
      </c>
    </row>
    <row r="58" spans="1:10" x14ac:dyDescent="0.35">
      <c r="A58" s="7" t="s">
        <v>61</v>
      </c>
      <c r="B58" s="1">
        <v>319471</v>
      </c>
      <c r="C58" s="1">
        <v>57748</v>
      </c>
      <c r="D58" s="1">
        <v>73636</v>
      </c>
      <c r="E58" s="1">
        <v>71953</v>
      </c>
      <c r="F58" s="1">
        <v>99387</v>
      </c>
      <c r="J58" s="1">
        <v>16748</v>
      </c>
    </row>
    <row r="59" spans="1:10" x14ac:dyDescent="0.35">
      <c r="A59" s="7" t="s">
        <v>62</v>
      </c>
      <c r="B59" s="1">
        <v>207470</v>
      </c>
      <c r="C59" s="1">
        <v>30687</v>
      </c>
      <c r="D59" s="1">
        <v>56000</v>
      </c>
      <c r="E59" s="1">
        <v>49452</v>
      </c>
      <c r="F59" s="1">
        <v>48288</v>
      </c>
      <c r="J59" s="1">
        <v>23042</v>
      </c>
    </row>
    <row r="60" spans="1:10" x14ac:dyDescent="0.35">
      <c r="A60" s="7" t="s">
        <v>63</v>
      </c>
      <c r="B60" s="1">
        <v>272486</v>
      </c>
      <c r="C60" s="1">
        <v>55249</v>
      </c>
      <c r="D60" s="1">
        <v>71307</v>
      </c>
      <c r="E60" s="1">
        <v>40314</v>
      </c>
      <c r="F60" s="1">
        <v>105616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1623096</v>
      </c>
      <c r="C62" s="1">
        <v>411531</v>
      </c>
      <c r="D62" s="1">
        <v>411979</v>
      </c>
      <c r="E62" s="1">
        <v>318070</v>
      </c>
      <c r="F62" s="1">
        <v>337992</v>
      </c>
      <c r="G62" s="1">
        <f>SUM(C62:F62)</f>
        <v>1479572</v>
      </c>
      <c r="H62" s="1">
        <f>SUM(E62:F62)</f>
        <v>656062</v>
      </c>
      <c r="I62" s="8">
        <f>H62/G62</f>
        <v>0.4434133654867759</v>
      </c>
      <c r="J62" s="1">
        <v>143524</v>
      </c>
    </row>
    <row r="63" spans="1:10" x14ac:dyDescent="0.35">
      <c r="A63" s="7" t="s">
        <v>66</v>
      </c>
      <c r="B63" s="1">
        <v>2914993</v>
      </c>
      <c r="C63" s="1">
        <v>991413</v>
      </c>
      <c r="D63" s="1">
        <v>936277</v>
      </c>
      <c r="E63" s="1">
        <v>567869</v>
      </c>
      <c r="F63" s="1">
        <v>264676</v>
      </c>
      <c r="G63" s="1">
        <f>SUM(C63:F63)</f>
        <v>2760235</v>
      </c>
      <c r="H63" s="1">
        <f>SUM(E63:F63)</f>
        <v>832545</v>
      </c>
      <c r="I63" s="8">
        <f>H63/G63</f>
        <v>0.30162105762733971</v>
      </c>
      <c r="J63" s="1">
        <v>154758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383555</v>
      </c>
      <c r="C65" s="1">
        <v>32056</v>
      </c>
      <c r="D65" s="1">
        <v>68932</v>
      </c>
      <c r="E65" s="1">
        <v>120729</v>
      </c>
      <c r="F65" s="1">
        <v>149410</v>
      </c>
      <c r="J65" s="1">
        <v>12429</v>
      </c>
    </row>
    <row r="66" spans="1:10" x14ac:dyDescent="0.35">
      <c r="A66" s="7" t="s">
        <v>38</v>
      </c>
      <c r="B66" s="1">
        <v>4041084</v>
      </c>
      <c r="C66" s="1">
        <v>1369012</v>
      </c>
      <c r="D66" s="1">
        <v>1279325</v>
      </c>
      <c r="E66" s="1">
        <v>765211</v>
      </c>
      <c r="F66" s="1">
        <v>444965</v>
      </c>
      <c r="J66" s="1">
        <v>182572</v>
      </c>
    </row>
    <row r="67" spans="1:10" x14ac:dyDescent="0.35">
      <c r="A67" s="7" t="s">
        <v>29</v>
      </c>
      <c r="B67" s="1">
        <v>113450</v>
      </c>
      <c r="C67" s="1">
        <v>1876</v>
      </c>
      <c r="D67" s="1" t="s">
        <v>72</v>
      </c>
      <c r="E67" s="1" t="s">
        <v>72</v>
      </c>
      <c r="F67" s="1">
        <v>8293</v>
      </c>
      <c r="J67" s="1">
        <v>103281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2815142</v>
      </c>
      <c r="C69" s="1">
        <v>891572</v>
      </c>
      <c r="D69" s="1">
        <v>903742</v>
      </c>
      <c r="E69" s="1">
        <v>550779</v>
      </c>
      <c r="F69" s="1">
        <v>368106</v>
      </c>
      <c r="J69" s="1">
        <v>100943</v>
      </c>
    </row>
    <row r="70" spans="1:10" x14ac:dyDescent="0.35">
      <c r="A70" s="7" t="s">
        <v>38</v>
      </c>
      <c r="B70" s="1">
        <v>1590204</v>
      </c>
      <c r="C70" s="1">
        <v>509495</v>
      </c>
      <c r="D70" s="1">
        <v>442353</v>
      </c>
      <c r="E70" s="1">
        <v>327680</v>
      </c>
      <c r="F70" s="1">
        <v>226269</v>
      </c>
      <c r="J70" s="1">
        <v>84406</v>
      </c>
    </row>
    <row r="71" spans="1:10" x14ac:dyDescent="0.35">
      <c r="A71" s="7" t="s">
        <v>29</v>
      </c>
      <c r="B71" s="1">
        <v>132743</v>
      </c>
      <c r="C71" s="1">
        <v>1876</v>
      </c>
      <c r="D71" s="1">
        <v>2162</v>
      </c>
      <c r="E71" s="1">
        <v>7480</v>
      </c>
      <c r="F71" s="1">
        <v>8293</v>
      </c>
      <c r="J71" s="1">
        <v>112933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433535</v>
      </c>
      <c r="C73" s="1">
        <v>55758</v>
      </c>
      <c r="D73" s="1">
        <v>141015</v>
      </c>
      <c r="E73" s="1">
        <v>104938</v>
      </c>
      <c r="F73" s="1">
        <v>131824</v>
      </c>
      <c r="G73" s="1">
        <f>SUM(C73:F73)</f>
        <v>433535</v>
      </c>
      <c r="H73" s="1">
        <f>SUM(E73:F73)</f>
        <v>236762</v>
      </c>
      <c r="I73" s="8">
        <f>H73/G73</f>
        <v>0.54611969045175135</v>
      </c>
      <c r="J73" s="1" t="s">
        <v>72</v>
      </c>
    </row>
    <row r="74" spans="1:10" x14ac:dyDescent="0.35">
      <c r="A74" s="7" t="s">
        <v>71</v>
      </c>
      <c r="B74" s="1">
        <v>260908</v>
      </c>
      <c r="C74" s="1">
        <v>42376</v>
      </c>
      <c r="D74" s="1">
        <v>96717</v>
      </c>
      <c r="E74" s="1">
        <v>58478</v>
      </c>
      <c r="F74" s="1">
        <v>63337</v>
      </c>
      <c r="G74" s="1">
        <f>SUM(C74:F74)</f>
        <v>260908</v>
      </c>
      <c r="H74" s="1">
        <f>SUM(E74:F74)</f>
        <v>121815</v>
      </c>
      <c r="I74" s="8">
        <f>H74/G74</f>
        <v>0.46688871172980512</v>
      </c>
      <c r="J74" s="1" t="s">
        <v>72</v>
      </c>
    </row>
    <row r="75" spans="1:10" x14ac:dyDescent="0.35">
      <c r="A75" s="7" t="s">
        <v>73</v>
      </c>
      <c r="C75" s="1">
        <f>SUM(C73:C74)</f>
        <v>98134</v>
      </c>
      <c r="D75" s="1">
        <f>SUM(D73:D74)</f>
        <v>237732</v>
      </c>
      <c r="E75" s="1">
        <f>SUM(E73:E74)</f>
        <v>163416</v>
      </c>
      <c r="F75" s="1">
        <f>SUM(F73:F74)</f>
        <v>195161</v>
      </c>
      <c r="G75" s="1">
        <f>SUM(C75:F75)</f>
        <v>694443</v>
      </c>
      <c r="H75" s="1">
        <f>SUM(E75:F75)</f>
        <v>358577</v>
      </c>
      <c r="I75" s="8">
        <f>H75/G75</f>
        <v>0.51635195401206435</v>
      </c>
    </row>
    <row r="76" spans="1:10" x14ac:dyDescent="0.35">
      <c r="A76" s="7" t="s">
        <v>74</v>
      </c>
      <c r="B76" s="1">
        <v>491552</v>
      </c>
      <c r="C76" s="1">
        <v>67428</v>
      </c>
      <c r="D76" s="1">
        <v>174210</v>
      </c>
      <c r="E76" s="1">
        <v>173846</v>
      </c>
      <c r="F76" s="1">
        <v>76068</v>
      </c>
      <c r="J76" s="1" t="s">
        <v>72</v>
      </c>
    </row>
    <row r="77" spans="1:10" x14ac:dyDescent="0.35">
      <c r="A77" s="7" t="s">
        <v>75</v>
      </c>
      <c r="B77" s="1">
        <v>776927</v>
      </c>
      <c r="C77" s="1">
        <v>210899</v>
      </c>
      <c r="D77" s="1">
        <v>268253</v>
      </c>
      <c r="E77" s="1">
        <v>177067</v>
      </c>
      <c r="F77" s="1">
        <v>120707</v>
      </c>
      <c r="J77" s="1" t="s">
        <v>72</v>
      </c>
    </row>
    <row r="78" spans="1:10" x14ac:dyDescent="0.35">
      <c r="A78" s="7" t="s">
        <v>76</v>
      </c>
      <c r="C78" s="1">
        <f>SUM(C75:C77)</f>
        <v>376461</v>
      </c>
      <c r="D78" s="1">
        <f>SUM(D75:D77)</f>
        <v>680195</v>
      </c>
      <c r="E78" s="1">
        <f>SUM(E75:E77)</f>
        <v>514329</v>
      </c>
      <c r="F78" s="1">
        <f>SUM(F75:F77)</f>
        <v>391936</v>
      </c>
      <c r="G78" s="1">
        <f>SUM(C78:F78)</f>
        <v>1962921</v>
      </c>
      <c r="H78" s="1">
        <f>SUM(E78:F78)</f>
        <v>906265</v>
      </c>
      <c r="I78" s="8">
        <f>H78/G78</f>
        <v>0.46169203956756283</v>
      </c>
    </row>
    <row r="79" spans="1:10" x14ac:dyDescent="0.35">
      <c r="A79" s="7" t="s">
        <v>77</v>
      </c>
      <c r="B79" s="1">
        <v>517759</v>
      </c>
      <c r="C79" s="1">
        <v>166038</v>
      </c>
      <c r="D79" s="1">
        <v>167913</v>
      </c>
      <c r="E79" s="1">
        <v>112389</v>
      </c>
      <c r="F79" s="1">
        <v>71418</v>
      </c>
      <c r="J79" s="1" t="s">
        <v>72</v>
      </c>
    </row>
    <row r="80" spans="1:10" x14ac:dyDescent="0.35">
      <c r="A80" s="7" t="s">
        <v>78</v>
      </c>
      <c r="B80" s="1">
        <v>758737</v>
      </c>
      <c r="C80" s="1">
        <v>364127</v>
      </c>
      <c r="D80" s="1">
        <v>247893</v>
      </c>
      <c r="E80" s="1">
        <v>89750</v>
      </c>
      <c r="F80" s="1">
        <v>54219</v>
      </c>
      <c r="J80" s="1">
        <v>2747</v>
      </c>
    </row>
    <row r="81" spans="1:10" x14ac:dyDescent="0.35">
      <c r="A81" s="7" t="s">
        <v>79</v>
      </c>
      <c r="B81" s="1">
        <v>291377</v>
      </c>
      <c r="C81" s="1">
        <v>163086</v>
      </c>
      <c r="D81" s="1">
        <v>73256</v>
      </c>
      <c r="E81" s="1">
        <v>34833</v>
      </c>
      <c r="F81" s="1">
        <v>20202</v>
      </c>
      <c r="J81" s="1" t="s">
        <v>72</v>
      </c>
    </row>
    <row r="82" spans="1:10" x14ac:dyDescent="0.35">
      <c r="A82" s="7" t="s">
        <v>80</v>
      </c>
      <c r="B82" s="1">
        <v>236171</v>
      </c>
      <c r="C82" s="1">
        <v>181729</v>
      </c>
      <c r="D82" s="1">
        <v>35940</v>
      </c>
      <c r="E82" s="1">
        <v>14351</v>
      </c>
      <c r="F82" s="1">
        <v>4151</v>
      </c>
      <c r="J82" s="1" t="s">
        <v>72</v>
      </c>
    </row>
    <row r="83" spans="1:10" x14ac:dyDescent="0.35">
      <c r="A83" s="7"/>
      <c r="C83" s="1">
        <f>SUM(C78:C82)</f>
        <v>1251441</v>
      </c>
      <c r="D83" s="1">
        <f>SUM(D78:D82)</f>
        <v>1205197</v>
      </c>
      <c r="E83" s="1">
        <f>SUM(E78:E82)</f>
        <v>765652</v>
      </c>
      <c r="F83" s="1">
        <f>SUM(F78:F82)</f>
        <v>541926</v>
      </c>
    </row>
    <row r="84" spans="1:10" x14ac:dyDescent="0.35">
      <c r="A84" s="7" t="s">
        <v>81</v>
      </c>
      <c r="G84" s="1">
        <f>SUM(C83:F83)</f>
        <v>3764216</v>
      </c>
      <c r="H84" s="1">
        <f>SUM(E83:F83)</f>
        <v>1307578</v>
      </c>
      <c r="I84" s="8">
        <f>H84/G84</f>
        <v>0.34737060785034651</v>
      </c>
    </row>
    <row r="85" spans="1:10" x14ac:dyDescent="0.35">
      <c r="A85" s="7" t="s">
        <v>29</v>
      </c>
      <c r="B85" s="1">
        <v>771124</v>
      </c>
      <c r="C85" s="1">
        <v>151502</v>
      </c>
      <c r="D85" s="1">
        <v>143060</v>
      </c>
      <c r="E85" s="1">
        <v>120287</v>
      </c>
      <c r="F85" s="1">
        <v>60741</v>
      </c>
      <c r="J85" s="1">
        <v>295535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3537424</v>
      </c>
      <c r="C87" s="1">
        <v>1281082</v>
      </c>
      <c r="D87" s="1">
        <v>1161533</v>
      </c>
      <c r="E87" s="1">
        <v>684965</v>
      </c>
      <c r="F87" s="1">
        <v>407097</v>
      </c>
      <c r="J87" s="1">
        <v>2747</v>
      </c>
    </row>
    <row r="88" spans="1:10" x14ac:dyDescent="0.35">
      <c r="A88" s="7" t="s">
        <v>84</v>
      </c>
      <c r="B88" s="1">
        <v>1566572</v>
      </c>
      <c r="C88" s="1">
        <v>348738</v>
      </c>
      <c r="D88" s="1">
        <v>511569</v>
      </c>
      <c r="E88" s="1">
        <v>418518</v>
      </c>
      <c r="F88" s="1">
        <v>285000</v>
      </c>
      <c r="J88" s="1">
        <v>2747</v>
      </c>
    </row>
    <row r="89" spans="1:10" ht="43.5" x14ac:dyDescent="0.35">
      <c r="A89" s="7" t="s">
        <v>85</v>
      </c>
      <c r="B89" s="1">
        <v>1235052</v>
      </c>
      <c r="C89" s="1">
        <v>180829</v>
      </c>
      <c r="D89" s="1">
        <v>404205</v>
      </c>
      <c r="E89" s="1">
        <v>367066</v>
      </c>
      <c r="F89" s="1">
        <v>282951</v>
      </c>
      <c r="J89" s="1" t="s">
        <v>72</v>
      </c>
    </row>
    <row r="90" spans="1:10" x14ac:dyDescent="0.35">
      <c r="A90" s="7" t="s">
        <v>86</v>
      </c>
      <c r="B90" s="1">
        <v>282915</v>
      </c>
      <c r="C90" s="1">
        <v>2440</v>
      </c>
      <c r="D90" s="1">
        <v>41390</v>
      </c>
      <c r="E90" s="1">
        <v>65138</v>
      </c>
      <c r="F90" s="1">
        <v>173947</v>
      </c>
      <c r="J90" s="1" t="s">
        <v>72</v>
      </c>
    </row>
    <row r="91" spans="1:10" x14ac:dyDescent="0.35">
      <c r="A91" s="7" t="s">
        <v>87</v>
      </c>
      <c r="B91" s="1">
        <v>34746</v>
      </c>
      <c r="C91" s="1">
        <v>1086</v>
      </c>
      <c r="D91" s="1">
        <v>2172</v>
      </c>
      <c r="E91" s="1">
        <v>1693</v>
      </c>
      <c r="F91" s="1">
        <v>29795</v>
      </c>
      <c r="J91" s="1" t="s">
        <v>72</v>
      </c>
    </row>
    <row r="92" spans="1:10" ht="29" x14ac:dyDescent="0.35">
      <c r="A92" s="7" t="s">
        <v>88</v>
      </c>
      <c r="B92" s="1">
        <v>113903</v>
      </c>
      <c r="C92" s="1">
        <v>11825</v>
      </c>
      <c r="D92" s="1">
        <v>35575</v>
      </c>
      <c r="E92" s="1">
        <v>22512</v>
      </c>
      <c r="F92" s="1">
        <v>43990</v>
      </c>
      <c r="J92" s="1" t="s">
        <v>72</v>
      </c>
    </row>
    <row r="93" spans="1:10" x14ac:dyDescent="0.35">
      <c r="A93" s="7" t="s">
        <v>89</v>
      </c>
      <c r="B93" s="1">
        <v>186245</v>
      </c>
      <c r="C93" s="1">
        <v>11107</v>
      </c>
      <c r="D93" s="1">
        <v>39006</v>
      </c>
      <c r="E93" s="1">
        <v>53048</v>
      </c>
      <c r="F93" s="1">
        <v>83084</v>
      </c>
      <c r="G93" s="1">
        <f>SUM(C93:F93)</f>
        <v>186245</v>
      </c>
      <c r="H93" s="1">
        <f>E93+F93</f>
        <v>136132</v>
      </c>
      <c r="I93" s="8">
        <f>H93/G93</f>
        <v>0.73092968938763458</v>
      </c>
      <c r="J93" s="1" t="s">
        <v>72</v>
      </c>
    </row>
    <row r="94" spans="1:10" ht="29" x14ac:dyDescent="0.35">
      <c r="A94" s="7" t="s">
        <v>90</v>
      </c>
      <c r="B94" s="1">
        <v>54555</v>
      </c>
      <c r="C94" s="1" t="s">
        <v>72</v>
      </c>
      <c r="D94" s="1">
        <v>18262</v>
      </c>
      <c r="E94" s="1">
        <v>34721</v>
      </c>
      <c r="F94" s="1">
        <v>1573</v>
      </c>
      <c r="J94" s="1" t="s">
        <v>72</v>
      </c>
    </row>
    <row r="95" spans="1:10" x14ac:dyDescent="0.35">
      <c r="A95" s="7" t="s">
        <v>91</v>
      </c>
      <c r="B95" s="1">
        <v>78121</v>
      </c>
      <c r="C95" s="1">
        <v>3486</v>
      </c>
      <c r="D95" s="1">
        <v>19819</v>
      </c>
      <c r="E95" s="1">
        <v>14321</v>
      </c>
      <c r="F95" s="1">
        <v>40494</v>
      </c>
      <c r="J95" s="1" t="s">
        <v>72</v>
      </c>
    </row>
    <row r="96" spans="1:10" x14ac:dyDescent="0.35">
      <c r="A96" s="7" t="s">
        <v>92</v>
      </c>
      <c r="B96" s="1">
        <v>24730</v>
      </c>
      <c r="C96" s="1" t="s">
        <v>72</v>
      </c>
      <c r="D96" s="1">
        <v>1573</v>
      </c>
      <c r="E96" s="1">
        <v>4200</v>
      </c>
      <c r="F96" s="1">
        <v>18958</v>
      </c>
      <c r="J96" s="1" t="s">
        <v>72</v>
      </c>
    </row>
    <row r="97" spans="1:10" x14ac:dyDescent="0.35">
      <c r="A97" s="7" t="s">
        <v>93</v>
      </c>
      <c r="B97" s="1">
        <v>151303</v>
      </c>
      <c r="C97" s="1">
        <v>39196</v>
      </c>
      <c r="D97" s="1">
        <v>54220</v>
      </c>
      <c r="E97" s="1">
        <v>16224</v>
      </c>
      <c r="F97" s="1">
        <v>41663</v>
      </c>
      <c r="J97" s="1" t="s">
        <v>72</v>
      </c>
    </row>
    <row r="98" spans="1:10" x14ac:dyDescent="0.35">
      <c r="A98" s="7" t="s">
        <v>29</v>
      </c>
      <c r="B98" s="1">
        <v>404695</v>
      </c>
      <c r="C98" s="1">
        <v>39820</v>
      </c>
      <c r="D98" s="1">
        <v>20057</v>
      </c>
      <c r="E98" s="1">
        <v>23067</v>
      </c>
      <c r="F98" s="1">
        <v>26216</v>
      </c>
      <c r="J98" s="1">
        <v>295535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10144</v>
      </c>
      <c r="C100" s="1">
        <v>765</v>
      </c>
      <c r="D100" s="1" t="s">
        <v>72</v>
      </c>
      <c r="E100" s="1" t="s">
        <v>72</v>
      </c>
      <c r="F100" s="1">
        <v>9379</v>
      </c>
      <c r="J100" s="1" t="s">
        <v>72</v>
      </c>
    </row>
    <row r="101" spans="1:10" x14ac:dyDescent="0.35">
      <c r="A101" s="7" t="s">
        <v>96</v>
      </c>
      <c r="B101" s="1">
        <v>7169</v>
      </c>
      <c r="C101" s="1">
        <v>3293</v>
      </c>
      <c r="D101" s="1">
        <v>3875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5797</v>
      </c>
      <c r="C102" s="1" t="s">
        <v>72</v>
      </c>
      <c r="D102" s="1">
        <v>5797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3385</v>
      </c>
      <c r="C103" s="1">
        <v>1693</v>
      </c>
      <c r="D103" s="1">
        <v>1693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4480715</v>
      </c>
      <c r="C104" s="1">
        <v>1383724</v>
      </c>
      <c r="D104" s="1">
        <v>1322485</v>
      </c>
      <c r="E104" s="1">
        <v>885939</v>
      </c>
      <c r="F104" s="1">
        <v>593289</v>
      </c>
      <c r="J104" s="1">
        <v>295278</v>
      </c>
    </row>
    <row r="105" spans="1:10" x14ac:dyDescent="0.35">
      <c r="A105" s="7" t="s">
        <v>29</v>
      </c>
      <c r="B105" s="1">
        <v>30880</v>
      </c>
      <c r="C105" s="1">
        <v>13469</v>
      </c>
      <c r="D105" s="1">
        <v>14407</v>
      </c>
      <c r="E105" s="1" t="s">
        <v>72</v>
      </c>
      <c r="F105" s="1" t="s">
        <v>72</v>
      </c>
      <c r="J105" s="1">
        <v>3004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2507355</v>
      </c>
      <c r="C107" s="1">
        <v>965029</v>
      </c>
      <c r="D107" s="1">
        <v>798556</v>
      </c>
      <c r="E107" s="1">
        <v>440731</v>
      </c>
      <c r="F107" s="1">
        <v>303039</v>
      </c>
      <c r="J107" s="1" t="s">
        <v>72</v>
      </c>
    </row>
    <row r="108" spans="1:10" x14ac:dyDescent="0.35">
      <c r="A108" s="7" t="s">
        <v>102</v>
      </c>
      <c r="B108" s="1">
        <v>1191326</v>
      </c>
      <c r="C108" s="1">
        <v>283688</v>
      </c>
      <c r="D108" s="1">
        <v>418041</v>
      </c>
      <c r="E108" s="1">
        <v>299096</v>
      </c>
      <c r="F108" s="1">
        <v>190501</v>
      </c>
      <c r="J108" s="1" t="s">
        <v>72</v>
      </c>
    </row>
    <row r="109" spans="1:10" x14ac:dyDescent="0.35">
      <c r="A109" s="7" t="s">
        <v>103</v>
      </c>
      <c r="B109" s="1">
        <v>146141</v>
      </c>
      <c r="C109" s="1">
        <v>19928</v>
      </c>
      <c r="D109" s="1">
        <v>30985</v>
      </c>
      <c r="E109" s="1">
        <v>43377</v>
      </c>
      <c r="F109" s="1">
        <v>49103</v>
      </c>
      <c r="J109" s="1">
        <v>2747</v>
      </c>
    </row>
    <row r="110" spans="1:10" x14ac:dyDescent="0.35">
      <c r="A110" s="7" t="s">
        <v>104</v>
      </c>
      <c r="B110" s="1">
        <v>32147</v>
      </c>
      <c r="C110" s="1">
        <v>23188</v>
      </c>
      <c r="D110" s="1" t="s">
        <v>72</v>
      </c>
      <c r="E110" s="1">
        <v>3615</v>
      </c>
      <c r="F110" s="1">
        <v>5344</v>
      </c>
      <c r="J110" s="1" t="s">
        <v>72</v>
      </c>
    </row>
    <row r="111" spans="1:10" x14ac:dyDescent="0.35">
      <c r="A111" s="7" t="s">
        <v>29</v>
      </c>
      <c r="B111" s="1">
        <v>661120</v>
      </c>
      <c r="C111" s="1">
        <v>111110</v>
      </c>
      <c r="D111" s="1">
        <v>100675</v>
      </c>
      <c r="E111" s="1">
        <v>99120</v>
      </c>
      <c r="F111" s="1">
        <v>54681</v>
      </c>
      <c r="J111" s="1">
        <v>295535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3002629</v>
      </c>
      <c r="C113" s="1">
        <v>991110</v>
      </c>
      <c r="D113" s="1">
        <v>1033031</v>
      </c>
      <c r="E113" s="1">
        <v>538789</v>
      </c>
      <c r="F113" s="1">
        <v>436953</v>
      </c>
      <c r="J113" s="1">
        <v>2747</v>
      </c>
    </row>
    <row r="114" spans="1:10" x14ac:dyDescent="0.35">
      <c r="A114" s="7" t="s">
        <v>102</v>
      </c>
      <c r="B114" s="1">
        <v>741274</v>
      </c>
      <c r="C114" s="1">
        <v>243646</v>
      </c>
      <c r="D114" s="1">
        <v>186560</v>
      </c>
      <c r="E114" s="1">
        <v>219575</v>
      </c>
      <c r="F114" s="1">
        <v>91493</v>
      </c>
      <c r="J114" s="1" t="s">
        <v>72</v>
      </c>
    </row>
    <row r="115" spans="1:10" x14ac:dyDescent="0.35">
      <c r="A115" s="7" t="s">
        <v>103</v>
      </c>
      <c r="B115" s="1">
        <v>64557</v>
      </c>
      <c r="C115" s="1">
        <v>21308</v>
      </c>
      <c r="D115" s="1">
        <v>18520</v>
      </c>
      <c r="E115" s="1">
        <v>14531</v>
      </c>
      <c r="F115" s="1">
        <v>10198</v>
      </c>
      <c r="J115" s="1" t="s">
        <v>72</v>
      </c>
    </row>
    <row r="116" spans="1:10" x14ac:dyDescent="0.35">
      <c r="A116" s="7" t="s">
        <v>104</v>
      </c>
      <c r="B116" s="1">
        <v>51069</v>
      </c>
      <c r="C116" s="1">
        <v>27801</v>
      </c>
      <c r="D116" s="1" t="s">
        <v>72</v>
      </c>
      <c r="E116" s="1">
        <v>13924</v>
      </c>
      <c r="F116" s="1">
        <v>9344</v>
      </c>
      <c r="J116" s="1" t="s">
        <v>72</v>
      </c>
    </row>
    <row r="117" spans="1:10" x14ac:dyDescent="0.35">
      <c r="A117" s="7" t="s">
        <v>29</v>
      </c>
      <c r="B117" s="1">
        <v>678559</v>
      </c>
      <c r="C117" s="1">
        <v>119079</v>
      </c>
      <c r="D117" s="1">
        <v>110145</v>
      </c>
      <c r="E117" s="1">
        <v>99120</v>
      </c>
      <c r="F117" s="1">
        <v>54681</v>
      </c>
      <c r="J117" s="1">
        <v>295535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2203462</v>
      </c>
      <c r="C119" s="1">
        <v>897989</v>
      </c>
      <c r="D119" s="1">
        <v>689875</v>
      </c>
      <c r="E119" s="1">
        <v>319146</v>
      </c>
      <c r="F119" s="1">
        <v>296452</v>
      </c>
      <c r="J119" s="1" t="s">
        <v>72</v>
      </c>
    </row>
    <row r="120" spans="1:10" x14ac:dyDescent="0.35">
      <c r="A120" s="7" t="s">
        <v>102</v>
      </c>
      <c r="B120" s="1">
        <v>1485353</v>
      </c>
      <c r="C120" s="1">
        <v>390089</v>
      </c>
      <c r="D120" s="1">
        <v>507648</v>
      </c>
      <c r="E120" s="1">
        <v>402979</v>
      </c>
      <c r="F120" s="1">
        <v>181889</v>
      </c>
      <c r="J120" s="1">
        <v>2747</v>
      </c>
    </row>
    <row r="121" spans="1:10" x14ac:dyDescent="0.35">
      <c r="A121" s="7" t="s">
        <v>103</v>
      </c>
      <c r="B121" s="1">
        <v>164235</v>
      </c>
      <c r="C121" s="1">
        <v>7379</v>
      </c>
      <c r="D121" s="1">
        <v>39522</v>
      </c>
      <c r="E121" s="1">
        <v>53032</v>
      </c>
      <c r="F121" s="1">
        <v>64303</v>
      </c>
      <c r="J121" s="1" t="s">
        <v>72</v>
      </c>
    </row>
    <row r="122" spans="1:10" x14ac:dyDescent="0.35">
      <c r="A122" s="7" t="s">
        <v>104</v>
      </c>
      <c r="B122" s="1">
        <v>17007</v>
      </c>
      <c r="C122" s="1" t="s">
        <v>72</v>
      </c>
      <c r="D122" s="1" t="s">
        <v>72</v>
      </c>
      <c r="E122" s="1">
        <v>11663</v>
      </c>
      <c r="F122" s="1">
        <v>5344</v>
      </c>
      <c r="J122" s="1" t="s">
        <v>72</v>
      </c>
    </row>
    <row r="123" spans="1:10" x14ac:dyDescent="0.35">
      <c r="A123" s="7" t="s">
        <v>29</v>
      </c>
      <c r="B123" s="1">
        <v>668033</v>
      </c>
      <c r="C123" s="1">
        <v>107486</v>
      </c>
      <c r="D123" s="1">
        <v>111212</v>
      </c>
      <c r="E123" s="1">
        <v>99120</v>
      </c>
      <c r="F123" s="1">
        <v>54681</v>
      </c>
      <c r="J123" s="1">
        <v>295535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2853752</v>
      </c>
      <c r="C125" s="1">
        <v>1028884</v>
      </c>
      <c r="D125" s="1">
        <v>913483</v>
      </c>
      <c r="E125" s="1">
        <v>545726</v>
      </c>
      <c r="F125" s="1">
        <v>362912</v>
      </c>
      <c r="J125" s="1">
        <v>2747</v>
      </c>
    </row>
    <row r="126" spans="1:10" x14ac:dyDescent="0.35">
      <c r="A126" s="7" t="s">
        <v>102</v>
      </c>
      <c r="B126" s="1">
        <v>771456</v>
      </c>
      <c r="C126" s="1">
        <v>217529</v>
      </c>
      <c r="D126" s="1">
        <v>270022</v>
      </c>
      <c r="E126" s="1">
        <v>149914</v>
      </c>
      <c r="F126" s="1">
        <v>133991</v>
      </c>
      <c r="J126" s="1" t="s">
        <v>72</v>
      </c>
    </row>
    <row r="127" spans="1:10" x14ac:dyDescent="0.35">
      <c r="A127" s="7" t="s">
        <v>103</v>
      </c>
      <c r="B127" s="1">
        <v>194284</v>
      </c>
      <c r="C127" s="1">
        <v>44741</v>
      </c>
      <c r="D127" s="1">
        <v>46680</v>
      </c>
      <c r="E127" s="1">
        <v>51779</v>
      </c>
      <c r="F127" s="1">
        <v>51084</v>
      </c>
      <c r="J127" s="1" t="s">
        <v>72</v>
      </c>
    </row>
    <row r="128" spans="1:10" x14ac:dyDescent="0.35">
      <c r="A128" s="7" t="s">
        <v>104</v>
      </c>
      <c r="B128" s="1">
        <v>54925</v>
      </c>
      <c r="C128" s="1">
        <v>4304</v>
      </c>
      <c r="D128" s="1">
        <v>11220</v>
      </c>
      <c r="E128" s="1">
        <v>39401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663673</v>
      </c>
      <c r="C129" s="1">
        <v>107486</v>
      </c>
      <c r="D129" s="1">
        <v>106852</v>
      </c>
      <c r="E129" s="1">
        <v>99120</v>
      </c>
      <c r="F129" s="1">
        <v>54681</v>
      </c>
      <c r="J129" s="1">
        <v>295535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3553866</v>
      </c>
      <c r="C131" s="1">
        <v>1231934</v>
      </c>
      <c r="D131" s="1">
        <v>1126465</v>
      </c>
      <c r="E131" s="1">
        <v>679821</v>
      </c>
      <c r="F131" s="1">
        <v>512897</v>
      </c>
      <c r="J131" s="1">
        <v>2747</v>
      </c>
    </row>
    <row r="132" spans="1:10" x14ac:dyDescent="0.35">
      <c r="A132" s="7" t="s">
        <v>102</v>
      </c>
      <c r="B132" s="1">
        <v>269980</v>
      </c>
      <c r="C132" s="1">
        <v>63524</v>
      </c>
      <c r="D132" s="1">
        <v>93208</v>
      </c>
      <c r="E132" s="1">
        <v>85732</v>
      </c>
      <c r="F132" s="1">
        <v>27516</v>
      </c>
      <c r="J132" s="1" t="s">
        <v>72</v>
      </c>
    </row>
    <row r="133" spans="1:10" x14ac:dyDescent="0.35">
      <c r="A133" s="7" t="s">
        <v>103</v>
      </c>
      <c r="B133" s="1">
        <v>45227</v>
      </c>
      <c r="C133" s="1" t="s">
        <v>72</v>
      </c>
      <c r="D133" s="1">
        <v>21731</v>
      </c>
      <c r="E133" s="1">
        <v>21266</v>
      </c>
      <c r="F133" s="1">
        <v>2229</v>
      </c>
      <c r="J133" s="1" t="s">
        <v>72</v>
      </c>
    </row>
    <row r="134" spans="1:10" x14ac:dyDescent="0.35">
      <c r="A134" s="7" t="s">
        <v>104</v>
      </c>
      <c r="B134" s="1">
        <v>5344</v>
      </c>
      <c r="C134" s="1" t="s">
        <v>72</v>
      </c>
      <c r="D134" s="1" t="s">
        <v>72</v>
      </c>
      <c r="E134" s="1" t="s">
        <v>72</v>
      </c>
      <c r="F134" s="1">
        <v>5344</v>
      </c>
      <c r="J134" s="1" t="s">
        <v>72</v>
      </c>
    </row>
    <row r="135" spans="1:10" x14ac:dyDescent="0.35">
      <c r="A135" s="7" t="s">
        <v>29</v>
      </c>
      <c r="B135" s="1">
        <v>663673</v>
      </c>
      <c r="C135" s="1">
        <v>107486</v>
      </c>
      <c r="D135" s="1">
        <v>106852</v>
      </c>
      <c r="E135" s="1">
        <v>99120</v>
      </c>
      <c r="F135" s="1">
        <v>54681</v>
      </c>
      <c r="J135" s="1">
        <v>295535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3615992</v>
      </c>
      <c r="C137" s="1">
        <v>1202753</v>
      </c>
      <c r="D137" s="1">
        <v>1165077</v>
      </c>
      <c r="E137" s="1">
        <v>736240</v>
      </c>
      <c r="F137" s="1">
        <v>509174</v>
      </c>
      <c r="J137" s="1">
        <v>2747</v>
      </c>
    </row>
    <row r="138" spans="1:10" x14ac:dyDescent="0.35">
      <c r="A138" s="7" t="s">
        <v>102</v>
      </c>
      <c r="B138" s="1">
        <v>206558</v>
      </c>
      <c r="C138" s="1">
        <v>67026</v>
      </c>
      <c r="D138" s="1">
        <v>76328</v>
      </c>
      <c r="E138" s="1">
        <v>42690</v>
      </c>
      <c r="F138" s="1">
        <v>20514</v>
      </c>
      <c r="J138" s="1" t="s">
        <v>72</v>
      </c>
    </row>
    <row r="139" spans="1:10" x14ac:dyDescent="0.35">
      <c r="A139" s="7" t="s">
        <v>103</v>
      </c>
      <c r="B139" s="1">
        <v>42266</v>
      </c>
      <c r="C139" s="1">
        <v>23188</v>
      </c>
      <c r="D139" s="1" t="s">
        <v>72</v>
      </c>
      <c r="E139" s="1">
        <v>7890</v>
      </c>
      <c r="F139" s="1">
        <v>11188</v>
      </c>
      <c r="J139" s="1" t="s">
        <v>72</v>
      </c>
    </row>
    <row r="140" spans="1:10" x14ac:dyDescent="0.35">
      <c r="A140" s="7" t="s">
        <v>104</v>
      </c>
      <c r="B140" s="1">
        <v>6490</v>
      </c>
      <c r="C140" s="1">
        <v>2490</v>
      </c>
      <c r="D140" s="1" t="s">
        <v>72</v>
      </c>
      <c r="E140" s="1" t="s">
        <v>72</v>
      </c>
      <c r="F140" s="1">
        <v>4000</v>
      </c>
      <c r="J140" s="1" t="s">
        <v>72</v>
      </c>
    </row>
    <row r="141" spans="1:10" x14ac:dyDescent="0.35">
      <c r="A141" s="7" t="s">
        <v>29</v>
      </c>
      <c r="B141" s="1">
        <v>666782</v>
      </c>
      <c r="C141" s="1">
        <v>107486</v>
      </c>
      <c r="D141" s="1">
        <v>106852</v>
      </c>
      <c r="E141" s="1">
        <v>99120</v>
      </c>
      <c r="F141" s="1">
        <v>57790</v>
      </c>
      <c r="J141" s="1">
        <v>295535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442798</v>
      </c>
      <c r="C8" s="1">
        <v>100832</v>
      </c>
      <c r="D8" s="1">
        <v>149148</v>
      </c>
      <c r="E8" s="1">
        <v>101063</v>
      </c>
      <c r="F8" s="1">
        <v>66357</v>
      </c>
      <c r="G8" s="1">
        <f>SUM(C8:F8)</f>
        <v>417400</v>
      </c>
      <c r="H8" s="1">
        <f>SUM(E8:F8)</f>
        <v>167420</v>
      </c>
      <c r="I8" s="8">
        <f>H8/G8</f>
        <v>0.40110206037374219</v>
      </c>
      <c r="J8" s="1">
        <v>25397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30024</v>
      </c>
      <c r="C10" s="1">
        <v>2528</v>
      </c>
      <c r="D10" s="1">
        <v>16212</v>
      </c>
      <c r="E10" s="1">
        <v>1784</v>
      </c>
      <c r="F10" s="1">
        <v>4601</v>
      </c>
      <c r="J10" s="1">
        <v>4899</v>
      </c>
    </row>
    <row r="11" spans="1:10" x14ac:dyDescent="0.35">
      <c r="A11" s="7" t="s">
        <v>17</v>
      </c>
      <c r="B11" s="1">
        <v>128313</v>
      </c>
      <c r="C11" s="1">
        <v>22845</v>
      </c>
      <c r="D11" s="1">
        <v>42728</v>
      </c>
      <c r="E11" s="1">
        <v>39810</v>
      </c>
      <c r="F11" s="1">
        <v>17605</v>
      </c>
      <c r="J11" s="1">
        <v>5325</v>
      </c>
    </row>
    <row r="12" spans="1:10" x14ac:dyDescent="0.35">
      <c r="A12" s="7" t="s">
        <v>18</v>
      </c>
      <c r="B12" s="1">
        <v>105138</v>
      </c>
      <c r="C12" s="1">
        <v>20179</v>
      </c>
      <c r="D12" s="1">
        <v>35096</v>
      </c>
      <c r="E12" s="1">
        <v>23094</v>
      </c>
      <c r="F12" s="1">
        <v>18354</v>
      </c>
      <c r="J12" s="1">
        <v>8416</v>
      </c>
    </row>
    <row r="13" spans="1:10" x14ac:dyDescent="0.35">
      <c r="A13" s="7" t="s">
        <v>19</v>
      </c>
      <c r="B13" s="1">
        <v>69744</v>
      </c>
      <c r="C13" s="1">
        <v>15352</v>
      </c>
      <c r="D13" s="1">
        <v>20283</v>
      </c>
      <c r="E13" s="1">
        <v>12344</v>
      </c>
      <c r="F13" s="1">
        <v>18716</v>
      </c>
      <c r="J13" s="1">
        <v>3048</v>
      </c>
    </row>
    <row r="14" spans="1:10" x14ac:dyDescent="0.35">
      <c r="A14" s="7" t="s">
        <v>20</v>
      </c>
      <c r="B14" s="1">
        <v>109578</v>
      </c>
      <c r="C14" s="1">
        <v>39929</v>
      </c>
      <c r="D14" s="1">
        <v>34829</v>
      </c>
      <c r="E14" s="1">
        <v>24031</v>
      </c>
      <c r="F14" s="1">
        <v>7081</v>
      </c>
      <c r="J14" s="1">
        <v>3708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226008</v>
      </c>
      <c r="C16" s="1">
        <v>51361</v>
      </c>
      <c r="D16" s="1">
        <v>77839</v>
      </c>
      <c r="E16" s="1">
        <v>54958</v>
      </c>
      <c r="F16" s="1">
        <v>28462</v>
      </c>
      <c r="J16" s="1">
        <v>13389</v>
      </c>
    </row>
    <row r="17" spans="1:10" x14ac:dyDescent="0.35">
      <c r="A17" s="7" t="s">
        <v>23</v>
      </c>
      <c r="B17" s="1">
        <v>216790</v>
      </c>
      <c r="C17" s="1">
        <v>49472</v>
      </c>
      <c r="D17" s="1">
        <v>71309</v>
      </c>
      <c r="E17" s="1">
        <v>46105</v>
      </c>
      <c r="F17" s="1">
        <v>37896</v>
      </c>
      <c r="J17" s="1">
        <v>12009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215348</v>
      </c>
      <c r="C19" s="1">
        <v>50962</v>
      </c>
      <c r="D19" s="1">
        <v>74042</v>
      </c>
      <c r="E19" s="1">
        <v>50416</v>
      </c>
      <c r="F19" s="1">
        <v>26540</v>
      </c>
      <c r="J19" s="1">
        <v>13389</v>
      </c>
    </row>
    <row r="20" spans="1:10" x14ac:dyDescent="0.35">
      <c r="A20" s="7" t="s">
        <v>26</v>
      </c>
      <c r="B20" s="1">
        <v>213125</v>
      </c>
      <c r="C20" s="1">
        <v>49219</v>
      </c>
      <c r="D20" s="1">
        <v>70466</v>
      </c>
      <c r="E20" s="1">
        <v>44842</v>
      </c>
      <c r="F20" s="1">
        <v>37264</v>
      </c>
      <c r="J20" s="1">
        <v>11333</v>
      </c>
    </row>
    <row r="21" spans="1:10" x14ac:dyDescent="0.35">
      <c r="A21" s="7" t="s">
        <v>27</v>
      </c>
      <c r="B21" s="1">
        <v>4139</v>
      </c>
      <c r="C21" s="1" t="s">
        <v>72</v>
      </c>
      <c r="D21" s="1">
        <v>255</v>
      </c>
      <c r="E21" s="1">
        <v>1962</v>
      </c>
      <c r="F21" s="1">
        <v>1922</v>
      </c>
      <c r="J21" s="1" t="s">
        <v>72</v>
      </c>
    </row>
    <row r="22" spans="1:10" x14ac:dyDescent="0.35">
      <c r="A22" s="7" t="s">
        <v>28</v>
      </c>
      <c r="B22" s="1">
        <v>4616</v>
      </c>
      <c r="C22" s="1" t="s">
        <v>72</v>
      </c>
      <c r="D22" s="1" t="s">
        <v>72</v>
      </c>
      <c r="E22" s="1">
        <v>3843</v>
      </c>
      <c r="F22" s="1">
        <v>632</v>
      </c>
      <c r="J22" s="1">
        <v>140</v>
      </c>
    </row>
    <row r="23" spans="1:10" x14ac:dyDescent="0.35">
      <c r="A23" s="7" t="s">
        <v>29</v>
      </c>
      <c r="B23" s="1">
        <v>5571</v>
      </c>
      <c r="C23" s="1">
        <v>651</v>
      </c>
      <c r="D23" s="1">
        <v>4385</v>
      </c>
      <c r="E23" s="1" t="s">
        <v>72</v>
      </c>
      <c r="F23" s="1" t="s">
        <v>72</v>
      </c>
      <c r="J23" s="1">
        <v>535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4093</v>
      </c>
      <c r="C25" s="1">
        <v>487</v>
      </c>
      <c r="D25" s="1">
        <v>1928</v>
      </c>
      <c r="E25" s="1">
        <v>1678</v>
      </c>
      <c r="F25" s="1" t="s">
        <v>72</v>
      </c>
      <c r="J25" s="1" t="s">
        <v>72</v>
      </c>
    </row>
    <row r="26" spans="1:10" x14ac:dyDescent="0.35">
      <c r="A26" s="7" t="s">
        <v>32</v>
      </c>
      <c r="B26" s="1">
        <v>399345</v>
      </c>
      <c r="C26" s="1">
        <v>97813</v>
      </c>
      <c r="D26" s="1">
        <v>140886</v>
      </c>
      <c r="E26" s="1">
        <v>84596</v>
      </c>
      <c r="F26" s="1">
        <v>53740</v>
      </c>
      <c r="J26" s="1">
        <v>22311</v>
      </c>
    </row>
    <row r="27" spans="1:10" x14ac:dyDescent="0.35">
      <c r="A27" s="7" t="s">
        <v>33</v>
      </c>
      <c r="B27" s="1">
        <v>18762</v>
      </c>
      <c r="C27" s="1">
        <v>287</v>
      </c>
      <c r="D27" s="1">
        <v>4606</v>
      </c>
      <c r="E27" s="1">
        <v>6105</v>
      </c>
      <c r="F27" s="1">
        <v>6710</v>
      </c>
      <c r="J27" s="1">
        <v>1055</v>
      </c>
    </row>
    <row r="28" spans="1:10" x14ac:dyDescent="0.35">
      <c r="A28" s="7" t="s">
        <v>34</v>
      </c>
      <c r="B28" s="1">
        <v>13094</v>
      </c>
      <c r="C28" s="1">
        <v>1883</v>
      </c>
      <c r="D28" s="1">
        <v>775</v>
      </c>
      <c r="E28" s="1">
        <v>5107</v>
      </c>
      <c r="F28" s="1">
        <v>4228</v>
      </c>
      <c r="J28" s="1">
        <v>1101</v>
      </c>
    </row>
    <row r="29" spans="1:10" x14ac:dyDescent="0.35">
      <c r="A29" s="7" t="s">
        <v>35</v>
      </c>
      <c r="B29" s="1">
        <v>2638</v>
      </c>
      <c r="C29" s="1" t="s">
        <v>72</v>
      </c>
      <c r="D29" s="1">
        <v>953</v>
      </c>
      <c r="E29" s="1">
        <v>685</v>
      </c>
      <c r="F29" s="1">
        <v>859</v>
      </c>
      <c r="J29" s="1">
        <v>140</v>
      </c>
    </row>
    <row r="30" spans="1:10" x14ac:dyDescent="0.35">
      <c r="A30" s="7" t="s">
        <v>29</v>
      </c>
      <c r="B30" s="1">
        <v>4866</v>
      </c>
      <c r="C30" s="1">
        <v>362</v>
      </c>
      <c r="D30" s="1" t="s">
        <v>72</v>
      </c>
      <c r="E30" s="1">
        <v>2893</v>
      </c>
      <c r="F30" s="1">
        <v>821</v>
      </c>
      <c r="J30" s="1">
        <v>789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26295</v>
      </c>
      <c r="C32" s="1">
        <v>774</v>
      </c>
      <c r="D32" s="1">
        <v>6788</v>
      </c>
      <c r="E32" s="1">
        <v>9046</v>
      </c>
      <c r="F32" s="1">
        <v>8632</v>
      </c>
      <c r="J32" s="1">
        <v>1055</v>
      </c>
    </row>
    <row r="33" spans="1:10" x14ac:dyDescent="0.35">
      <c r="A33" s="7" t="s">
        <v>38</v>
      </c>
      <c r="B33" s="1">
        <v>394412</v>
      </c>
      <c r="C33" s="1">
        <v>97162</v>
      </c>
      <c r="D33" s="1">
        <v>136605</v>
      </c>
      <c r="E33" s="1">
        <v>84596</v>
      </c>
      <c r="F33" s="1">
        <v>53740</v>
      </c>
      <c r="J33" s="1">
        <v>22311</v>
      </c>
    </row>
    <row r="34" spans="1:10" x14ac:dyDescent="0.35">
      <c r="A34" s="7" t="s">
        <v>39</v>
      </c>
      <c r="B34" s="1">
        <v>12188</v>
      </c>
      <c r="C34" s="1">
        <v>1883</v>
      </c>
      <c r="D34" s="1">
        <v>1370</v>
      </c>
      <c r="E34" s="1">
        <v>4528</v>
      </c>
      <c r="F34" s="1">
        <v>3165</v>
      </c>
      <c r="J34" s="1">
        <v>1241</v>
      </c>
    </row>
    <row r="35" spans="1:10" x14ac:dyDescent="0.35">
      <c r="A35" s="7" t="s">
        <v>29</v>
      </c>
      <c r="B35" s="1">
        <v>9902</v>
      </c>
      <c r="C35" s="1">
        <v>1014</v>
      </c>
      <c r="D35" s="1">
        <v>4385</v>
      </c>
      <c r="E35" s="1">
        <v>2893</v>
      </c>
      <c r="F35" s="1">
        <v>821</v>
      </c>
      <c r="J35" s="1">
        <v>789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30822</v>
      </c>
      <c r="C37" s="1">
        <v>4984</v>
      </c>
      <c r="D37" s="1">
        <v>14664</v>
      </c>
      <c r="E37" s="1">
        <v>9789</v>
      </c>
      <c r="F37" s="1">
        <v>551</v>
      </c>
      <c r="G37" s="1">
        <f>SUM(C37:F37)</f>
        <v>29988</v>
      </c>
      <c r="H37" s="1">
        <f>SUM(E37:F37)</f>
        <v>10340</v>
      </c>
      <c r="I37" s="8">
        <f>H37/G37</f>
        <v>0.34480458850206747</v>
      </c>
      <c r="J37" s="1">
        <v>833</v>
      </c>
    </row>
    <row r="38" spans="1:10" x14ac:dyDescent="0.35">
      <c r="A38" s="7" t="s">
        <v>42</v>
      </c>
      <c r="B38" s="1">
        <v>391172</v>
      </c>
      <c r="C38" s="1">
        <v>93714</v>
      </c>
      <c r="D38" s="1">
        <v>130179</v>
      </c>
      <c r="E38" s="1">
        <v>84728</v>
      </c>
      <c r="F38" s="1">
        <v>61339</v>
      </c>
      <c r="G38" s="1">
        <f t="shared" ref="G38:G41" si="0">SUM(C38:F38)</f>
        <v>369960</v>
      </c>
      <c r="H38" s="1">
        <f t="shared" ref="H38:H41" si="1">SUM(E38:F38)</f>
        <v>146067</v>
      </c>
      <c r="I38" s="8">
        <f t="shared" ref="I38:I41" si="2">H38/G38</f>
        <v>0.39481835874148558</v>
      </c>
      <c r="J38" s="1">
        <v>21211</v>
      </c>
    </row>
    <row r="39" spans="1:10" x14ac:dyDescent="0.35">
      <c r="A39" s="7" t="s">
        <v>43</v>
      </c>
      <c r="B39" s="1">
        <v>1461</v>
      </c>
      <c r="C39" s="1" t="s">
        <v>72</v>
      </c>
      <c r="D39" s="1">
        <v>578</v>
      </c>
      <c r="E39" s="1" t="s">
        <v>72</v>
      </c>
      <c r="F39" s="1" t="s">
        <v>72</v>
      </c>
      <c r="G39" s="1">
        <f t="shared" si="0"/>
        <v>578</v>
      </c>
      <c r="H39" s="1">
        <f t="shared" si="1"/>
        <v>0</v>
      </c>
      <c r="I39" s="8">
        <f t="shared" si="2"/>
        <v>0</v>
      </c>
      <c r="J39" s="1">
        <v>883</v>
      </c>
    </row>
    <row r="40" spans="1:10" x14ac:dyDescent="0.35">
      <c r="A40" s="7" t="s">
        <v>44</v>
      </c>
      <c r="B40" s="1">
        <v>1363</v>
      </c>
      <c r="C40" s="1">
        <v>399</v>
      </c>
      <c r="D40" s="1" t="s">
        <v>72</v>
      </c>
      <c r="E40" s="1">
        <v>370</v>
      </c>
      <c r="F40" s="1">
        <v>595</v>
      </c>
      <c r="G40" s="1">
        <f t="shared" si="0"/>
        <v>1364</v>
      </c>
      <c r="H40" s="1">
        <f t="shared" si="1"/>
        <v>965</v>
      </c>
      <c r="I40" s="8">
        <f t="shared" si="2"/>
        <v>0.70747800586510268</v>
      </c>
      <c r="J40" s="1" t="s">
        <v>72</v>
      </c>
    </row>
    <row r="41" spans="1:10" x14ac:dyDescent="0.35">
      <c r="A41" s="7" t="s">
        <v>45</v>
      </c>
      <c r="B41" s="1">
        <v>17980</v>
      </c>
      <c r="C41" s="1">
        <v>1736</v>
      </c>
      <c r="D41" s="1">
        <v>3726</v>
      </c>
      <c r="E41" s="1">
        <v>6175</v>
      </c>
      <c r="F41" s="1">
        <v>3872</v>
      </c>
      <c r="G41" s="1">
        <f t="shared" si="0"/>
        <v>15509</v>
      </c>
      <c r="H41" s="1">
        <f t="shared" si="1"/>
        <v>10047</v>
      </c>
      <c r="I41" s="8">
        <f t="shared" si="2"/>
        <v>0.64781739635050617</v>
      </c>
      <c r="J41" s="1">
        <v>2470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17103</v>
      </c>
      <c r="C43" s="1">
        <v>4325</v>
      </c>
      <c r="D43" s="1">
        <v>3098</v>
      </c>
      <c r="E43" s="1">
        <v>6987</v>
      </c>
      <c r="F43" s="1">
        <v>2115</v>
      </c>
      <c r="J43" s="1">
        <v>578</v>
      </c>
    </row>
    <row r="44" spans="1:10" x14ac:dyDescent="0.35">
      <c r="A44" s="7" t="s">
        <v>48</v>
      </c>
      <c r="B44" s="1">
        <v>139313</v>
      </c>
      <c r="C44" s="1">
        <v>20362</v>
      </c>
      <c r="D44" s="1">
        <v>56328</v>
      </c>
      <c r="E44" s="1">
        <v>35650</v>
      </c>
      <c r="F44" s="1">
        <v>18837</v>
      </c>
      <c r="J44" s="1">
        <v>8136</v>
      </c>
    </row>
    <row r="45" spans="1:10" x14ac:dyDescent="0.35">
      <c r="A45" s="7" t="s">
        <v>49</v>
      </c>
      <c r="B45" s="1">
        <v>166224</v>
      </c>
      <c r="C45" s="1">
        <v>28209</v>
      </c>
      <c r="D45" s="1">
        <v>51170</v>
      </c>
      <c r="E45" s="1">
        <v>38323</v>
      </c>
      <c r="F45" s="1">
        <v>36043</v>
      </c>
      <c r="J45" s="1">
        <v>12479</v>
      </c>
    </row>
    <row r="46" spans="1:10" x14ac:dyDescent="0.35">
      <c r="A46" s="7" t="s">
        <v>50</v>
      </c>
      <c r="B46" s="1">
        <v>120158</v>
      </c>
      <c r="C46" s="1">
        <v>47937</v>
      </c>
      <c r="D46" s="1">
        <v>38552</v>
      </c>
      <c r="E46" s="1">
        <v>20102</v>
      </c>
      <c r="F46" s="1">
        <v>9362</v>
      </c>
      <c r="J46" s="1">
        <v>4204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257319</v>
      </c>
      <c r="C48" s="1">
        <v>74213</v>
      </c>
      <c r="D48" s="1">
        <v>89754</v>
      </c>
      <c r="E48" s="1">
        <v>55284</v>
      </c>
      <c r="F48" s="1">
        <v>23704</v>
      </c>
      <c r="J48" s="1">
        <v>14364</v>
      </c>
    </row>
    <row r="49" spans="1:10" x14ac:dyDescent="0.35">
      <c r="A49" s="7" t="s">
        <v>53</v>
      </c>
      <c r="B49" s="1">
        <v>14706</v>
      </c>
      <c r="C49" s="1">
        <v>3712</v>
      </c>
      <c r="D49" s="1">
        <v>4693</v>
      </c>
      <c r="E49" s="1">
        <v>2911</v>
      </c>
      <c r="F49" s="1">
        <v>1970</v>
      </c>
      <c r="J49" s="1">
        <v>1421</v>
      </c>
    </row>
    <row r="50" spans="1:10" x14ac:dyDescent="0.35">
      <c r="A50" s="7" t="s">
        <v>54</v>
      </c>
      <c r="B50" s="1">
        <v>74477</v>
      </c>
      <c r="C50" s="1">
        <v>10626</v>
      </c>
      <c r="D50" s="1">
        <v>22073</v>
      </c>
      <c r="E50" s="1">
        <v>13801</v>
      </c>
      <c r="F50" s="1">
        <v>24714</v>
      </c>
      <c r="J50" s="1">
        <v>3263</v>
      </c>
    </row>
    <row r="51" spans="1:10" x14ac:dyDescent="0.35">
      <c r="A51" s="7" t="s">
        <v>55</v>
      </c>
      <c r="B51" s="1">
        <v>95273</v>
      </c>
      <c r="C51" s="1">
        <v>12282</v>
      </c>
      <c r="D51" s="1">
        <v>32067</v>
      </c>
      <c r="E51" s="1">
        <v>28860</v>
      </c>
      <c r="F51" s="1">
        <v>15970</v>
      </c>
      <c r="J51" s="1">
        <v>6095</v>
      </c>
    </row>
    <row r="52" spans="1:10" x14ac:dyDescent="0.35">
      <c r="A52" s="7" t="s">
        <v>29</v>
      </c>
      <c r="B52" s="1">
        <v>1022</v>
      </c>
      <c r="C52" s="1" t="s">
        <v>72</v>
      </c>
      <c r="D52" s="1">
        <v>562</v>
      </c>
      <c r="E52" s="1">
        <v>207</v>
      </c>
      <c r="F52" s="1" t="s">
        <v>72</v>
      </c>
      <c r="J52" s="1">
        <v>254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62053</v>
      </c>
      <c r="C54" s="1">
        <v>17313</v>
      </c>
      <c r="D54" s="1">
        <v>21353</v>
      </c>
      <c r="E54" s="1">
        <v>12092</v>
      </c>
      <c r="F54" s="1">
        <v>9710</v>
      </c>
      <c r="J54" s="1">
        <v>1586</v>
      </c>
    </row>
    <row r="55" spans="1:10" x14ac:dyDescent="0.35">
      <c r="A55" s="7" t="s">
        <v>58</v>
      </c>
      <c r="B55" s="1">
        <v>175069</v>
      </c>
      <c r="C55" s="1">
        <v>52355</v>
      </c>
      <c r="D55" s="1">
        <v>57360</v>
      </c>
      <c r="E55" s="1">
        <v>31272</v>
      </c>
      <c r="F55" s="1">
        <v>23694</v>
      </c>
      <c r="J55" s="1">
        <v>10388</v>
      </c>
    </row>
    <row r="56" spans="1:10" x14ac:dyDescent="0.35">
      <c r="A56" s="7" t="s">
        <v>59</v>
      </c>
      <c r="B56" s="1">
        <v>63104</v>
      </c>
      <c r="C56" s="1">
        <v>12407</v>
      </c>
      <c r="D56" s="1">
        <v>23598</v>
      </c>
      <c r="E56" s="1">
        <v>13676</v>
      </c>
      <c r="F56" s="1">
        <v>11125</v>
      </c>
      <c r="J56" s="1">
        <v>2298</v>
      </c>
    </row>
    <row r="57" spans="1:10" x14ac:dyDescent="0.35">
      <c r="A57" s="7" t="s">
        <v>60</v>
      </c>
      <c r="B57" s="1">
        <v>74212</v>
      </c>
      <c r="C57" s="1">
        <v>14061</v>
      </c>
      <c r="D57" s="1">
        <v>22913</v>
      </c>
      <c r="E57" s="1">
        <v>25103</v>
      </c>
      <c r="F57" s="1">
        <v>8998</v>
      </c>
      <c r="J57" s="1">
        <v>3137</v>
      </c>
    </row>
    <row r="58" spans="1:10" x14ac:dyDescent="0.35">
      <c r="A58" s="7" t="s">
        <v>61</v>
      </c>
      <c r="B58" s="1">
        <v>39684</v>
      </c>
      <c r="C58" s="1">
        <v>3972</v>
      </c>
      <c r="D58" s="1">
        <v>14983</v>
      </c>
      <c r="E58" s="1">
        <v>10049</v>
      </c>
      <c r="F58" s="1">
        <v>6295</v>
      </c>
      <c r="J58" s="1">
        <v>4385</v>
      </c>
    </row>
    <row r="59" spans="1:10" x14ac:dyDescent="0.35">
      <c r="A59" s="7" t="s">
        <v>62</v>
      </c>
      <c r="B59" s="1">
        <v>16927</v>
      </c>
      <c r="C59" s="1">
        <v>725</v>
      </c>
      <c r="D59" s="1">
        <v>7132</v>
      </c>
      <c r="E59" s="1">
        <v>5980</v>
      </c>
      <c r="F59" s="1">
        <v>1312</v>
      </c>
      <c r="J59" s="1">
        <v>1778</v>
      </c>
    </row>
    <row r="60" spans="1:10" x14ac:dyDescent="0.35">
      <c r="A60" s="7" t="s">
        <v>63</v>
      </c>
      <c r="B60" s="1">
        <v>11749</v>
      </c>
      <c r="C60" s="1" t="s">
        <v>72</v>
      </c>
      <c r="D60" s="1">
        <v>1809</v>
      </c>
      <c r="E60" s="1">
        <v>2891</v>
      </c>
      <c r="F60" s="1">
        <v>5223</v>
      </c>
      <c r="J60" s="1">
        <v>1824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160826</v>
      </c>
      <c r="C62" s="1">
        <v>22716</v>
      </c>
      <c r="D62" s="1">
        <v>51937</v>
      </c>
      <c r="E62" s="1">
        <v>48708</v>
      </c>
      <c r="F62" s="1">
        <v>24689</v>
      </c>
      <c r="G62" s="1">
        <f>SUM(C62:F62)</f>
        <v>148050</v>
      </c>
      <c r="H62" s="1">
        <f>SUM(E62:F62)</f>
        <v>73397</v>
      </c>
      <c r="I62" s="8">
        <f>H62/G62</f>
        <v>0.49575818980074299</v>
      </c>
      <c r="J62" s="1">
        <v>12775</v>
      </c>
    </row>
    <row r="63" spans="1:10" x14ac:dyDescent="0.35">
      <c r="A63" s="7" t="s">
        <v>66</v>
      </c>
      <c r="B63" s="1">
        <v>281972</v>
      </c>
      <c r="C63" s="1">
        <v>78116</v>
      </c>
      <c r="D63" s="1">
        <v>97211</v>
      </c>
      <c r="E63" s="1">
        <v>52355</v>
      </c>
      <c r="F63" s="1">
        <v>41668</v>
      </c>
      <c r="G63" s="1">
        <f>SUM(C63:F63)</f>
        <v>269350</v>
      </c>
      <c r="H63" s="1">
        <f>SUM(E63:F63)</f>
        <v>94023</v>
      </c>
      <c r="I63" s="8">
        <f>H63/G63</f>
        <v>0.34907369593465754</v>
      </c>
      <c r="J63" s="1">
        <v>12622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38901</v>
      </c>
      <c r="C65" s="1">
        <v>1396</v>
      </c>
      <c r="D65" s="1">
        <v>18361</v>
      </c>
      <c r="E65" s="1">
        <v>6688</v>
      </c>
      <c r="F65" s="1">
        <v>12455</v>
      </c>
      <c r="J65" s="1" t="s">
        <v>72</v>
      </c>
    </row>
    <row r="66" spans="1:10" x14ac:dyDescent="0.35">
      <c r="A66" s="7" t="s">
        <v>38</v>
      </c>
      <c r="B66" s="1">
        <v>393199</v>
      </c>
      <c r="C66" s="1">
        <v>99436</v>
      </c>
      <c r="D66" s="1">
        <v>130787</v>
      </c>
      <c r="E66" s="1">
        <v>94374</v>
      </c>
      <c r="F66" s="1">
        <v>52744</v>
      </c>
      <c r="J66" s="1">
        <v>15857</v>
      </c>
    </row>
    <row r="67" spans="1:10" x14ac:dyDescent="0.35">
      <c r="A67" s="7" t="s">
        <v>29</v>
      </c>
      <c r="B67" s="1">
        <v>10699</v>
      </c>
      <c r="C67" s="1" t="s">
        <v>72</v>
      </c>
      <c r="D67" s="1" t="s">
        <v>72</v>
      </c>
      <c r="E67" s="1" t="s">
        <v>72</v>
      </c>
      <c r="F67" s="1">
        <v>1159</v>
      </c>
      <c r="J67" s="1">
        <v>9540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255367</v>
      </c>
      <c r="C69" s="1">
        <v>61493</v>
      </c>
      <c r="D69" s="1">
        <v>82342</v>
      </c>
      <c r="E69" s="1">
        <v>64996</v>
      </c>
      <c r="F69" s="1">
        <v>36220</v>
      </c>
      <c r="J69" s="1">
        <v>10316</v>
      </c>
    </row>
    <row r="70" spans="1:10" x14ac:dyDescent="0.35">
      <c r="A70" s="7" t="s">
        <v>38</v>
      </c>
      <c r="B70" s="1">
        <v>175118</v>
      </c>
      <c r="C70" s="1">
        <v>39340</v>
      </c>
      <c r="D70" s="1">
        <v>66806</v>
      </c>
      <c r="E70" s="1">
        <v>35812</v>
      </c>
      <c r="F70" s="1">
        <v>28978</v>
      </c>
      <c r="J70" s="1">
        <v>4182</v>
      </c>
    </row>
    <row r="71" spans="1:10" x14ac:dyDescent="0.35">
      <c r="A71" s="7" t="s">
        <v>29</v>
      </c>
      <c r="B71" s="1">
        <v>12313</v>
      </c>
      <c r="C71" s="1" t="s">
        <v>72</v>
      </c>
      <c r="D71" s="1" t="s">
        <v>72</v>
      </c>
      <c r="E71" s="1">
        <v>255</v>
      </c>
      <c r="F71" s="1">
        <v>1159</v>
      </c>
      <c r="J71" s="1">
        <v>10899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50770</v>
      </c>
      <c r="C73" s="1">
        <v>2065</v>
      </c>
      <c r="D73" s="1">
        <v>10781</v>
      </c>
      <c r="E73" s="1">
        <v>15060</v>
      </c>
      <c r="F73" s="1">
        <v>22864</v>
      </c>
      <c r="G73" s="1">
        <f>SUM(C73:F73)</f>
        <v>50770</v>
      </c>
      <c r="H73" s="1">
        <f>SUM(E73:F73)</f>
        <v>37924</v>
      </c>
      <c r="I73" s="8">
        <f>H73/G73</f>
        <v>0.74697656096119758</v>
      </c>
      <c r="J73" s="1" t="s">
        <v>72</v>
      </c>
    </row>
    <row r="74" spans="1:10" x14ac:dyDescent="0.35">
      <c r="A74" s="7" t="s">
        <v>71</v>
      </c>
      <c r="B74" s="1">
        <v>35238</v>
      </c>
      <c r="C74" s="1">
        <v>4892</v>
      </c>
      <c r="D74" s="1">
        <v>14701</v>
      </c>
      <c r="E74" s="1">
        <v>9530</v>
      </c>
      <c r="F74" s="1">
        <v>6115</v>
      </c>
      <c r="G74" s="1">
        <f>SUM(C74:F74)</f>
        <v>35238</v>
      </c>
      <c r="H74" s="1">
        <f>SUM(E74:F74)</f>
        <v>15645</v>
      </c>
      <c r="I74" s="8">
        <f>H74/G74</f>
        <v>0.44398092967818831</v>
      </c>
      <c r="J74" s="1" t="s">
        <v>72</v>
      </c>
    </row>
    <row r="75" spans="1:10" x14ac:dyDescent="0.35">
      <c r="A75" s="7" t="s">
        <v>73</v>
      </c>
      <c r="C75" s="1">
        <f>SUM(C73:C74)</f>
        <v>6957</v>
      </c>
      <c r="D75" s="1">
        <f>SUM(D73:D74)</f>
        <v>25482</v>
      </c>
      <c r="E75" s="1">
        <f>SUM(E73:E74)</f>
        <v>24590</v>
      </c>
      <c r="F75" s="1">
        <f>SUM(F73:F74)</f>
        <v>28979</v>
      </c>
      <c r="G75" s="1">
        <f>SUM(C75:F75)</f>
        <v>86008</v>
      </c>
      <c r="H75" s="1">
        <f>SUM(E75:F75)</f>
        <v>53569</v>
      </c>
      <c r="I75" s="8">
        <f>H75/G75</f>
        <v>0.62283741047344432</v>
      </c>
    </row>
    <row r="76" spans="1:10" x14ac:dyDescent="0.35">
      <c r="A76" s="7" t="s">
        <v>74</v>
      </c>
      <c r="B76" s="1">
        <v>38062</v>
      </c>
      <c r="C76" s="1">
        <v>9955</v>
      </c>
      <c r="D76" s="1">
        <v>10524</v>
      </c>
      <c r="E76" s="1">
        <v>10704</v>
      </c>
      <c r="F76" s="1">
        <v>6878</v>
      </c>
      <c r="J76" s="1" t="s">
        <v>72</v>
      </c>
    </row>
    <row r="77" spans="1:10" x14ac:dyDescent="0.35">
      <c r="A77" s="7" t="s">
        <v>75</v>
      </c>
      <c r="B77" s="1">
        <v>71527</v>
      </c>
      <c r="C77" s="1">
        <v>24238</v>
      </c>
      <c r="D77" s="1">
        <v>22129</v>
      </c>
      <c r="E77" s="1">
        <v>17779</v>
      </c>
      <c r="F77" s="1">
        <v>7381</v>
      </c>
      <c r="J77" s="1" t="s">
        <v>72</v>
      </c>
    </row>
    <row r="78" spans="1:10" x14ac:dyDescent="0.35">
      <c r="A78" s="7" t="s">
        <v>76</v>
      </c>
      <c r="C78" s="1">
        <f>SUM(C75:C77)</f>
        <v>41150</v>
      </c>
      <c r="D78" s="1">
        <f>SUM(D75:D77)</f>
        <v>58135</v>
      </c>
      <c r="E78" s="1">
        <f>SUM(E75:E77)</f>
        <v>53073</v>
      </c>
      <c r="F78" s="1">
        <f>SUM(F75:F77)</f>
        <v>43238</v>
      </c>
      <c r="G78" s="1">
        <f>SUM(C78:F78)</f>
        <v>195596</v>
      </c>
      <c r="H78" s="1">
        <f>SUM(E78:F78)</f>
        <v>96311</v>
      </c>
      <c r="I78" s="8">
        <f>H78/G78</f>
        <v>0.49239759504284342</v>
      </c>
    </row>
    <row r="79" spans="1:10" x14ac:dyDescent="0.35">
      <c r="A79" s="7" t="s">
        <v>77</v>
      </c>
      <c r="B79" s="1">
        <v>71333</v>
      </c>
      <c r="C79" s="1">
        <v>12261</v>
      </c>
      <c r="D79" s="1">
        <v>35822</v>
      </c>
      <c r="E79" s="1">
        <v>14440</v>
      </c>
      <c r="F79" s="1">
        <v>8810</v>
      </c>
      <c r="J79" s="1" t="s">
        <v>72</v>
      </c>
    </row>
    <row r="80" spans="1:10" x14ac:dyDescent="0.35">
      <c r="A80" s="7" t="s">
        <v>78</v>
      </c>
      <c r="B80" s="1">
        <v>51364</v>
      </c>
      <c r="C80" s="1">
        <v>19625</v>
      </c>
      <c r="D80" s="1">
        <v>15899</v>
      </c>
      <c r="E80" s="1">
        <v>9663</v>
      </c>
      <c r="F80" s="1">
        <v>6177</v>
      </c>
      <c r="J80" s="1" t="s">
        <v>72</v>
      </c>
    </row>
    <row r="81" spans="1:10" x14ac:dyDescent="0.35">
      <c r="A81" s="7" t="s">
        <v>79</v>
      </c>
      <c r="B81" s="1">
        <v>19910</v>
      </c>
      <c r="C81" s="1">
        <v>10168</v>
      </c>
      <c r="D81" s="1">
        <v>6838</v>
      </c>
      <c r="E81" s="1">
        <v>199</v>
      </c>
      <c r="F81" s="1">
        <v>2704</v>
      </c>
      <c r="J81" s="1" t="s">
        <v>72</v>
      </c>
    </row>
    <row r="82" spans="1:10" x14ac:dyDescent="0.35">
      <c r="A82" s="7" t="s">
        <v>80</v>
      </c>
      <c r="B82" s="1">
        <v>19095</v>
      </c>
      <c r="C82" s="1">
        <v>9427</v>
      </c>
      <c r="D82" s="1">
        <v>4941</v>
      </c>
      <c r="E82" s="1">
        <v>4727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92631</v>
      </c>
      <c r="D83" s="1">
        <f>SUM(D78:D82)</f>
        <v>121635</v>
      </c>
      <c r="E83" s="1">
        <f>SUM(E78:E82)</f>
        <v>82102</v>
      </c>
      <c r="F83" s="1">
        <f>SUM(F78:F82)</f>
        <v>60929</v>
      </c>
    </row>
    <row r="84" spans="1:10" x14ac:dyDescent="0.35">
      <c r="A84" s="7" t="s">
        <v>81</v>
      </c>
      <c r="G84" s="1">
        <f>SUM(C83:F83)</f>
        <v>357297</v>
      </c>
      <c r="H84" s="1">
        <f>SUM(E83:F83)</f>
        <v>143031</v>
      </c>
      <c r="I84" s="8">
        <f>H84/G84</f>
        <v>0.40031402446704001</v>
      </c>
    </row>
    <row r="85" spans="1:10" x14ac:dyDescent="0.35">
      <c r="A85" s="7" t="s">
        <v>29</v>
      </c>
      <c r="B85" s="1">
        <v>85499</v>
      </c>
      <c r="C85" s="1">
        <v>8202</v>
      </c>
      <c r="D85" s="1">
        <v>27512</v>
      </c>
      <c r="E85" s="1">
        <v>18960</v>
      </c>
      <c r="F85" s="1">
        <v>5428</v>
      </c>
      <c r="J85" s="1">
        <v>25397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339353</v>
      </c>
      <c r="C87" s="1">
        <v>94490</v>
      </c>
      <c r="D87" s="1">
        <v>120681</v>
      </c>
      <c r="E87" s="1">
        <v>83240</v>
      </c>
      <c r="F87" s="1">
        <v>40942</v>
      </c>
      <c r="J87" s="1" t="s">
        <v>72</v>
      </c>
    </row>
    <row r="88" spans="1:10" x14ac:dyDescent="0.35">
      <c r="A88" s="7" t="s">
        <v>84</v>
      </c>
      <c r="B88" s="1">
        <v>133184</v>
      </c>
      <c r="C88" s="1">
        <v>13286</v>
      </c>
      <c r="D88" s="1">
        <v>43391</v>
      </c>
      <c r="E88" s="1">
        <v>41030</v>
      </c>
      <c r="F88" s="1">
        <v>35477</v>
      </c>
      <c r="J88" s="1" t="s">
        <v>72</v>
      </c>
    </row>
    <row r="89" spans="1:10" ht="43.5" x14ac:dyDescent="0.35">
      <c r="A89" s="7" t="s">
        <v>85</v>
      </c>
      <c r="B89" s="1">
        <v>142313</v>
      </c>
      <c r="C89" s="1">
        <v>12965</v>
      </c>
      <c r="D89" s="1">
        <v>49691</v>
      </c>
      <c r="E89" s="1">
        <v>47970</v>
      </c>
      <c r="F89" s="1">
        <v>31686</v>
      </c>
      <c r="J89" s="1" t="s">
        <v>72</v>
      </c>
    </row>
    <row r="90" spans="1:10" x14ac:dyDescent="0.35">
      <c r="A90" s="7" t="s">
        <v>86</v>
      </c>
      <c r="B90" s="1">
        <v>36850</v>
      </c>
      <c r="C90" s="1">
        <v>554</v>
      </c>
      <c r="D90" s="1">
        <v>8272</v>
      </c>
      <c r="E90" s="1">
        <v>9423</v>
      </c>
      <c r="F90" s="1">
        <v>18601</v>
      </c>
      <c r="J90" s="1" t="s">
        <v>72</v>
      </c>
    </row>
    <row r="91" spans="1:10" x14ac:dyDescent="0.35">
      <c r="A91" s="7" t="s">
        <v>87</v>
      </c>
      <c r="B91" s="1">
        <v>1601</v>
      </c>
      <c r="C91" s="1" t="s">
        <v>72</v>
      </c>
      <c r="D91" s="1">
        <v>1091</v>
      </c>
      <c r="E91" s="1" t="s">
        <v>72</v>
      </c>
      <c r="F91" s="1">
        <v>510</v>
      </c>
      <c r="J91" s="1" t="s">
        <v>72</v>
      </c>
    </row>
    <row r="92" spans="1:10" ht="29" x14ac:dyDescent="0.35">
      <c r="A92" s="7" t="s">
        <v>88</v>
      </c>
      <c r="B92" s="1">
        <v>12494</v>
      </c>
      <c r="C92" s="1">
        <v>2725</v>
      </c>
      <c r="D92" s="1">
        <v>4713</v>
      </c>
      <c r="E92" s="1">
        <v>2640</v>
      </c>
      <c r="F92" s="1">
        <v>2416</v>
      </c>
      <c r="J92" s="1" t="s">
        <v>72</v>
      </c>
    </row>
    <row r="93" spans="1:10" x14ac:dyDescent="0.35">
      <c r="A93" s="7" t="s">
        <v>89</v>
      </c>
      <c r="B93" s="1">
        <v>14059</v>
      </c>
      <c r="C93" s="1" t="s">
        <v>72</v>
      </c>
      <c r="D93" s="1">
        <v>6061</v>
      </c>
      <c r="E93" s="1">
        <v>2891</v>
      </c>
      <c r="F93" s="1">
        <v>5107</v>
      </c>
      <c r="G93" s="1">
        <f>SUM(C93:F93)</f>
        <v>14059</v>
      </c>
      <c r="H93" s="1">
        <f>E93+F93</f>
        <v>7998</v>
      </c>
      <c r="I93" s="8">
        <f>H93/G93</f>
        <v>0.56888825663276188</v>
      </c>
      <c r="J93" s="1" t="s">
        <v>72</v>
      </c>
    </row>
    <row r="94" spans="1:10" ht="29" x14ac:dyDescent="0.35">
      <c r="A94" s="7" t="s">
        <v>90</v>
      </c>
      <c r="B94" s="1">
        <v>7437</v>
      </c>
      <c r="C94" s="1" t="s">
        <v>72</v>
      </c>
      <c r="D94" s="1">
        <v>2229</v>
      </c>
      <c r="E94" s="1">
        <v>560</v>
      </c>
      <c r="F94" s="1">
        <v>4647</v>
      </c>
      <c r="J94" s="1" t="s">
        <v>72</v>
      </c>
    </row>
    <row r="95" spans="1:10" x14ac:dyDescent="0.35">
      <c r="A95" s="7" t="s">
        <v>91</v>
      </c>
      <c r="B95" s="1">
        <v>4066</v>
      </c>
      <c r="C95" s="1" t="s">
        <v>72</v>
      </c>
      <c r="D95" s="1">
        <v>1906</v>
      </c>
      <c r="E95" s="1" t="s">
        <v>72</v>
      </c>
      <c r="F95" s="1">
        <v>2159</v>
      </c>
      <c r="J95" s="1" t="s">
        <v>72</v>
      </c>
    </row>
    <row r="96" spans="1:10" x14ac:dyDescent="0.35">
      <c r="A96" s="7" t="s">
        <v>92</v>
      </c>
      <c r="B96" s="1">
        <v>2833</v>
      </c>
      <c r="C96" s="1" t="s">
        <v>72</v>
      </c>
      <c r="D96" s="1" t="s">
        <v>72</v>
      </c>
      <c r="E96" s="1" t="s">
        <v>72</v>
      </c>
      <c r="F96" s="1">
        <v>2833</v>
      </c>
      <c r="J96" s="1" t="s">
        <v>72</v>
      </c>
    </row>
    <row r="97" spans="1:10" x14ac:dyDescent="0.35">
      <c r="A97" s="7" t="s">
        <v>93</v>
      </c>
      <c r="B97" s="1">
        <v>14448</v>
      </c>
      <c r="C97" s="1">
        <v>3649</v>
      </c>
      <c r="D97" s="1">
        <v>4344</v>
      </c>
      <c r="E97" s="1">
        <v>3622</v>
      </c>
      <c r="F97" s="1">
        <v>2834</v>
      </c>
      <c r="J97" s="1" t="s">
        <v>72</v>
      </c>
    </row>
    <row r="98" spans="1:10" x14ac:dyDescent="0.35">
      <c r="A98" s="7" t="s">
        <v>29</v>
      </c>
      <c r="B98" s="1">
        <v>34580</v>
      </c>
      <c r="C98" s="1" t="s">
        <v>72</v>
      </c>
      <c r="D98" s="1">
        <v>6333</v>
      </c>
      <c r="E98" s="1">
        <v>685</v>
      </c>
      <c r="F98" s="1">
        <v>2165</v>
      </c>
      <c r="J98" s="1">
        <v>25397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6503</v>
      </c>
      <c r="C100" s="1">
        <v>1397</v>
      </c>
      <c r="D100" s="1">
        <v>207</v>
      </c>
      <c r="E100" s="1" t="s">
        <v>72</v>
      </c>
      <c r="F100" s="1" t="s">
        <v>72</v>
      </c>
      <c r="J100" s="1">
        <v>4899</v>
      </c>
    </row>
    <row r="101" spans="1:10" x14ac:dyDescent="0.35">
      <c r="A101" s="7" t="s">
        <v>96</v>
      </c>
      <c r="B101" s="1">
        <v>699</v>
      </c>
      <c r="C101" s="1">
        <v>699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252</v>
      </c>
      <c r="C102" s="1" t="s">
        <v>72</v>
      </c>
      <c r="D102" s="1" t="s">
        <v>72</v>
      </c>
      <c r="E102" s="1">
        <v>252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413</v>
      </c>
      <c r="C103" s="1" t="s">
        <v>72</v>
      </c>
      <c r="D103" s="1" t="s">
        <v>72</v>
      </c>
      <c r="E103" s="1">
        <v>413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429657</v>
      </c>
      <c r="C104" s="1">
        <v>98737</v>
      </c>
      <c r="D104" s="1">
        <v>147972</v>
      </c>
      <c r="E104" s="1">
        <v>96347</v>
      </c>
      <c r="F104" s="1">
        <v>66357</v>
      </c>
      <c r="J104" s="1">
        <v>20244</v>
      </c>
    </row>
    <row r="105" spans="1:10" x14ac:dyDescent="0.35">
      <c r="A105" s="7" t="s">
        <v>29</v>
      </c>
      <c r="B105" s="1">
        <v>5274</v>
      </c>
      <c r="C105" s="1" t="s">
        <v>72</v>
      </c>
      <c r="D105" s="1">
        <v>970</v>
      </c>
      <c r="E105" s="1">
        <v>4050</v>
      </c>
      <c r="F105" s="1" t="s">
        <v>72</v>
      </c>
      <c r="J105" s="1">
        <v>254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216659</v>
      </c>
      <c r="C107" s="1">
        <v>66588</v>
      </c>
      <c r="D107" s="1">
        <v>83812</v>
      </c>
      <c r="E107" s="1">
        <v>43277</v>
      </c>
      <c r="F107" s="1">
        <v>22982</v>
      </c>
      <c r="J107" s="1" t="s">
        <v>72</v>
      </c>
    </row>
    <row r="108" spans="1:10" x14ac:dyDescent="0.35">
      <c r="A108" s="7" t="s">
        <v>102</v>
      </c>
      <c r="B108" s="1">
        <v>149378</v>
      </c>
      <c r="C108" s="1">
        <v>29502</v>
      </c>
      <c r="D108" s="1">
        <v>42370</v>
      </c>
      <c r="E108" s="1">
        <v>43095</v>
      </c>
      <c r="F108" s="1">
        <v>34412</v>
      </c>
      <c r="J108" s="1" t="s">
        <v>72</v>
      </c>
    </row>
    <row r="109" spans="1:10" x14ac:dyDescent="0.35">
      <c r="A109" s="7" t="s">
        <v>103</v>
      </c>
      <c r="B109" s="1">
        <v>9019</v>
      </c>
      <c r="C109" s="1">
        <v>287</v>
      </c>
      <c r="D109" s="1">
        <v>1507</v>
      </c>
      <c r="E109" s="1">
        <v>1901</v>
      </c>
      <c r="F109" s="1">
        <v>5323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67743</v>
      </c>
      <c r="C111" s="1">
        <v>4456</v>
      </c>
      <c r="D111" s="1">
        <v>21459</v>
      </c>
      <c r="E111" s="1">
        <v>12790</v>
      </c>
      <c r="F111" s="1">
        <v>3641</v>
      </c>
      <c r="J111" s="1">
        <v>25397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257050</v>
      </c>
      <c r="C113" s="1">
        <v>69274</v>
      </c>
      <c r="D113" s="1">
        <v>94573</v>
      </c>
      <c r="E113" s="1">
        <v>60479</v>
      </c>
      <c r="F113" s="1">
        <v>32725</v>
      </c>
      <c r="J113" s="1" t="s">
        <v>72</v>
      </c>
    </row>
    <row r="114" spans="1:10" x14ac:dyDescent="0.35">
      <c r="A114" s="7" t="s">
        <v>102</v>
      </c>
      <c r="B114" s="1">
        <v>89998</v>
      </c>
      <c r="C114" s="1">
        <v>25132</v>
      </c>
      <c r="D114" s="1">
        <v>30577</v>
      </c>
      <c r="E114" s="1">
        <v>19519</v>
      </c>
      <c r="F114" s="1">
        <v>14770</v>
      </c>
      <c r="J114" s="1" t="s">
        <v>72</v>
      </c>
    </row>
    <row r="115" spans="1:10" x14ac:dyDescent="0.35">
      <c r="A115" s="7" t="s">
        <v>103</v>
      </c>
      <c r="B115" s="1">
        <v>26582</v>
      </c>
      <c r="C115" s="1">
        <v>1971</v>
      </c>
      <c r="D115" s="1">
        <v>1691</v>
      </c>
      <c r="E115" s="1">
        <v>8275</v>
      </c>
      <c r="F115" s="1">
        <v>14645</v>
      </c>
      <c r="J115" s="1" t="s">
        <v>72</v>
      </c>
    </row>
    <row r="116" spans="1:10" x14ac:dyDescent="0.35">
      <c r="A116" s="7" t="s">
        <v>104</v>
      </c>
      <c r="B116" s="1">
        <v>686</v>
      </c>
      <c r="C116" s="1" t="s">
        <v>72</v>
      </c>
      <c r="D116" s="1">
        <v>252</v>
      </c>
      <c r="E116" s="1" t="s">
        <v>72</v>
      </c>
      <c r="F116" s="1">
        <v>434</v>
      </c>
      <c r="J116" s="1" t="s">
        <v>72</v>
      </c>
    </row>
    <row r="117" spans="1:10" x14ac:dyDescent="0.35">
      <c r="A117" s="7" t="s">
        <v>29</v>
      </c>
      <c r="B117" s="1">
        <v>68482</v>
      </c>
      <c r="C117" s="1">
        <v>4456</v>
      </c>
      <c r="D117" s="1">
        <v>22055</v>
      </c>
      <c r="E117" s="1">
        <v>12790</v>
      </c>
      <c r="F117" s="1">
        <v>3784</v>
      </c>
      <c r="J117" s="1">
        <v>25397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189187</v>
      </c>
      <c r="C119" s="1">
        <v>59751</v>
      </c>
      <c r="D119" s="1">
        <v>72663</v>
      </c>
      <c r="E119" s="1">
        <v>42013</v>
      </c>
      <c r="F119" s="1">
        <v>14760</v>
      </c>
      <c r="J119" s="1" t="s">
        <v>72</v>
      </c>
    </row>
    <row r="120" spans="1:10" x14ac:dyDescent="0.35">
      <c r="A120" s="7" t="s">
        <v>102</v>
      </c>
      <c r="B120" s="1">
        <v>161335</v>
      </c>
      <c r="C120" s="1">
        <v>34813</v>
      </c>
      <c r="D120" s="1">
        <v>50258</v>
      </c>
      <c r="E120" s="1">
        <v>42198</v>
      </c>
      <c r="F120" s="1">
        <v>34066</v>
      </c>
      <c r="J120" s="1" t="s">
        <v>72</v>
      </c>
    </row>
    <row r="121" spans="1:10" x14ac:dyDescent="0.35">
      <c r="A121" s="7" t="s">
        <v>103</v>
      </c>
      <c r="B121" s="1">
        <v>24334</v>
      </c>
      <c r="C121" s="1">
        <v>1812</v>
      </c>
      <c r="D121" s="1">
        <v>4569</v>
      </c>
      <c r="E121" s="1">
        <v>4063</v>
      </c>
      <c r="F121" s="1">
        <v>13891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67942</v>
      </c>
      <c r="C123" s="1">
        <v>4456</v>
      </c>
      <c r="D123" s="1">
        <v>21658</v>
      </c>
      <c r="E123" s="1">
        <v>12790</v>
      </c>
      <c r="F123" s="1">
        <v>3641</v>
      </c>
      <c r="J123" s="1">
        <v>25397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268553</v>
      </c>
      <c r="C125" s="1">
        <v>82139</v>
      </c>
      <c r="D125" s="1">
        <v>91304</v>
      </c>
      <c r="E125" s="1">
        <v>64450</v>
      </c>
      <c r="F125" s="1">
        <v>30659</v>
      </c>
      <c r="J125" s="1" t="s">
        <v>72</v>
      </c>
    </row>
    <row r="126" spans="1:10" x14ac:dyDescent="0.35">
      <c r="A126" s="7" t="s">
        <v>102</v>
      </c>
      <c r="B126" s="1">
        <v>71901</v>
      </c>
      <c r="C126" s="1">
        <v>10869</v>
      </c>
      <c r="D126" s="1">
        <v>29771</v>
      </c>
      <c r="E126" s="1">
        <v>15241</v>
      </c>
      <c r="F126" s="1">
        <v>16019</v>
      </c>
      <c r="J126" s="1" t="s">
        <v>72</v>
      </c>
    </row>
    <row r="127" spans="1:10" x14ac:dyDescent="0.35">
      <c r="A127" s="7" t="s">
        <v>103</v>
      </c>
      <c r="B127" s="1">
        <v>32253</v>
      </c>
      <c r="C127" s="1">
        <v>3368</v>
      </c>
      <c r="D127" s="1">
        <v>6614</v>
      </c>
      <c r="E127" s="1">
        <v>6743</v>
      </c>
      <c r="F127" s="1">
        <v>15528</v>
      </c>
      <c r="J127" s="1" t="s">
        <v>72</v>
      </c>
    </row>
    <row r="128" spans="1:10" x14ac:dyDescent="0.35">
      <c r="A128" s="7" t="s">
        <v>104</v>
      </c>
      <c r="B128" s="1">
        <v>1839</v>
      </c>
      <c r="C128" s="1" t="s">
        <v>72</v>
      </c>
      <c r="D128" s="1" t="s">
        <v>72</v>
      </c>
      <c r="E128" s="1">
        <v>1839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68253</v>
      </c>
      <c r="C129" s="1">
        <v>4456</v>
      </c>
      <c r="D129" s="1">
        <v>21459</v>
      </c>
      <c r="E129" s="1">
        <v>12790</v>
      </c>
      <c r="F129" s="1">
        <v>4151</v>
      </c>
      <c r="J129" s="1">
        <v>25397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332444</v>
      </c>
      <c r="C131" s="1">
        <v>92856</v>
      </c>
      <c r="D131" s="1">
        <v>121037</v>
      </c>
      <c r="E131" s="1">
        <v>75423</v>
      </c>
      <c r="F131" s="1">
        <v>43129</v>
      </c>
      <c r="J131" s="1" t="s">
        <v>72</v>
      </c>
    </row>
    <row r="132" spans="1:10" x14ac:dyDescent="0.35">
      <c r="A132" s="7" t="s">
        <v>102</v>
      </c>
      <c r="B132" s="1">
        <v>41443</v>
      </c>
      <c r="C132" s="1">
        <v>3521</v>
      </c>
      <c r="D132" s="1">
        <v>6652</v>
      </c>
      <c r="E132" s="1">
        <v>12254</v>
      </c>
      <c r="F132" s="1">
        <v>19016</v>
      </c>
      <c r="J132" s="1" t="s">
        <v>72</v>
      </c>
    </row>
    <row r="133" spans="1:10" x14ac:dyDescent="0.35">
      <c r="A133" s="7" t="s">
        <v>103</v>
      </c>
      <c r="B133" s="1">
        <v>1168</v>
      </c>
      <c r="C133" s="1" t="s">
        <v>72</v>
      </c>
      <c r="D133" s="1" t="s">
        <v>72</v>
      </c>
      <c r="E133" s="1">
        <v>596</v>
      </c>
      <c r="F133" s="1">
        <v>572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67743</v>
      </c>
      <c r="C135" s="1">
        <v>4456</v>
      </c>
      <c r="D135" s="1">
        <v>21459</v>
      </c>
      <c r="E135" s="1">
        <v>12790</v>
      </c>
      <c r="F135" s="1">
        <v>3641</v>
      </c>
      <c r="J135" s="1">
        <v>25397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326635</v>
      </c>
      <c r="C137" s="1">
        <v>90687</v>
      </c>
      <c r="D137" s="1">
        <v>118261</v>
      </c>
      <c r="E137" s="1">
        <v>76396</v>
      </c>
      <c r="F137" s="1">
        <v>41291</v>
      </c>
      <c r="J137" s="1" t="s">
        <v>72</v>
      </c>
    </row>
    <row r="138" spans="1:10" x14ac:dyDescent="0.35">
      <c r="A138" s="7" t="s">
        <v>102</v>
      </c>
      <c r="B138" s="1">
        <v>45382</v>
      </c>
      <c r="C138" s="1">
        <v>3707</v>
      </c>
      <c r="D138" s="1">
        <v>9428</v>
      </c>
      <c r="E138" s="1">
        <v>11415</v>
      </c>
      <c r="F138" s="1">
        <v>20832</v>
      </c>
      <c r="J138" s="1" t="s">
        <v>72</v>
      </c>
    </row>
    <row r="139" spans="1:10" x14ac:dyDescent="0.35">
      <c r="A139" s="7" t="s">
        <v>103</v>
      </c>
      <c r="B139" s="1">
        <v>1727</v>
      </c>
      <c r="C139" s="1">
        <v>1266</v>
      </c>
      <c r="D139" s="1" t="s">
        <v>72</v>
      </c>
      <c r="E139" s="1">
        <v>461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69054</v>
      </c>
      <c r="C141" s="1">
        <v>5173</v>
      </c>
      <c r="D141" s="1">
        <v>21459</v>
      </c>
      <c r="E141" s="1">
        <v>12790</v>
      </c>
      <c r="F141" s="1">
        <v>4235</v>
      </c>
      <c r="J141" s="1">
        <v>25397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14051165</v>
      </c>
      <c r="C8" s="1">
        <v>4288458</v>
      </c>
      <c r="D8" s="1">
        <v>3606537</v>
      </c>
      <c r="E8" s="1">
        <v>2213865</v>
      </c>
      <c r="F8" s="1">
        <v>2196617</v>
      </c>
      <c r="G8" s="1">
        <f>SUM(C8:F8)</f>
        <v>12305477</v>
      </c>
      <c r="H8" s="1">
        <f>SUM(E8:F8)</f>
        <v>4410482</v>
      </c>
      <c r="I8" s="8">
        <f>H8/G8</f>
        <v>0.35841617517142976</v>
      </c>
      <c r="J8" s="1">
        <v>1745689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423521</v>
      </c>
      <c r="C10" s="1">
        <v>90109</v>
      </c>
      <c r="D10" s="1">
        <v>38008</v>
      </c>
      <c r="E10" s="1">
        <v>58341</v>
      </c>
      <c r="F10" s="1">
        <v>71802</v>
      </c>
      <c r="J10" s="1">
        <v>165261</v>
      </c>
    </row>
    <row r="11" spans="1:10" x14ac:dyDescent="0.35">
      <c r="A11" s="7" t="s">
        <v>17</v>
      </c>
      <c r="B11" s="1">
        <v>4554754</v>
      </c>
      <c r="C11" s="1">
        <v>1548567</v>
      </c>
      <c r="D11" s="1">
        <v>1207991</v>
      </c>
      <c r="E11" s="1">
        <v>585486</v>
      </c>
      <c r="F11" s="1">
        <v>564746</v>
      </c>
      <c r="J11" s="1">
        <v>647963</v>
      </c>
    </row>
    <row r="12" spans="1:10" x14ac:dyDescent="0.35">
      <c r="A12" s="7" t="s">
        <v>18</v>
      </c>
      <c r="B12" s="1">
        <v>3447056</v>
      </c>
      <c r="C12" s="1">
        <v>853974</v>
      </c>
      <c r="D12" s="1">
        <v>616857</v>
      </c>
      <c r="E12" s="1">
        <v>765959</v>
      </c>
      <c r="F12" s="1">
        <v>775420</v>
      </c>
      <c r="J12" s="1">
        <v>434846</v>
      </c>
    </row>
    <row r="13" spans="1:10" x14ac:dyDescent="0.35">
      <c r="A13" s="7" t="s">
        <v>19</v>
      </c>
      <c r="B13" s="1">
        <v>2827731</v>
      </c>
      <c r="C13" s="1">
        <v>603790</v>
      </c>
      <c r="D13" s="1">
        <v>901235</v>
      </c>
      <c r="E13" s="1">
        <v>355878</v>
      </c>
      <c r="F13" s="1">
        <v>635353</v>
      </c>
      <c r="J13" s="1">
        <v>331477</v>
      </c>
    </row>
    <row r="14" spans="1:10" x14ac:dyDescent="0.35">
      <c r="A14" s="7" t="s">
        <v>20</v>
      </c>
      <c r="B14" s="1">
        <v>2798103</v>
      </c>
      <c r="C14" s="1">
        <v>1192018</v>
      </c>
      <c r="D14" s="1">
        <v>842445</v>
      </c>
      <c r="E14" s="1">
        <v>448201</v>
      </c>
      <c r="F14" s="1">
        <v>149297</v>
      </c>
      <c r="J14" s="1">
        <v>166142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6712642</v>
      </c>
      <c r="C16" s="1">
        <v>2298043</v>
      </c>
      <c r="D16" s="1">
        <v>1650440</v>
      </c>
      <c r="E16" s="1">
        <v>983024</v>
      </c>
      <c r="F16" s="1">
        <v>975819</v>
      </c>
      <c r="J16" s="1">
        <v>805317</v>
      </c>
    </row>
    <row r="17" spans="1:10" x14ac:dyDescent="0.35">
      <c r="A17" s="7" t="s">
        <v>23</v>
      </c>
      <c r="B17" s="1">
        <v>7338524</v>
      </c>
      <c r="C17" s="1">
        <v>1990415</v>
      </c>
      <c r="D17" s="1">
        <v>1956097</v>
      </c>
      <c r="E17" s="1">
        <v>1230841</v>
      </c>
      <c r="F17" s="1">
        <v>1220799</v>
      </c>
      <c r="J17" s="1">
        <v>940372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6250684</v>
      </c>
      <c r="C19" s="1">
        <v>2187811</v>
      </c>
      <c r="D19" s="1">
        <v>1587765</v>
      </c>
      <c r="E19" s="1">
        <v>969393</v>
      </c>
      <c r="F19" s="1">
        <v>949253</v>
      </c>
      <c r="J19" s="1">
        <v>556462</v>
      </c>
    </row>
    <row r="20" spans="1:10" x14ac:dyDescent="0.35">
      <c r="A20" s="7" t="s">
        <v>26</v>
      </c>
      <c r="B20" s="1">
        <v>7057473</v>
      </c>
      <c r="C20" s="1">
        <v>1978117</v>
      </c>
      <c r="D20" s="1">
        <v>1896463</v>
      </c>
      <c r="E20" s="1">
        <v>1202826</v>
      </c>
      <c r="F20" s="1">
        <v>1134770</v>
      </c>
      <c r="J20" s="1">
        <v>845297</v>
      </c>
    </row>
    <row r="21" spans="1:10" x14ac:dyDescent="0.35">
      <c r="A21" s="7" t="s">
        <v>27</v>
      </c>
      <c r="B21" s="1">
        <v>240501</v>
      </c>
      <c r="C21" s="1">
        <v>20322</v>
      </c>
      <c r="D21" s="1">
        <v>27329</v>
      </c>
      <c r="E21" s="1" t="s">
        <v>72</v>
      </c>
      <c r="F21" s="1">
        <v>17337</v>
      </c>
      <c r="J21" s="1">
        <v>175513</v>
      </c>
    </row>
    <row r="22" spans="1:10" x14ac:dyDescent="0.35">
      <c r="A22" s="7" t="s">
        <v>28</v>
      </c>
      <c r="B22" s="1">
        <v>277107</v>
      </c>
      <c r="C22" s="1">
        <v>100459</v>
      </c>
      <c r="D22" s="1">
        <v>19820</v>
      </c>
      <c r="E22" s="1">
        <v>13630</v>
      </c>
      <c r="F22" s="1">
        <v>54652</v>
      </c>
      <c r="J22" s="1">
        <v>88546</v>
      </c>
    </row>
    <row r="23" spans="1:10" x14ac:dyDescent="0.35">
      <c r="A23" s="7" t="s">
        <v>29</v>
      </c>
      <c r="B23" s="1">
        <v>225401</v>
      </c>
      <c r="C23" s="1">
        <v>1750</v>
      </c>
      <c r="D23" s="1">
        <v>75159</v>
      </c>
      <c r="E23" s="1">
        <v>28015</v>
      </c>
      <c r="F23" s="1">
        <v>40606</v>
      </c>
      <c r="J23" s="1">
        <v>79871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751537</v>
      </c>
      <c r="C25" s="1">
        <v>154791</v>
      </c>
      <c r="D25" s="1">
        <v>231339</v>
      </c>
      <c r="E25" s="1">
        <v>76397</v>
      </c>
      <c r="F25" s="1">
        <v>77858</v>
      </c>
      <c r="J25" s="1">
        <v>211153</v>
      </c>
    </row>
    <row r="26" spans="1:10" x14ac:dyDescent="0.35">
      <c r="A26" s="7" t="s">
        <v>32</v>
      </c>
      <c r="B26" s="1">
        <v>11653303</v>
      </c>
      <c r="C26" s="1">
        <v>3731202</v>
      </c>
      <c r="D26" s="1">
        <v>3067641</v>
      </c>
      <c r="E26" s="1">
        <v>1925452</v>
      </c>
      <c r="F26" s="1">
        <v>1836781</v>
      </c>
      <c r="J26" s="1">
        <v>1092227</v>
      </c>
    </row>
    <row r="27" spans="1:10" x14ac:dyDescent="0.35">
      <c r="A27" s="7" t="s">
        <v>33</v>
      </c>
      <c r="B27" s="1">
        <v>498566</v>
      </c>
      <c r="C27" s="1">
        <v>165805</v>
      </c>
      <c r="D27" s="1">
        <v>102660</v>
      </c>
      <c r="E27" s="1">
        <v>105366</v>
      </c>
      <c r="F27" s="1">
        <v>81108</v>
      </c>
      <c r="J27" s="1">
        <v>43627</v>
      </c>
    </row>
    <row r="28" spans="1:10" x14ac:dyDescent="0.35">
      <c r="A28" s="7" t="s">
        <v>34</v>
      </c>
      <c r="B28" s="1">
        <v>235105</v>
      </c>
      <c r="C28" s="1">
        <v>129389</v>
      </c>
      <c r="D28" s="1">
        <v>34403</v>
      </c>
      <c r="E28" s="1">
        <v>37789</v>
      </c>
      <c r="F28" s="1">
        <v>22452</v>
      </c>
      <c r="J28" s="1">
        <v>11073</v>
      </c>
    </row>
    <row r="29" spans="1:10" x14ac:dyDescent="0.35">
      <c r="A29" s="7" t="s">
        <v>35</v>
      </c>
      <c r="B29" s="1">
        <v>498424</v>
      </c>
      <c r="C29" s="1">
        <v>90232</v>
      </c>
      <c r="D29" s="1">
        <v>85346</v>
      </c>
      <c r="E29" s="1">
        <v>30292</v>
      </c>
      <c r="F29" s="1">
        <v>162305</v>
      </c>
      <c r="J29" s="1">
        <v>130248</v>
      </c>
    </row>
    <row r="30" spans="1:10" x14ac:dyDescent="0.35">
      <c r="A30" s="7" t="s">
        <v>29</v>
      </c>
      <c r="B30" s="1">
        <v>414230</v>
      </c>
      <c r="C30" s="1">
        <v>17039</v>
      </c>
      <c r="D30" s="1">
        <v>85148</v>
      </c>
      <c r="E30" s="1">
        <v>38569</v>
      </c>
      <c r="F30" s="1">
        <v>16113</v>
      </c>
      <c r="J30" s="1">
        <v>257361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1252804</v>
      </c>
      <c r="C32" s="1">
        <v>320595</v>
      </c>
      <c r="D32" s="1">
        <v>333999</v>
      </c>
      <c r="E32" s="1">
        <v>181763</v>
      </c>
      <c r="F32" s="1">
        <v>161667</v>
      </c>
      <c r="J32" s="1">
        <v>254780</v>
      </c>
    </row>
    <row r="33" spans="1:10" x14ac:dyDescent="0.35">
      <c r="A33" s="7" t="s">
        <v>38</v>
      </c>
      <c r="B33" s="1">
        <v>11410973</v>
      </c>
      <c r="C33" s="1">
        <v>3717958</v>
      </c>
      <c r="D33" s="1">
        <v>3013368</v>
      </c>
      <c r="E33" s="1">
        <v>1919553</v>
      </c>
      <c r="F33" s="1">
        <v>1758346</v>
      </c>
      <c r="J33" s="1">
        <v>1001748</v>
      </c>
    </row>
    <row r="34" spans="1:10" x14ac:dyDescent="0.35">
      <c r="A34" s="7" t="s">
        <v>39</v>
      </c>
      <c r="B34" s="1">
        <v>821100</v>
      </c>
      <c r="C34" s="1">
        <v>231115</v>
      </c>
      <c r="D34" s="1">
        <v>98863</v>
      </c>
      <c r="E34" s="1">
        <v>45964</v>
      </c>
      <c r="F34" s="1">
        <v>219885</v>
      </c>
      <c r="J34" s="1">
        <v>225272</v>
      </c>
    </row>
    <row r="35" spans="1:10" x14ac:dyDescent="0.35">
      <c r="A35" s="7" t="s">
        <v>29</v>
      </c>
      <c r="B35" s="1">
        <v>566290</v>
      </c>
      <c r="C35" s="1">
        <v>18789</v>
      </c>
      <c r="D35" s="1">
        <v>160307</v>
      </c>
      <c r="E35" s="1">
        <v>66584</v>
      </c>
      <c r="F35" s="1">
        <v>56719</v>
      </c>
      <c r="J35" s="1">
        <v>263890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3519318</v>
      </c>
      <c r="C37" s="1">
        <v>417009</v>
      </c>
      <c r="D37" s="1">
        <v>884235</v>
      </c>
      <c r="E37" s="1">
        <v>682257</v>
      </c>
      <c r="F37" s="1">
        <v>858747</v>
      </c>
      <c r="G37" s="1">
        <f>SUM(C37:F37)</f>
        <v>2842248</v>
      </c>
      <c r="H37" s="1">
        <f>SUM(E37:F37)</f>
        <v>1541004</v>
      </c>
      <c r="I37" s="8">
        <f>H37/G37</f>
        <v>0.5421778817330507</v>
      </c>
      <c r="J37" s="1">
        <v>677070</v>
      </c>
    </row>
    <row r="38" spans="1:10" x14ac:dyDescent="0.35">
      <c r="A38" s="7" t="s">
        <v>42</v>
      </c>
      <c r="B38" s="1">
        <v>6222212</v>
      </c>
      <c r="C38" s="1">
        <v>2980589</v>
      </c>
      <c r="D38" s="1">
        <v>1432078</v>
      </c>
      <c r="E38" s="1">
        <v>1019694</v>
      </c>
      <c r="F38" s="1">
        <v>403632</v>
      </c>
      <c r="G38" s="1">
        <f t="shared" ref="G38:G41" si="0">SUM(C38:F38)</f>
        <v>5835993</v>
      </c>
      <c r="H38" s="1">
        <f t="shared" ref="H38:H41" si="1">SUM(E38:F38)</f>
        <v>1423326</v>
      </c>
      <c r="I38" s="8">
        <f t="shared" ref="I38:I41" si="2">H38/G38</f>
        <v>0.24388754407347643</v>
      </c>
      <c r="J38" s="1">
        <v>386219</v>
      </c>
    </row>
    <row r="39" spans="1:10" x14ac:dyDescent="0.35">
      <c r="A39" s="7" t="s">
        <v>43</v>
      </c>
      <c r="B39" s="1">
        <v>2149966</v>
      </c>
      <c r="C39" s="1">
        <v>231375</v>
      </c>
      <c r="D39" s="1">
        <v>685341</v>
      </c>
      <c r="E39" s="1">
        <v>236105</v>
      </c>
      <c r="F39" s="1">
        <v>452782</v>
      </c>
      <c r="G39" s="1">
        <f t="shared" si="0"/>
        <v>1605603</v>
      </c>
      <c r="H39" s="1">
        <f t="shared" si="1"/>
        <v>688887</v>
      </c>
      <c r="I39" s="8">
        <f t="shared" si="2"/>
        <v>0.42905188891650053</v>
      </c>
      <c r="J39" s="1">
        <v>544363</v>
      </c>
    </row>
    <row r="40" spans="1:10" x14ac:dyDescent="0.35">
      <c r="A40" s="7" t="s">
        <v>44</v>
      </c>
      <c r="B40" s="1">
        <v>1695743</v>
      </c>
      <c r="C40" s="1">
        <v>558104</v>
      </c>
      <c r="D40" s="1">
        <v>457907</v>
      </c>
      <c r="E40" s="1">
        <v>257321</v>
      </c>
      <c r="F40" s="1">
        <v>284374</v>
      </c>
      <c r="G40" s="1">
        <f t="shared" si="0"/>
        <v>1557706</v>
      </c>
      <c r="H40" s="1">
        <f t="shared" si="1"/>
        <v>541695</v>
      </c>
      <c r="I40" s="8">
        <f t="shared" si="2"/>
        <v>0.34775175803392938</v>
      </c>
      <c r="J40" s="1">
        <v>138038</v>
      </c>
    </row>
    <row r="41" spans="1:10" x14ac:dyDescent="0.35">
      <c r="A41" s="7" t="s">
        <v>45</v>
      </c>
      <c r="B41" s="1">
        <v>463926</v>
      </c>
      <c r="C41" s="1">
        <v>101380</v>
      </c>
      <c r="D41" s="1">
        <v>146976</v>
      </c>
      <c r="E41" s="1">
        <v>18488</v>
      </c>
      <c r="F41" s="1">
        <v>197082</v>
      </c>
      <c r="G41" s="1">
        <f t="shared" si="0"/>
        <v>463926</v>
      </c>
      <c r="H41" s="1">
        <f t="shared" si="1"/>
        <v>215570</v>
      </c>
      <c r="I41" s="8">
        <f t="shared" si="2"/>
        <v>0.46466462323732666</v>
      </c>
      <c r="J41" s="1" t="s">
        <v>72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1154548</v>
      </c>
      <c r="C43" s="1">
        <v>147361</v>
      </c>
      <c r="D43" s="1">
        <v>303945</v>
      </c>
      <c r="E43" s="1">
        <v>143591</v>
      </c>
      <c r="F43" s="1">
        <v>408874</v>
      </c>
      <c r="J43" s="1">
        <v>150778</v>
      </c>
    </row>
    <row r="44" spans="1:10" x14ac:dyDescent="0.35">
      <c r="A44" s="7" t="s">
        <v>48</v>
      </c>
      <c r="B44" s="1">
        <v>3499138</v>
      </c>
      <c r="C44" s="1">
        <v>665938</v>
      </c>
      <c r="D44" s="1">
        <v>1046391</v>
      </c>
      <c r="E44" s="1">
        <v>614460</v>
      </c>
      <c r="F44" s="1">
        <v>507682</v>
      </c>
      <c r="J44" s="1">
        <v>664668</v>
      </c>
    </row>
    <row r="45" spans="1:10" x14ac:dyDescent="0.35">
      <c r="A45" s="7" t="s">
        <v>49</v>
      </c>
      <c r="B45" s="1">
        <v>3300287</v>
      </c>
      <c r="C45" s="1">
        <v>518006</v>
      </c>
      <c r="D45" s="1">
        <v>744314</v>
      </c>
      <c r="E45" s="1">
        <v>633026</v>
      </c>
      <c r="F45" s="1">
        <v>808789</v>
      </c>
      <c r="J45" s="1">
        <v>596153</v>
      </c>
    </row>
    <row r="46" spans="1:10" x14ac:dyDescent="0.35">
      <c r="A46" s="7" t="s">
        <v>50</v>
      </c>
      <c r="B46" s="1">
        <v>6097191</v>
      </c>
      <c r="C46" s="1">
        <v>2957154</v>
      </c>
      <c r="D46" s="1">
        <v>1511887</v>
      </c>
      <c r="E46" s="1">
        <v>822789</v>
      </c>
      <c r="F46" s="1">
        <v>471272</v>
      </c>
      <c r="J46" s="1">
        <v>334090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7611668</v>
      </c>
      <c r="C48" s="1">
        <v>2434539</v>
      </c>
      <c r="D48" s="1">
        <v>2204029</v>
      </c>
      <c r="E48" s="1">
        <v>1092193</v>
      </c>
      <c r="F48" s="1">
        <v>1210523</v>
      </c>
      <c r="J48" s="1">
        <v>670384</v>
      </c>
    </row>
    <row r="49" spans="1:10" x14ac:dyDescent="0.35">
      <c r="A49" s="7" t="s">
        <v>53</v>
      </c>
      <c r="B49" s="1">
        <v>656527</v>
      </c>
      <c r="C49" s="1">
        <v>228723</v>
      </c>
      <c r="D49" s="1">
        <v>253584</v>
      </c>
      <c r="E49" s="1">
        <v>133604</v>
      </c>
      <c r="F49" s="1">
        <v>40617</v>
      </c>
      <c r="J49" s="1" t="s">
        <v>72</v>
      </c>
    </row>
    <row r="50" spans="1:10" x14ac:dyDescent="0.35">
      <c r="A50" s="7" t="s">
        <v>54</v>
      </c>
      <c r="B50" s="1">
        <v>1603033</v>
      </c>
      <c r="C50" s="1">
        <v>288445</v>
      </c>
      <c r="D50" s="1">
        <v>194715</v>
      </c>
      <c r="E50" s="1">
        <v>404449</v>
      </c>
      <c r="F50" s="1">
        <v>296857</v>
      </c>
      <c r="J50" s="1">
        <v>418567</v>
      </c>
    </row>
    <row r="51" spans="1:10" x14ac:dyDescent="0.35">
      <c r="A51" s="7" t="s">
        <v>55</v>
      </c>
      <c r="B51" s="1">
        <v>4064450</v>
      </c>
      <c r="C51" s="1">
        <v>1302343</v>
      </c>
      <c r="D51" s="1">
        <v>954209</v>
      </c>
      <c r="E51" s="1">
        <v>583619</v>
      </c>
      <c r="F51" s="1">
        <v>648620</v>
      </c>
      <c r="J51" s="1">
        <v>575660</v>
      </c>
    </row>
    <row r="52" spans="1:10" x14ac:dyDescent="0.35">
      <c r="A52" s="7" t="s">
        <v>29</v>
      </c>
      <c r="B52" s="1">
        <v>115486</v>
      </c>
      <c r="C52" s="1">
        <v>34408</v>
      </c>
      <c r="D52" s="1" t="s">
        <v>72</v>
      </c>
      <c r="E52" s="1" t="s">
        <v>72</v>
      </c>
      <c r="F52" s="1" t="s">
        <v>72</v>
      </c>
      <c r="J52" s="1">
        <v>81078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1385275</v>
      </c>
      <c r="C54" s="1">
        <v>475945</v>
      </c>
      <c r="D54" s="1">
        <v>310659</v>
      </c>
      <c r="E54" s="1">
        <v>358156</v>
      </c>
      <c r="F54" s="1">
        <v>155410</v>
      </c>
      <c r="J54" s="1">
        <v>85105</v>
      </c>
    </row>
    <row r="55" spans="1:10" x14ac:dyDescent="0.35">
      <c r="A55" s="7" t="s">
        <v>58</v>
      </c>
      <c r="B55" s="1">
        <v>3366836</v>
      </c>
      <c r="C55" s="1">
        <v>1369020</v>
      </c>
      <c r="D55" s="1">
        <v>907598</v>
      </c>
      <c r="E55" s="1">
        <v>370501</v>
      </c>
      <c r="F55" s="1">
        <v>438411</v>
      </c>
      <c r="J55" s="1">
        <v>281308</v>
      </c>
    </row>
    <row r="56" spans="1:10" x14ac:dyDescent="0.35">
      <c r="A56" s="7" t="s">
        <v>59</v>
      </c>
      <c r="B56" s="1">
        <v>3161042</v>
      </c>
      <c r="C56" s="1">
        <v>1070265</v>
      </c>
      <c r="D56" s="1">
        <v>717681</v>
      </c>
      <c r="E56" s="1">
        <v>387637</v>
      </c>
      <c r="F56" s="1">
        <v>547560</v>
      </c>
      <c r="J56" s="1">
        <v>437899</v>
      </c>
    </row>
    <row r="57" spans="1:10" x14ac:dyDescent="0.35">
      <c r="A57" s="7" t="s">
        <v>60</v>
      </c>
      <c r="B57" s="1">
        <v>2841562</v>
      </c>
      <c r="C57" s="1">
        <v>803860</v>
      </c>
      <c r="D57" s="1">
        <v>786799</v>
      </c>
      <c r="E57" s="1">
        <v>485728</v>
      </c>
      <c r="F57" s="1">
        <v>425249</v>
      </c>
      <c r="J57" s="1">
        <v>339926</v>
      </c>
    </row>
    <row r="58" spans="1:10" x14ac:dyDescent="0.35">
      <c r="A58" s="7" t="s">
        <v>61</v>
      </c>
      <c r="B58" s="1">
        <v>1873047</v>
      </c>
      <c r="C58" s="1">
        <v>250964</v>
      </c>
      <c r="D58" s="1">
        <v>440970</v>
      </c>
      <c r="E58" s="1">
        <v>435356</v>
      </c>
      <c r="F58" s="1">
        <v>448484</v>
      </c>
      <c r="J58" s="1">
        <v>297273</v>
      </c>
    </row>
    <row r="59" spans="1:10" x14ac:dyDescent="0.35">
      <c r="A59" s="7" t="s">
        <v>62</v>
      </c>
      <c r="B59" s="1">
        <v>622570</v>
      </c>
      <c r="C59" s="1">
        <v>173000</v>
      </c>
      <c r="D59" s="1">
        <v>317211</v>
      </c>
      <c r="E59" s="1">
        <v>37262</v>
      </c>
      <c r="F59" s="1">
        <v>95097</v>
      </c>
      <c r="J59" s="1" t="s">
        <v>72</v>
      </c>
    </row>
    <row r="60" spans="1:10" x14ac:dyDescent="0.35">
      <c r="A60" s="7" t="s">
        <v>63</v>
      </c>
      <c r="B60" s="1">
        <v>800833</v>
      </c>
      <c r="C60" s="1">
        <v>145404</v>
      </c>
      <c r="D60" s="1">
        <v>125618</v>
      </c>
      <c r="E60" s="1">
        <v>139225</v>
      </c>
      <c r="F60" s="1">
        <v>86408</v>
      </c>
      <c r="J60" s="1">
        <v>304177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5294104</v>
      </c>
      <c r="C62" s="1">
        <v>1211314</v>
      </c>
      <c r="D62" s="1">
        <v>1189773</v>
      </c>
      <c r="E62" s="1">
        <v>1051368</v>
      </c>
      <c r="F62" s="1">
        <v>957578</v>
      </c>
      <c r="G62" s="1">
        <f>SUM(C62:F62)</f>
        <v>4410033</v>
      </c>
      <c r="H62" s="1">
        <f>SUM(E62:F62)</f>
        <v>2008946</v>
      </c>
      <c r="I62" s="8">
        <f>H62/G62</f>
        <v>0.45553990185560972</v>
      </c>
      <c r="J62" s="1">
        <v>884070</v>
      </c>
    </row>
    <row r="63" spans="1:10" x14ac:dyDescent="0.35">
      <c r="A63" s="7" t="s">
        <v>66</v>
      </c>
      <c r="B63" s="1">
        <v>8757062</v>
      </c>
      <c r="C63" s="1">
        <v>3077144</v>
      </c>
      <c r="D63" s="1">
        <v>2416763</v>
      </c>
      <c r="E63" s="1">
        <v>1162497</v>
      </c>
      <c r="F63" s="1">
        <v>1239039</v>
      </c>
      <c r="G63" s="1">
        <f>SUM(C63:F63)</f>
        <v>7895443</v>
      </c>
      <c r="H63" s="1">
        <f>SUM(E63:F63)</f>
        <v>2401536</v>
      </c>
      <c r="I63" s="8">
        <f>H63/G63</f>
        <v>0.30416735324414351</v>
      </c>
      <c r="J63" s="1">
        <v>861619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1400199</v>
      </c>
      <c r="C65" s="1">
        <v>223773</v>
      </c>
      <c r="D65" s="1">
        <v>260228</v>
      </c>
      <c r="E65" s="1">
        <v>264374</v>
      </c>
      <c r="F65" s="1">
        <v>574535</v>
      </c>
      <c r="J65" s="1">
        <v>77289</v>
      </c>
    </row>
    <row r="66" spans="1:10" x14ac:dyDescent="0.35">
      <c r="A66" s="7" t="s">
        <v>38</v>
      </c>
      <c r="B66" s="1">
        <v>11932286</v>
      </c>
      <c r="C66" s="1">
        <v>4058786</v>
      </c>
      <c r="D66" s="1">
        <v>3339837</v>
      </c>
      <c r="E66" s="1">
        <v>1949491</v>
      </c>
      <c r="F66" s="1">
        <v>1613728</v>
      </c>
      <c r="J66" s="1">
        <v>970444</v>
      </c>
    </row>
    <row r="67" spans="1:10" x14ac:dyDescent="0.35">
      <c r="A67" s="7" t="s">
        <v>29</v>
      </c>
      <c r="B67" s="1">
        <v>718681</v>
      </c>
      <c r="C67" s="1">
        <v>5898</v>
      </c>
      <c r="D67" s="1">
        <v>6472</v>
      </c>
      <c r="E67" s="1" t="s">
        <v>72</v>
      </c>
      <c r="F67" s="1">
        <v>8355</v>
      </c>
      <c r="J67" s="1">
        <v>697956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8211940</v>
      </c>
      <c r="C69" s="1">
        <v>2782491</v>
      </c>
      <c r="D69" s="1">
        <v>2345757</v>
      </c>
      <c r="E69" s="1">
        <v>1107841</v>
      </c>
      <c r="F69" s="1">
        <v>1339225</v>
      </c>
      <c r="J69" s="1">
        <v>636627</v>
      </c>
    </row>
    <row r="70" spans="1:10" x14ac:dyDescent="0.35">
      <c r="A70" s="7" t="s">
        <v>38</v>
      </c>
      <c r="B70" s="1">
        <v>4974055</v>
      </c>
      <c r="C70" s="1">
        <v>1471559</v>
      </c>
      <c r="D70" s="1">
        <v>1199833</v>
      </c>
      <c r="E70" s="1">
        <v>1048526</v>
      </c>
      <c r="F70" s="1">
        <v>843031</v>
      </c>
      <c r="J70" s="1">
        <v>411106</v>
      </c>
    </row>
    <row r="71" spans="1:10" x14ac:dyDescent="0.35">
      <c r="A71" s="7" t="s">
        <v>29</v>
      </c>
      <c r="B71" s="1">
        <v>865170</v>
      </c>
      <c r="C71" s="1">
        <v>34408</v>
      </c>
      <c r="D71" s="1">
        <v>60947</v>
      </c>
      <c r="E71" s="1">
        <v>57498</v>
      </c>
      <c r="F71" s="1">
        <v>14361</v>
      </c>
      <c r="J71" s="1">
        <v>697956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1080839</v>
      </c>
      <c r="C73" s="1">
        <v>80531</v>
      </c>
      <c r="D73" s="1">
        <v>344107</v>
      </c>
      <c r="E73" s="1">
        <v>225714</v>
      </c>
      <c r="F73" s="1">
        <v>430487</v>
      </c>
      <c r="G73" s="1">
        <f>SUM(C73:F73)</f>
        <v>1080839</v>
      </c>
      <c r="H73" s="1">
        <f>SUM(E73:F73)</f>
        <v>656201</v>
      </c>
      <c r="I73" s="8">
        <f>H73/G73</f>
        <v>0.60712187476580692</v>
      </c>
      <c r="J73" s="1" t="s">
        <v>72</v>
      </c>
    </row>
    <row r="74" spans="1:10" x14ac:dyDescent="0.35">
      <c r="A74" s="7" t="s">
        <v>71</v>
      </c>
      <c r="B74" s="1">
        <v>546441</v>
      </c>
      <c r="C74" s="1">
        <v>40349</v>
      </c>
      <c r="D74" s="1">
        <v>210909</v>
      </c>
      <c r="E74" s="1">
        <v>135173</v>
      </c>
      <c r="F74" s="1">
        <v>160009</v>
      </c>
      <c r="G74" s="1">
        <f>SUM(C74:F74)</f>
        <v>546440</v>
      </c>
      <c r="H74" s="1">
        <f>SUM(E74:F74)</f>
        <v>295182</v>
      </c>
      <c r="I74" s="8">
        <f>H74/G74</f>
        <v>0.54019105482761143</v>
      </c>
      <c r="J74" s="1" t="s">
        <v>72</v>
      </c>
    </row>
    <row r="75" spans="1:10" x14ac:dyDescent="0.35">
      <c r="A75" s="7" t="s">
        <v>73</v>
      </c>
      <c r="C75" s="1">
        <f>SUM(C73:C74)</f>
        <v>120880</v>
      </c>
      <c r="D75" s="1">
        <f>SUM(D73:D74)</f>
        <v>555016</v>
      </c>
      <c r="E75" s="1">
        <f>SUM(E73:E74)</f>
        <v>360887</v>
      </c>
      <c r="F75" s="1">
        <f>SUM(F73:F74)</f>
        <v>590496</v>
      </c>
      <c r="G75" s="1">
        <f>SUM(C75:F75)</f>
        <v>1627279</v>
      </c>
      <c r="H75" s="1">
        <f>SUM(E75:F75)</f>
        <v>951383</v>
      </c>
      <c r="I75" s="8">
        <f>H75/G75</f>
        <v>0.58464651728437467</v>
      </c>
    </row>
    <row r="76" spans="1:10" x14ac:dyDescent="0.35">
      <c r="A76" s="7" t="s">
        <v>74</v>
      </c>
      <c r="B76" s="1">
        <v>1110549</v>
      </c>
      <c r="C76" s="1">
        <v>204922</v>
      </c>
      <c r="D76" s="1">
        <v>438881</v>
      </c>
      <c r="E76" s="1">
        <v>279600</v>
      </c>
      <c r="F76" s="1">
        <v>187146</v>
      </c>
      <c r="J76" s="1" t="s">
        <v>72</v>
      </c>
    </row>
    <row r="77" spans="1:10" x14ac:dyDescent="0.35">
      <c r="A77" s="7" t="s">
        <v>75</v>
      </c>
      <c r="B77" s="1">
        <v>1405104</v>
      </c>
      <c r="C77" s="1">
        <v>314366</v>
      </c>
      <c r="D77" s="1">
        <v>533633</v>
      </c>
      <c r="E77" s="1">
        <v>209219</v>
      </c>
      <c r="F77" s="1">
        <v>347885</v>
      </c>
      <c r="J77" s="1" t="s">
        <v>72</v>
      </c>
    </row>
    <row r="78" spans="1:10" x14ac:dyDescent="0.35">
      <c r="A78" s="7" t="s">
        <v>76</v>
      </c>
      <c r="C78" s="1">
        <f>SUM(C75:C77)</f>
        <v>640168</v>
      </c>
      <c r="D78" s="1">
        <f>SUM(D75:D77)</f>
        <v>1527530</v>
      </c>
      <c r="E78" s="1">
        <f>SUM(E75:E77)</f>
        <v>849706</v>
      </c>
      <c r="F78" s="1">
        <f>SUM(F75:F77)</f>
        <v>1125527</v>
      </c>
      <c r="G78" s="1">
        <f>SUM(C78:F78)</f>
        <v>4142931</v>
      </c>
      <c r="H78" s="1">
        <f>SUM(E78:F78)</f>
        <v>1975233</v>
      </c>
      <c r="I78" s="8">
        <f>H78/G78</f>
        <v>0.47677187961855988</v>
      </c>
    </row>
    <row r="79" spans="1:10" x14ac:dyDescent="0.35">
      <c r="A79" s="7" t="s">
        <v>77</v>
      </c>
      <c r="B79" s="1">
        <v>1340353</v>
      </c>
      <c r="C79" s="1">
        <v>320004</v>
      </c>
      <c r="D79" s="1">
        <v>466289</v>
      </c>
      <c r="E79" s="1">
        <v>138535</v>
      </c>
      <c r="F79" s="1">
        <v>415524</v>
      </c>
      <c r="J79" s="1" t="s">
        <v>72</v>
      </c>
    </row>
    <row r="80" spans="1:10" x14ac:dyDescent="0.35">
      <c r="A80" s="7" t="s">
        <v>78</v>
      </c>
      <c r="B80" s="1">
        <v>1413539</v>
      </c>
      <c r="C80" s="1">
        <v>651288</v>
      </c>
      <c r="D80" s="1">
        <v>406906</v>
      </c>
      <c r="E80" s="1">
        <v>157087</v>
      </c>
      <c r="F80" s="1">
        <v>198258</v>
      </c>
      <c r="J80" s="1" t="s">
        <v>72</v>
      </c>
    </row>
    <row r="81" spans="1:10" x14ac:dyDescent="0.35">
      <c r="A81" s="7" t="s">
        <v>79</v>
      </c>
      <c r="B81" s="1">
        <v>1036227</v>
      </c>
      <c r="C81" s="1">
        <v>597052</v>
      </c>
      <c r="D81" s="1">
        <v>246158</v>
      </c>
      <c r="E81" s="1">
        <v>160672</v>
      </c>
      <c r="F81" s="1">
        <v>32345</v>
      </c>
      <c r="J81" s="1" t="s">
        <v>72</v>
      </c>
    </row>
    <row r="82" spans="1:10" x14ac:dyDescent="0.35">
      <c r="A82" s="7" t="s">
        <v>80</v>
      </c>
      <c r="B82" s="1">
        <v>1915473</v>
      </c>
      <c r="C82" s="1">
        <v>1454804</v>
      </c>
      <c r="D82" s="1">
        <v>345843</v>
      </c>
      <c r="E82" s="1">
        <v>85294</v>
      </c>
      <c r="F82" s="1">
        <v>29531</v>
      </c>
      <c r="J82" s="1" t="s">
        <v>72</v>
      </c>
    </row>
    <row r="83" spans="1:10" x14ac:dyDescent="0.35">
      <c r="A83" s="7"/>
      <c r="C83" s="1">
        <f>SUM(C78:C82)</f>
        <v>3663316</v>
      </c>
      <c r="D83" s="1">
        <f>SUM(D78:D82)</f>
        <v>2992726</v>
      </c>
      <c r="E83" s="1">
        <f>SUM(E78:E82)</f>
        <v>1391294</v>
      </c>
      <c r="F83" s="1">
        <f>SUM(F78:F82)</f>
        <v>1801185</v>
      </c>
    </row>
    <row r="84" spans="1:10" x14ac:dyDescent="0.35">
      <c r="A84" s="7" t="s">
        <v>81</v>
      </c>
      <c r="G84" s="1">
        <f>SUM(C83:F83)</f>
        <v>9848521</v>
      </c>
      <c r="H84" s="1">
        <f>SUM(E83:F83)</f>
        <v>3192479</v>
      </c>
      <c r="I84" s="8">
        <f>H84/G84</f>
        <v>0.32415821624384006</v>
      </c>
    </row>
    <row r="85" spans="1:10" x14ac:dyDescent="0.35">
      <c r="A85" s="7" t="s">
        <v>29</v>
      </c>
      <c r="B85" s="1">
        <v>4202641</v>
      </c>
      <c r="C85" s="1">
        <v>625140</v>
      </c>
      <c r="D85" s="1">
        <v>613810</v>
      </c>
      <c r="E85" s="1">
        <v>822571</v>
      </c>
      <c r="F85" s="1">
        <v>395432</v>
      </c>
      <c r="J85" s="1">
        <v>1745689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9512268</v>
      </c>
      <c r="C87" s="1">
        <v>3952931</v>
      </c>
      <c r="D87" s="1">
        <v>2789066</v>
      </c>
      <c r="E87" s="1">
        <v>1503357</v>
      </c>
      <c r="F87" s="1">
        <v>1266913</v>
      </c>
      <c r="J87" s="1" t="s">
        <v>72</v>
      </c>
    </row>
    <row r="88" spans="1:10" x14ac:dyDescent="0.35">
      <c r="A88" s="7" t="s">
        <v>84</v>
      </c>
      <c r="B88" s="1">
        <v>5459613</v>
      </c>
      <c r="C88" s="1">
        <v>1188483</v>
      </c>
      <c r="D88" s="1">
        <v>1826234</v>
      </c>
      <c r="E88" s="1">
        <v>1274569</v>
      </c>
      <c r="F88" s="1">
        <v>1170327</v>
      </c>
      <c r="J88" s="1" t="s">
        <v>72</v>
      </c>
    </row>
    <row r="89" spans="1:10" ht="43.5" x14ac:dyDescent="0.35">
      <c r="A89" s="7" t="s">
        <v>85</v>
      </c>
      <c r="B89" s="1">
        <v>2927533</v>
      </c>
      <c r="C89" s="1">
        <v>651698</v>
      </c>
      <c r="D89" s="1">
        <v>898544</v>
      </c>
      <c r="E89" s="1">
        <v>570380</v>
      </c>
      <c r="F89" s="1">
        <v>806911</v>
      </c>
      <c r="J89" s="1" t="s">
        <v>72</v>
      </c>
    </row>
    <row r="90" spans="1:10" x14ac:dyDescent="0.35">
      <c r="A90" s="7" t="s">
        <v>86</v>
      </c>
      <c r="B90" s="1">
        <v>1491597</v>
      </c>
      <c r="C90" s="1">
        <v>101386</v>
      </c>
      <c r="D90" s="1">
        <v>304252</v>
      </c>
      <c r="E90" s="1">
        <v>220533</v>
      </c>
      <c r="F90" s="1">
        <v>865425</v>
      </c>
      <c r="J90" s="1" t="s">
        <v>72</v>
      </c>
    </row>
    <row r="91" spans="1:10" x14ac:dyDescent="0.35">
      <c r="A91" s="7" t="s">
        <v>87</v>
      </c>
      <c r="B91" s="1">
        <v>214947</v>
      </c>
      <c r="C91" s="1">
        <v>46591</v>
      </c>
      <c r="D91" s="1">
        <v>13569</v>
      </c>
      <c r="E91" s="1">
        <v>14144</v>
      </c>
      <c r="F91" s="1">
        <v>140643</v>
      </c>
      <c r="J91" s="1" t="s">
        <v>72</v>
      </c>
    </row>
    <row r="92" spans="1:10" ht="29" x14ac:dyDescent="0.35">
      <c r="A92" s="7" t="s">
        <v>88</v>
      </c>
      <c r="B92" s="1">
        <v>531086</v>
      </c>
      <c r="C92" s="1">
        <v>11675</v>
      </c>
      <c r="D92" s="1">
        <v>139321</v>
      </c>
      <c r="E92" s="1">
        <v>250443</v>
      </c>
      <c r="F92" s="1">
        <v>129648</v>
      </c>
      <c r="J92" s="1" t="s">
        <v>72</v>
      </c>
    </row>
    <row r="93" spans="1:10" x14ac:dyDescent="0.35">
      <c r="A93" s="7" t="s">
        <v>89</v>
      </c>
      <c r="B93" s="1">
        <v>952859</v>
      </c>
      <c r="C93" s="1">
        <v>13256</v>
      </c>
      <c r="D93" s="1">
        <v>304749</v>
      </c>
      <c r="E93" s="1">
        <v>191818</v>
      </c>
      <c r="F93" s="1">
        <v>443036</v>
      </c>
      <c r="G93" s="1">
        <f>SUM(C93:F93)</f>
        <v>952859</v>
      </c>
      <c r="H93" s="1">
        <f>E93+F93</f>
        <v>634854</v>
      </c>
      <c r="I93" s="8">
        <f>H93/G93</f>
        <v>0.66626226965374735</v>
      </c>
      <c r="J93" s="1" t="s">
        <v>72</v>
      </c>
    </row>
    <row r="94" spans="1:10" ht="29" x14ac:dyDescent="0.35">
      <c r="A94" s="7" t="s">
        <v>90</v>
      </c>
      <c r="B94" s="1">
        <v>255306</v>
      </c>
      <c r="C94" s="1" t="s">
        <v>72</v>
      </c>
      <c r="D94" s="1">
        <v>155887</v>
      </c>
      <c r="E94" s="1">
        <v>51265</v>
      </c>
      <c r="F94" s="1">
        <v>48154</v>
      </c>
      <c r="J94" s="1" t="s">
        <v>72</v>
      </c>
    </row>
    <row r="95" spans="1:10" x14ac:dyDescent="0.35">
      <c r="A95" s="7" t="s">
        <v>91</v>
      </c>
      <c r="B95" s="1">
        <v>379990</v>
      </c>
      <c r="C95" s="1">
        <v>15304</v>
      </c>
      <c r="D95" s="1">
        <v>189821</v>
      </c>
      <c r="E95" s="1">
        <v>49352</v>
      </c>
      <c r="F95" s="1">
        <v>125513</v>
      </c>
      <c r="J95" s="1" t="s">
        <v>72</v>
      </c>
    </row>
    <row r="96" spans="1:10" x14ac:dyDescent="0.35">
      <c r="A96" s="7" t="s">
        <v>92</v>
      </c>
      <c r="B96" s="1">
        <v>207099</v>
      </c>
      <c r="C96" s="1">
        <v>13256</v>
      </c>
      <c r="D96" s="1">
        <v>49170</v>
      </c>
      <c r="E96" s="1">
        <v>64284</v>
      </c>
      <c r="F96" s="1">
        <v>80390</v>
      </c>
      <c r="J96" s="1" t="s">
        <v>72</v>
      </c>
    </row>
    <row r="97" spans="1:10" x14ac:dyDescent="0.35">
      <c r="A97" s="7" t="s">
        <v>93</v>
      </c>
      <c r="B97" s="1">
        <v>386634</v>
      </c>
      <c r="C97" s="1">
        <v>158932</v>
      </c>
      <c r="D97" s="1">
        <v>96189</v>
      </c>
      <c r="E97" s="1">
        <v>50932</v>
      </c>
      <c r="F97" s="1">
        <v>80582</v>
      </c>
      <c r="J97" s="1" t="s">
        <v>72</v>
      </c>
    </row>
    <row r="98" spans="1:10" x14ac:dyDescent="0.35">
      <c r="A98" s="7" t="s">
        <v>29</v>
      </c>
      <c r="B98" s="1">
        <v>2001805</v>
      </c>
      <c r="C98" s="1">
        <v>49083</v>
      </c>
      <c r="D98" s="1">
        <v>98209</v>
      </c>
      <c r="E98" s="1">
        <v>80425</v>
      </c>
      <c r="F98" s="1">
        <v>28400</v>
      </c>
      <c r="J98" s="1">
        <v>1745689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215218</v>
      </c>
      <c r="C100" s="1">
        <v>2329</v>
      </c>
      <c r="D100" s="1" t="s">
        <v>72</v>
      </c>
      <c r="E100" s="1" t="s">
        <v>72</v>
      </c>
      <c r="F100" s="1" t="s">
        <v>72</v>
      </c>
      <c r="J100" s="1">
        <v>212889</v>
      </c>
    </row>
    <row r="101" spans="1:10" x14ac:dyDescent="0.35">
      <c r="A101" s="7" t="s">
        <v>96</v>
      </c>
      <c r="B101" s="1">
        <v>14604</v>
      </c>
      <c r="C101" s="1" t="s">
        <v>72</v>
      </c>
      <c r="D101" s="1">
        <v>4388</v>
      </c>
      <c r="E101" s="1">
        <v>10216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21714</v>
      </c>
      <c r="C102" s="1">
        <v>13323</v>
      </c>
      <c r="D102" s="1">
        <v>8391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13690233</v>
      </c>
      <c r="C104" s="1">
        <v>4272805</v>
      </c>
      <c r="D104" s="1">
        <v>3593758</v>
      </c>
      <c r="E104" s="1">
        <v>2191593</v>
      </c>
      <c r="F104" s="1">
        <v>2196617</v>
      </c>
      <c r="J104" s="1">
        <v>1435459</v>
      </c>
    </row>
    <row r="105" spans="1:10" x14ac:dyDescent="0.35">
      <c r="A105" s="7" t="s">
        <v>29</v>
      </c>
      <c r="B105" s="1">
        <v>109397</v>
      </c>
      <c r="C105" s="1" t="s">
        <v>72</v>
      </c>
      <c r="D105" s="1" t="s">
        <v>72</v>
      </c>
      <c r="E105" s="1">
        <v>12056</v>
      </c>
      <c r="F105" s="1" t="s">
        <v>72</v>
      </c>
      <c r="J105" s="1">
        <v>97341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7022711</v>
      </c>
      <c r="C107" s="1">
        <v>3058012</v>
      </c>
      <c r="D107" s="1">
        <v>2107564</v>
      </c>
      <c r="E107" s="1">
        <v>1029655</v>
      </c>
      <c r="F107" s="1">
        <v>827480</v>
      </c>
      <c r="J107" s="1" t="s">
        <v>72</v>
      </c>
    </row>
    <row r="108" spans="1:10" x14ac:dyDescent="0.35">
      <c r="A108" s="7" t="s">
        <v>102</v>
      </c>
      <c r="B108" s="1">
        <v>3085254</v>
      </c>
      <c r="C108" s="1">
        <v>683360</v>
      </c>
      <c r="D108" s="1">
        <v>762954</v>
      </c>
      <c r="E108" s="1">
        <v>668368</v>
      </c>
      <c r="F108" s="1">
        <v>970571</v>
      </c>
      <c r="J108" s="1" t="s">
        <v>72</v>
      </c>
    </row>
    <row r="109" spans="1:10" x14ac:dyDescent="0.35">
      <c r="A109" s="7" t="s">
        <v>103</v>
      </c>
      <c r="B109" s="1">
        <v>350862</v>
      </c>
      <c r="C109" s="1">
        <v>95171</v>
      </c>
      <c r="D109" s="1">
        <v>152132</v>
      </c>
      <c r="E109" s="1">
        <v>33559</v>
      </c>
      <c r="F109" s="1">
        <v>69999</v>
      </c>
      <c r="J109" s="1" t="s">
        <v>72</v>
      </c>
    </row>
    <row r="110" spans="1:10" x14ac:dyDescent="0.35">
      <c r="A110" s="7" t="s">
        <v>104</v>
      </c>
      <c r="B110" s="1">
        <v>127905</v>
      </c>
      <c r="C110" s="1">
        <v>22145</v>
      </c>
      <c r="D110" s="1">
        <v>66337</v>
      </c>
      <c r="E110" s="1" t="s">
        <v>72</v>
      </c>
      <c r="F110" s="1">
        <v>39422</v>
      </c>
      <c r="J110" s="1" t="s">
        <v>72</v>
      </c>
    </row>
    <row r="111" spans="1:10" x14ac:dyDescent="0.35">
      <c r="A111" s="7" t="s">
        <v>29</v>
      </c>
      <c r="B111" s="1">
        <v>3464433</v>
      </c>
      <c r="C111" s="1">
        <v>429769</v>
      </c>
      <c r="D111" s="1">
        <v>517549</v>
      </c>
      <c r="E111" s="1">
        <v>482283</v>
      </c>
      <c r="F111" s="1">
        <v>289144</v>
      </c>
      <c r="J111" s="1">
        <v>1745689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9160239</v>
      </c>
      <c r="C113" s="1">
        <v>3448576</v>
      </c>
      <c r="D113" s="1">
        <v>2603287</v>
      </c>
      <c r="E113" s="1">
        <v>1520743</v>
      </c>
      <c r="F113" s="1">
        <v>1587633</v>
      </c>
      <c r="J113" s="1" t="s">
        <v>72</v>
      </c>
    </row>
    <row r="114" spans="1:10" x14ac:dyDescent="0.35">
      <c r="A114" s="7" t="s">
        <v>102</v>
      </c>
      <c r="B114" s="1">
        <v>1172873</v>
      </c>
      <c r="C114" s="1">
        <v>375507</v>
      </c>
      <c r="D114" s="1">
        <v>375503</v>
      </c>
      <c r="E114" s="1">
        <v>164157</v>
      </c>
      <c r="F114" s="1">
        <v>257705</v>
      </c>
      <c r="J114" s="1" t="s">
        <v>72</v>
      </c>
    </row>
    <row r="115" spans="1:10" x14ac:dyDescent="0.35">
      <c r="A115" s="7" t="s">
        <v>103</v>
      </c>
      <c r="B115" s="1">
        <v>105871</v>
      </c>
      <c r="C115" s="1">
        <v>25488</v>
      </c>
      <c r="D115" s="1">
        <v>32598</v>
      </c>
      <c r="E115" s="1">
        <v>39141</v>
      </c>
      <c r="F115" s="1">
        <v>8644</v>
      </c>
      <c r="J115" s="1" t="s">
        <v>72</v>
      </c>
    </row>
    <row r="116" spans="1:10" x14ac:dyDescent="0.35">
      <c r="A116" s="7" t="s">
        <v>104</v>
      </c>
      <c r="B116" s="1">
        <v>97647</v>
      </c>
      <c r="C116" s="1" t="s">
        <v>72</v>
      </c>
      <c r="D116" s="1">
        <v>37953</v>
      </c>
      <c r="E116" s="1">
        <v>6202</v>
      </c>
      <c r="F116" s="1">
        <v>53491</v>
      </c>
      <c r="J116" s="1" t="s">
        <v>72</v>
      </c>
    </row>
    <row r="117" spans="1:10" x14ac:dyDescent="0.35">
      <c r="A117" s="7" t="s">
        <v>29</v>
      </c>
      <c r="B117" s="1">
        <v>3514536</v>
      </c>
      <c r="C117" s="1">
        <v>438886</v>
      </c>
      <c r="D117" s="1">
        <v>557196</v>
      </c>
      <c r="E117" s="1">
        <v>483621</v>
      </c>
      <c r="F117" s="1">
        <v>289144</v>
      </c>
      <c r="J117" s="1">
        <v>1745689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6769710</v>
      </c>
      <c r="C119" s="1">
        <v>2847997</v>
      </c>
      <c r="D119" s="1">
        <v>2014300</v>
      </c>
      <c r="E119" s="1">
        <v>990197</v>
      </c>
      <c r="F119" s="1">
        <v>917216</v>
      </c>
      <c r="J119" s="1" t="s">
        <v>72</v>
      </c>
    </row>
    <row r="120" spans="1:10" x14ac:dyDescent="0.35">
      <c r="A120" s="7" t="s">
        <v>102</v>
      </c>
      <c r="B120" s="1">
        <v>3176175</v>
      </c>
      <c r="C120" s="1">
        <v>924557</v>
      </c>
      <c r="D120" s="1">
        <v>940259</v>
      </c>
      <c r="E120" s="1">
        <v>613661</v>
      </c>
      <c r="F120" s="1">
        <v>697697</v>
      </c>
      <c r="J120" s="1" t="s">
        <v>72</v>
      </c>
    </row>
    <row r="121" spans="1:10" x14ac:dyDescent="0.35">
      <c r="A121" s="7" t="s">
        <v>103</v>
      </c>
      <c r="B121" s="1">
        <v>535294</v>
      </c>
      <c r="C121" s="1">
        <v>86135</v>
      </c>
      <c r="D121" s="1">
        <v>77088</v>
      </c>
      <c r="E121" s="1">
        <v>121522</v>
      </c>
      <c r="F121" s="1">
        <v>250550</v>
      </c>
      <c r="J121" s="1" t="s">
        <v>72</v>
      </c>
    </row>
    <row r="122" spans="1:10" x14ac:dyDescent="0.35">
      <c r="A122" s="7" t="s">
        <v>104</v>
      </c>
      <c r="B122" s="1">
        <v>79364</v>
      </c>
      <c r="C122" s="1" t="s">
        <v>72</v>
      </c>
      <c r="D122" s="1">
        <v>33740</v>
      </c>
      <c r="E122" s="1">
        <v>6202</v>
      </c>
      <c r="F122" s="1">
        <v>39422</v>
      </c>
      <c r="J122" s="1" t="s">
        <v>72</v>
      </c>
    </row>
    <row r="123" spans="1:10" x14ac:dyDescent="0.35">
      <c r="A123" s="7" t="s">
        <v>29</v>
      </c>
      <c r="B123" s="1">
        <v>3490622</v>
      </c>
      <c r="C123" s="1">
        <v>429769</v>
      </c>
      <c r="D123" s="1">
        <v>541150</v>
      </c>
      <c r="E123" s="1">
        <v>482283</v>
      </c>
      <c r="F123" s="1">
        <v>291732</v>
      </c>
      <c r="J123" s="1">
        <v>1745689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7777044</v>
      </c>
      <c r="C125" s="1">
        <v>3192752</v>
      </c>
      <c r="D125" s="1">
        <v>2334295</v>
      </c>
      <c r="E125" s="1">
        <v>1193323</v>
      </c>
      <c r="F125" s="1">
        <v>1056674</v>
      </c>
      <c r="J125" s="1" t="s">
        <v>72</v>
      </c>
    </row>
    <row r="126" spans="1:10" x14ac:dyDescent="0.35">
      <c r="A126" s="7" t="s">
        <v>102</v>
      </c>
      <c r="B126" s="1">
        <v>2250961</v>
      </c>
      <c r="C126" s="1">
        <v>614542</v>
      </c>
      <c r="D126" s="1">
        <v>586810</v>
      </c>
      <c r="E126" s="1">
        <v>435044</v>
      </c>
      <c r="F126" s="1">
        <v>614565</v>
      </c>
      <c r="J126" s="1" t="s">
        <v>72</v>
      </c>
    </row>
    <row r="127" spans="1:10" x14ac:dyDescent="0.35">
      <c r="A127" s="7" t="s">
        <v>103</v>
      </c>
      <c r="B127" s="1">
        <v>392386</v>
      </c>
      <c r="C127" s="1">
        <v>31757</v>
      </c>
      <c r="D127" s="1">
        <v>110542</v>
      </c>
      <c r="E127" s="1">
        <v>93668</v>
      </c>
      <c r="F127" s="1">
        <v>156419</v>
      </c>
      <c r="J127" s="1" t="s">
        <v>72</v>
      </c>
    </row>
    <row r="128" spans="1:10" x14ac:dyDescent="0.35">
      <c r="A128" s="7" t="s">
        <v>104</v>
      </c>
      <c r="B128" s="1">
        <v>43276</v>
      </c>
      <c r="C128" s="1">
        <v>3334</v>
      </c>
      <c r="D128" s="1">
        <v>33740</v>
      </c>
      <c r="E128" s="1">
        <v>6202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3587498</v>
      </c>
      <c r="C129" s="1">
        <v>446073</v>
      </c>
      <c r="D129" s="1">
        <v>541150</v>
      </c>
      <c r="E129" s="1">
        <v>485627</v>
      </c>
      <c r="F129" s="1">
        <v>368960</v>
      </c>
      <c r="J129" s="1">
        <v>1745689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9749431</v>
      </c>
      <c r="C131" s="1">
        <v>3761020</v>
      </c>
      <c r="D131" s="1">
        <v>2840008</v>
      </c>
      <c r="E131" s="1">
        <v>1561799</v>
      </c>
      <c r="F131" s="1">
        <v>1586605</v>
      </c>
      <c r="J131" s="1" t="s">
        <v>72</v>
      </c>
    </row>
    <row r="132" spans="1:10" x14ac:dyDescent="0.35">
      <c r="A132" s="7" t="s">
        <v>102</v>
      </c>
      <c r="B132" s="1">
        <v>552382</v>
      </c>
      <c r="C132" s="1">
        <v>74696</v>
      </c>
      <c r="D132" s="1">
        <v>159042</v>
      </c>
      <c r="E132" s="1">
        <v>123836</v>
      </c>
      <c r="F132" s="1">
        <v>194809</v>
      </c>
      <c r="J132" s="1" t="s">
        <v>72</v>
      </c>
    </row>
    <row r="133" spans="1:10" x14ac:dyDescent="0.35">
      <c r="A133" s="7" t="s">
        <v>103</v>
      </c>
      <c r="B133" s="1">
        <v>198788</v>
      </c>
      <c r="C133" s="1">
        <v>385</v>
      </c>
      <c r="D133" s="1">
        <v>32598</v>
      </c>
      <c r="E133" s="1">
        <v>39745</v>
      </c>
      <c r="F133" s="1">
        <v>126060</v>
      </c>
      <c r="J133" s="1" t="s">
        <v>72</v>
      </c>
    </row>
    <row r="134" spans="1:10" x14ac:dyDescent="0.35">
      <c r="A134" s="7" t="s">
        <v>104</v>
      </c>
      <c r="B134" s="1">
        <v>42891</v>
      </c>
      <c r="C134" s="1">
        <v>2949</v>
      </c>
      <c r="D134" s="1">
        <v>33740</v>
      </c>
      <c r="E134" s="1">
        <v>6202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3507674</v>
      </c>
      <c r="C135" s="1">
        <v>449408</v>
      </c>
      <c r="D135" s="1">
        <v>541150</v>
      </c>
      <c r="E135" s="1">
        <v>482283</v>
      </c>
      <c r="F135" s="1">
        <v>289144</v>
      </c>
      <c r="J135" s="1">
        <v>1745689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9985909</v>
      </c>
      <c r="C137" s="1">
        <v>3741829</v>
      </c>
      <c r="D137" s="1">
        <v>2898623</v>
      </c>
      <c r="E137" s="1">
        <v>1572898</v>
      </c>
      <c r="F137" s="1">
        <v>1772559</v>
      </c>
      <c r="J137" s="1" t="s">
        <v>72</v>
      </c>
    </row>
    <row r="138" spans="1:10" x14ac:dyDescent="0.35">
      <c r="A138" s="7" t="s">
        <v>102</v>
      </c>
      <c r="B138" s="1">
        <v>440319</v>
      </c>
      <c r="C138" s="1">
        <v>84367</v>
      </c>
      <c r="D138" s="1">
        <v>129518</v>
      </c>
      <c r="E138" s="1">
        <v>129362</v>
      </c>
      <c r="F138" s="1">
        <v>97073</v>
      </c>
      <c r="J138" s="1" t="s">
        <v>72</v>
      </c>
    </row>
    <row r="139" spans="1:10" x14ac:dyDescent="0.35">
      <c r="A139" s="7" t="s">
        <v>103</v>
      </c>
      <c r="B139" s="1">
        <v>41348</v>
      </c>
      <c r="C139" s="1" t="s">
        <v>72</v>
      </c>
      <c r="D139" s="1">
        <v>3506</v>
      </c>
      <c r="E139" s="1" t="s">
        <v>72</v>
      </c>
      <c r="F139" s="1">
        <v>37842</v>
      </c>
      <c r="J139" s="1" t="s">
        <v>72</v>
      </c>
    </row>
    <row r="140" spans="1:10" x14ac:dyDescent="0.35">
      <c r="A140" s="7" t="s">
        <v>104</v>
      </c>
      <c r="B140" s="1">
        <v>52528</v>
      </c>
      <c r="C140" s="1" t="s">
        <v>72</v>
      </c>
      <c r="D140" s="1">
        <v>33740</v>
      </c>
      <c r="E140" s="1">
        <v>18789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3531061</v>
      </c>
      <c r="C141" s="1">
        <v>462262</v>
      </c>
      <c r="D141" s="1">
        <v>541150</v>
      </c>
      <c r="E141" s="1">
        <v>492816</v>
      </c>
      <c r="F141" s="1">
        <v>289144</v>
      </c>
      <c r="J141" s="1">
        <v>1745689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9600341</v>
      </c>
      <c r="C8" s="1">
        <v>2377035</v>
      </c>
      <c r="D8" s="1">
        <v>2218208</v>
      </c>
      <c r="E8" s="1">
        <v>2397961</v>
      </c>
      <c r="F8" s="1">
        <v>1796160</v>
      </c>
      <c r="G8" s="1">
        <f>SUM(C8:F8)</f>
        <v>8789364</v>
      </c>
      <c r="H8" s="1">
        <f>SUM(E8:F8)</f>
        <v>4194121</v>
      </c>
      <c r="I8" s="8">
        <f>H8/G8</f>
        <v>0.47718139788043823</v>
      </c>
      <c r="J8" s="1">
        <v>810977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667136</v>
      </c>
      <c r="C10" s="1">
        <v>45349</v>
      </c>
      <c r="D10" s="1">
        <v>8132</v>
      </c>
      <c r="E10" s="1">
        <v>401201</v>
      </c>
      <c r="F10" s="1">
        <v>158606</v>
      </c>
      <c r="J10" s="1">
        <v>53849</v>
      </c>
    </row>
    <row r="11" spans="1:10" x14ac:dyDescent="0.35">
      <c r="A11" s="7" t="s">
        <v>17</v>
      </c>
      <c r="B11" s="1">
        <v>3154578</v>
      </c>
      <c r="C11" s="1">
        <v>642802</v>
      </c>
      <c r="D11" s="1">
        <v>891640</v>
      </c>
      <c r="E11" s="1">
        <v>690808</v>
      </c>
      <c r="F11" s="1">
        <v>654859</v>
      </c>
      <c r="J11" s="1">
        <v>274469</v>
      </c>
    </row>
    <row r="12" spans="1:10" x14ac:dyDescent="0.35">
      <c r="A12" s="7" t="s">
        <v>18</v>
      </c>
      <c r="B12" s="1">
        <v>2423728</v>
      </c>
      <c r="C12" s="1">
        <v>603489</v>
      </c>
      <c r="D12" s="1">
        <v>613922</v>
      </c>
      <c r="E12" s="1">
        <v>561463</v>
      </c>
      <c r="F12" s="1">
        <v>414557</v>
      </c>
      <c r="J12" s="1">
        <v>230298</v>
      </c>
    </row>
    <row r="13" spans="1:10" x14ac:dyDescent="0.35">
      <c r="A13" s="7" t="s">
        <v>19</v>
      </c>
      <c r="B13" s="1">
        <v>1660008</v>
      </c>
      <c r="C13" s="1">
        <v>467305</v>
      </c>
      <c r="D13" s="1">
        <v>377406</v>
      </c>
      <c r="E13" s="1">
        <v>418065</v>
      </c>
      <c r="F13" s="1">
        <v>326327</v>
      </c>
      <c r="J13" s="1">
        <v>70904</v>
      </c>
    </row>
    <row r="14" spans="1:10" x14ac:dyDescent="0.35">
      <c r="A14" s="7" t="s">
        <v>20</v>
      </c>
      <c r="B14" s="1">
        <v>1694890</v>
      </c>
      <c r="C14" s="1">
        <v>618091</v>
      </c>
      <c r="D14" s="1">
        <v>327108</v>
      </c>
      <c r="E14" s="1">
        <v>326424</v>
      </c>
      <c r="F14" s="1">
        <v>241811</v>
      </c>
      <c r="J14" s="1">
        <v>181457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4777251</v>
      </c>
      <c r="C16" s="1">
        <v>1329581</v>
      </c>
      <c r="D16" s="1">
        <v>1142725</v>
      </c>
      <c r="E16" s="1">
        <v>1016534</v>
      </c>
      <c r="F16" s="1">
        <v>890153</v>
      </c>
      <c r="J16" s="1">
        <v>398258</v>
      </c>
    </row>
    <row r="17" spans="1:10" x14ac:dyDescent="0.35">
      <c r="A17" s="7" t="s">
        <v>23</v>
      </c>
      <c r="B17" s="1">
        <v>4823090</v>
      </c>
      <c r="C17" s="1">
        <v>1047454</v>
      </c>
      <c r="D17" s="1">
        <v>1075483</v>
      </c>
      <c r="E17" s="1">
        <v>1381427</v>
      </c>
      <c r="F17" s="1">
        <v>906007</v>
      </c>
      <c r="J17" s="1">
        <v>412719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4542193</v>
      </c>
      <c r="C19" s="1">
        <v>1316022</v>
      </c>
      <c r="D19" s="1">
        <v>1082608</v>
      </c>
      <c r="E19" s="1">
        <v>994142</v>
      </c>
      <c r="F19" s="1">
        <v>761248</v>
      </c>
      <c r="J19" s="1">
        <v>388174</v>
      </c>
    </row>
    <row r="20" spans="1:10" x14ac:dyDescent="0.35">
      <c r="A20" s="7" t="s">
        <v>26</v>
      </c>
      <c r="B20" s="1">
        <v>4567352</v>
      </c>
      <c r="C20" s="1">
        <v>1041137</v>
      </c>
      <c r="D20" s="1">
        <v>1016595</v>
      </c>
      <c r="E20" s="1">
        <v>1241891</v>
      </c>
      <c r="F20" s="1">
        <v>903582</v>
      </c>
      <c r="J20" s="1">
        <v>364148</v>
      </c>
    </row>
    <row r="21" spans="1:10" x14ac:dyDescent="0.35">
      <c r="A21" s="7" t="s">
        <v>27</v>
      </c>
      <c r="B21" s="1">
        <v>214392</v>
      </c>
      <c r="C21" s="1" t="s">
        <v>72</v>
      </c>
      <c r="D21" s="1">
        <v>60758</v>
      </c>
      <c r="E21" s="1">
        <v>33755</v>
      </c>
      <c r="F21" s="1">
        <v>119879</v>
      </c>
      <c r="J21" s="1" t="s">
        <v>72</v>
      </c>
    </row>
    <row r="22" spans="1:10" x14ac:dyDescent="0.35">
      <c r="A22" s="7" t="s">
        <v>28</v>
      </c>
      <c r="B22" s="1">
        <v>110586</v>
      </c>
      <c r="C22" s="1" t="s">
        <v>72</v>
      </c>
      <c r="D22" s="1">
        <v>44843</v>
      </c>
      <c r="E22" s="1">
        <v>42452</v>
      </c>
      <c r="F22" s="1" t="s">
        <v>72</v>
      </c>
      <c r="J22" s="1">
        <v>23291</v>
      </c>
    </row>
    <row r="23" spans="1:10" x14ac:dyDescent="0.35">
      <c r="A23" s="7" t="s">
        <v>29</v>
      </c>
      <c r="B23" s="1">
        <v>165817</v>
      </c>
      <c r="C23" s="1">
        <v>19876</v>
      </c>
      <c r="D23" s="1">
        <v>13405</v>
      </c>
      <c r="E23" s="1">
        <v>85721</v>
      </c>
      <c r="F23" s="1">
        <v>11451</v>
      </c>
      <c r="J23" s="1">
        <v>35364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418191</v>
      </c>
      <c r="C25" s="1">
        <v>131052</v>
      </c>
      <c r="D25" s="1">
        <v>191299</v>
      </c>
      <c r="E25" s="1">
        <v>25179</v>
      </c>
      <c r="F25" s="1">
        <v>65349</v>
      </c>
      <c r="J25" s="1">
        <v>5312</v>
      </c>
    </row>
    <row r="26" spans="1:10" x14ac:dyDescent="0.35">
      <c r="A26" s="7" t="s">
        <v>32</v>
      </c>
      <c r="B26" s="1">
        <v>7923491</v>
      </c>
      <c r="C26" s="1">
        <v>2063647</v>
      </c>
      <c r="D26" s="1">
        <v>1852356</v>
      </c>
      <c r="E26" s="1">
        <v>2008537</v>
      </c>
      <c r="F26" s="1">
        <v>1379610</v>
      </c>
      <c r="J26" s="1">
        <v>619341</v>
      </c>
    </row>
    <row r="27" spans="1:10" x14ac:dyDescent="0.35">
      <c r="A27" s="7" t="s">
        <v>33</v>
      </c>
      <c r="B27" s="1">
        <v>407545</v>
      </c>
      <c r="C27" s="1">
        <v>27765</v>
      </c>
      <c r="D27" s="1">
        <v>81526</v>
      </c>
      <c r="E27" s="1">
        <v>107749</v>
      </c>
      <c r="F27" s="1">
        <v>118168</v>
      </c>
      <c r="J27" s="1">
        <v>72337</v>
      </c>
    </row>
    <row r="28" spans="1:10" x14ac:dyDescent="0.35">
      <c r="A28" s="7" t="s">
        <v>34</v>
      </c>
      <c r="B28" s="1">
        <v>126624</v>
      </c>
      <c r="C28" s="1">
        <v>14527</v>
      </c>
      <c r="D28" s="1">
        <v>12978</v>
      </c>
      <c r="E28" s="1">
        <v>8724</v>
      </c>
      <c r="F28" s="1">
        <v>67159</v>
      </c>
      <c r="J28" s="1">
        <v>23237</v>
      </c>
    </row>
    <row r="29" spans="1:10" x14ac:dyDescent="0.35">
      <c r="A29" s="7" t="s">
        <v>35</v>
      </c>
      <c r="B29" s="1">
        <v>409742</v>
      </c>
      <c r="C29" s="1">
        <v>22519</v>
      </c>
      <c r="D29" s="1">
        <v>52166</v>
      </c>
      <c r="E29" s="1">
        <v>148658</v>
      </c>
      <c r="F29" s="1">
        <v>126601</v>
      </c>
      <c r="J29" s="1">
        <v>59799</v>
      </c>
    </row>
    <row r="30" spans="1:10" x14ac:dyDescent="0.35">
      <c r="A30" s="7" t="s">
        <v>29</v>
      </c>
      <c r="B30" s="1">
        <v>314747</v>
      </c>
      <c r="C30" s="1">
        <v>117526</v>
      </c>
      <c r="D30" s="1">
        <v>27884</v>
      </c>
      <c r="E30" s="1">
        <v>99114</v>
      </c>
      <c r="F30" s="1">
        <v>39273</v>
      </c>
      <c r="J30" s="1">
        <v>30951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945407</v>
      </c>
      <c r="C32" s="1">
        <v>158817</v>
      </c>
      <c r="D32" s="1">
        <v>272825</v>
      </c>
      <c r="E32" s="1">
        <v>135144</v>
      </c>
      <c r="F32" s="1">
        <v>300971</v>
      </c>
      <c r="J32" s="1">
        <v>77649</v>
      </c>
    </row>
    <row r="33" spans="1:10" x14ac:dyDescent="0.35">
      <c r="A33" s="7" t="s">
        <v>38</v>
      </c>
      <c r="B33" s="1">
        <v>7804179</v>
      </c>
      <c r="C33" s="1">
        <v>2063647</v>
      </c>
      <c r="D33" s="1">
        <v>1817133</v>
      </c>
      <c r="E33" s="1">
        <v>1959191</v>
      </c>
      <c r="F33" s="1">
        <v>1368159</v>
      </c>
      <c r="J33" s="1">
        <v>596049</v>
      </c>
    </row>
    <row r="34" spans="1:10" x14ac:dyDescent="0.35">
      <c r="A34" s="7" t="s">
        <v>39</v>
      </c>
      <c r="B34" s="1">
        <v>476377</v>
      </c>
      <c r="C34" s="1">
        <v>23486</v>
      </c>
      <c r="D34" s="1">
        <v>94197</v>
      </c>
      <c r="E34" s="1">
        <v>199353</v>
      </c>
      <c r="F34" s="1">
        <v>76305</v>
      </c>
      <c r="J34" s="1">
        <v>83036</v>
      </c>
    </row>
    <row r="35" spans="1:10" x14ac:dyDescent="0.35">
      <c r="A35" s="7" t="s">
        <v>29</v>
      </c>
      <c r="B35" s="1">
        <v>374378</v>
      </c>
      <c r="C35" s="1">
        <v>131085</v>
      </c>
      <c r="D35" s="1">
        <v>34053</v>
      </c>
      <c r="E35" s="1">
        <v>104273</v>
      </c>
      <c r="F35" s="1">
        <v>50725</v>
      </c>
      <c r="J35" s="1">
        <v>54242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4277522</v>
      </c>
      <c r="C37" s="1">
        <v>722991</v>
      </c>
      <c r="D37" s="1">
        <v>872210</v>
      </c>
      <c r="E37" s="1">
        <v>1228236</v>
      </c>
      <c r="F37" s="1">
        <v>1073763</v>
      </c>
      <c r="G37" s="1">
        <f>SUM(C37:F37)</f>
        <v>3897200</v>
      </c>
      <c r="H37" s="1">
        <f>SUM(E37:F37)</f>
        <v>2301999</v>
      </c>
      <c r="I37" s="8">
        <f>H37/G37</f>
        <v>0.59068023196140818</v>
      </c>
      <c r="J37" s="1">
        <v>380322</v>
      </c>
    </row>
    <row r="38" spans="1:10" x14ac:dyDescent="0.35">
      <c r="A38" s="7" t="s">
        <v>42</v>
      </c>
      <c r="B38" s="1">
        <v>2775133</v>
      </c>
      <c r="C38" s="1">
        <v>916555</v>
      </c>
      <c r="D38" s="1">
        <v>739588</v>
      </c>
      <c r="E38" s="1">
        <v>547164</v>
      </c>
      <c r="F38" s="1">
        <v>338436</v>
      </c>
      <c r="G38" s="1">
        <f t="shared" ref="G38:G41" si="0">SUM(C38:F38)</f>
        <v>2541743</v>
      </c>
      <c r="H38" s="1">
        <f t="shared" ref="H38:H41" si="1">SUM(E38:F38)</f>
        <v>885600</v>
      </c>
      <c r="I38" s="8">
        <f t="shared" ref="I38:I41" si="2">H38/G38</f>
        <v>0.34842232279187946</v>
      </c>
      <c r="J38" s="1">
        <v>233390</v>
      </c>
    </row>
    <row r="39" spans="1:10" x14ac:dyDescent="0.35">
      <c r="A39" s="7" t="s">
        <v>43</v>
      </c>
      <c r="B39" s="1">
        <v>697994</v>
      </c>
      <c r="C39" s="1">
        <v>167121</v>
      </c>
      <c r="D39" s="1">
        <v>117001</v>
      </c>
      <c r="E39" s="1">
        <v>158030</v>
      </c>
      <c r="F39" s="1">
        <v>179303</v>
      </c>
      <c r="G39" s="1">
        <f t="shared" si="0"/>
        <v>621455</v>
      </c>
      <c r="H39" s="1">
        <f t="shared" si="1"/>
        <v>337333</v>
      </c>
      <c r="I39" s="8">
        <f t="shared" si="2"/>
        <v>0.54281162755147194</v>
      </c>
      <c r="J39" s="1">
        <v>76540</v>
      </c>
    </row>
    <row r="40" spans="1:10" x14ac:dyDescent="0.35">
      <c r="A40" s="7" t="s">
        <v>44</v>
      </c>
      <c r="B40" s="1">
        <v>1524232</v>
      </c>
      <c r="C40" s="1">
        <v>516301</v>
      </c>
      <c r="D40" s="1">
        <v>381167</v>
      </c>
      <c r="E40" s="1">
        <v>402447</v>
      </c>
      <c r="F40" s="1">
        <v>132877</v>
      </c>
      <c r="G40" s="1">
        <f t="shared" si="0"/>
        <v>1432792</v>
      </c>
      <c r="H40" s="1">
        <f t="shared" si="1"/>
        <v>535324</v>
      </c>
      <c r="I40" s="8">
        <f t="shared" si="2"/>
        <v>0.37362296830244723</v>
      </c>
      <c r="J40" s="1">
        <v>91440</v>
      </c>
    </row>
    <row r="41" spans="1:10" x14ac:dyDescent="0.35">
      <c r="A41" s="7" t="s">
        <v>45</v>
      </c>
      <c r="B41" s="1">
        <v>325459</v>
      </c>
      <c r="C41" s="1">
        <v>54067</v>
      </c>
      <c r="D41" s="1">
        <v>108241</v>
      </c>
      <c r="E41" s="1">
        <v>62084</v>
      </c>
      <c r="F41" s="1">
        <v>71782</v>
      </c>
      <c r="G41" s="1">
        <f t="shared" si="0"/>
        <v>296174</v>
      </c>
      <c r="H41" s="1">
        <f t="shared" si="1"/>
        <v>133866</v>
      </c>
      <c r="I41" s="8">
        <f t="shared" si="2"/>
        <v>0.45198430652251714</v>
      </c>
      <c r="J41" s="1">
        <v>29285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1469303</v>
      </c>
      <c r="C43" s="1">
        <v>316254</v>
      </c>
      <c r="D43" s="1">
        <v>177119</v>
      </c>
      <c r="E43" s="1">
        <v>496392</v>
      </c>
      <c r="F43" s="1">
        <v>403678</v>
      </c>
      <c r="J43" s="1">
        <v>75859</v>
      </c>
    </row>
    <row r="44" spans="1:10" x14ac:dyDescent="0.35">
      <c r="A44" s="7" t="s">
        <v>48</v>
      </c>
      <c r="B44" s="1">
        <v>1584070</v>
      </c>
      <c r="C44" s="1">
        <v>171304</v>
      </c>
      <c r="D44" s="1">
        <v>313254</v>
      </c>
      <c r="E44" s="1">
        <v>551216</v>
      </c>
      <c r="F44" s="1">
        <v>318342</v>
      </c>
      <c r="J44" s="1">
        <v>229953</v>
      </c>
    </row>
    <row r="45" spans="1:10" x14ac:dyDescent="0.35">
      <c r="A45" s="7" t="s">
        <v>49</v>
      </c>
      <c r="B45" s="1">
        <v>3070513</v>
      </c>
      <c r="C45" s="1">
        <v>463807</v>
      </c>
      <c r="D45" s="1">
        <v>762753</v>
      </c>
      <c r="E45" s="1">
        <v>876570</v>
      </c>
      <c r="F45" s="1">
        <v>709295</v>
      </c>
      <c r="J45" s="1">
        <v>258089</v>
      </c>
    </row>
    <row r="46" spans="1:10" x14ac:dyDescent="0.35">
      <c r="A46" s="7" t="s">
        <v>50</v>
      </c>
      <c r="B46" s="1">
        <v>3476454</v>
      </c>
      <c r="C46" s="1">
        <v>1425670</v>
      </c>
      <c r="D46" s="1">
        <v>965082</v>
      </c>
      <c r="E46" s="1">
        <v>473782</v>
      </c>
      <c r="F46" s="1">
        <v>364844</v>
      </c>
      <c r="J46" s="1">
        <v>247076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4715529</v>
      </c>
      <c r="C48" s="1">
        <v>1424051</v>
      </c>
      <c r="D48" s="1">
        <v>1243706</v>
      </c>
      <c r="E48" s="1">
        <v>1106463</v>
      </c>
      <c r="F48" s="1">
        <v>593585</v>
      </c>
      <c r="J48" s="1">
        <v>347724</v>
      </c>
    </row>
    <row r="49" spans="1:10" x14ac:dyDescent="0.35">
      <c r="A49" s="7" t="s">
        <v>53</v>
      </c>
      <c r="B49" s="1">
        <v>433967</v>
      </c>
      <c r="C49" s="1">
        <v>161581</v>
      </c>
      <c r="D49" s="1">
        <v>111994</v>
      </c>
      <c r="E49" s="1">
        <v>96395</v>
      </c>
      <c r="F49" s="1">
        <v>27132</v>
      </c>
      <c r="J49" s="1">
        <v>36865</v>
      </c>
    </row>
    <row r="50" spans="1:10" x14ac:dyDescent="0.35">
      <c r="A50" s="7" t="s">
        <v>54</v>
      </c>
      <c r="B50" s="1">
        <v>1141571</v>
      </c>
      <c r="C50" s="1">
        <v>139078</v>
      </c>
      <c r="D50" s="1">
        <v>210132</v>
      </c>
      <c r="E50" s="1">
        <v>324808</v>
      </c>
      <c r="F50" s="1">
        <v>381293</v>
      </c>
      <c r="J50" s="1">
        <v>86260</v>
      </c>
    </row>
    <row r="51" spans="1:10" x14ac:dyDescent="0.35">
      <c r="A51" s="7" t="s">
        <v>55</v>
      </c>
      <c r="B51" s="1">
        <v>3175588</v>
      </c>
      <c r="C51" s="1">
        <v>614336</v>
      </c>
      <c r="D51" s="1">
        <v>644765</v>
      </c>
      <c r="E51" s="1">
        <v>865581</v>
      </c>
      <c r="F51" s="1">
        <v>794149</v>
      </c>
      <c r="J51" s="1">
        <v>256758</v>
      </c>
    </row>
    <row r="52" spans="1:10" x14ac:dyDescent="0.35">
      <c r="A52" s="7" t="s">
        <v>29</v>
      </c>
      <c r="B52" s="1">
        <v>133685</v>
      </c>
      <c r="C52" s="1">
        <v>37990</v>
      </c>
      <c r="D52" s="1">
        <v>7611</v>
      </c>
      <c r="E52" s="1">
        <v>4714</v>
      </c>
      <c r="F52" s="1" t="s">
        <v>72</v>
      </c>
      <c r="J52" s="1">
        <v>83370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732453</v>
      </c>
      <c r="C54" s="1">
        <v>170392</v>
      </c>
      <c r="D54" s="1">
        <v>248203</v>
      </c>
      <c r="E54" s="1">
        <v>136076</v>
      </c>
      <c r="F54" s="1">
        <v>122520</v>
      </c>
      <c r="J54" s="1">
        <v>55263</v>
      </c>
    </row>
    <row r="55" spans="1:10" x14ac:dyDescent="0.35">
      <c r="A55" s="7" t="s">
        <v>58</v>
      </c>
      <c r="B55" s="1">
        <v>2289604</v>
      </c>
      <c r="C55" s="1">
        <v>931628</v>
      </c>
      <c r="D55" s="1">
        <v>543489</v>
      </c>
      <c r="E55" s="1">
        <v>275805</v>
      </c>
      <c r="F55" s="1">
        <v>365072</v>
      </c>
      <c r="J55" s="1">
        <v>173609</v>
      </c>
    </row>
    <row r="56" spans="1:10" x14ac:dyDescent="0.35">
      <c r="A56" s="7" t="s">
        <v>59</v>
      </c>
      <c r="B56" s="1">
        <v>1786429</v>
      </c>
      <c r="C56" s="1">
        <v>443000</v>
      </c>
      <c r="D56" s="1">
        <v>408706</v>
      </c>
      <c r="E56" s="1">
        <v>583127</v>
      </c>
      <c r="F56" s="1">
        <v>245796</v>
      </c>
      <c r="J56" s="1">
        <v>105800</v>
      </c>
    </row>
    <row r="57" spans="1:10" x14ac:dyDescent="0.35">
      <c r="A57" s="7" t="s">
        <v>60</v>
      </c>
      <c r="B57" s="1">
        <v>2335329</v>
      </c>
      <c r="C57" s="1">
        <v>577485</v>
      </c>
      <c r="D57" s="1">
        <v>556287</v>
      </c>
      <c r="E57" s="1">
        <v>404349</v>
      </c>
      <c r="F57" s="1">
        <v>496095</v>
      </c>
      <c r="J57" s="1">
        <v>301113</v>
      </c>
    </row>
    <row r="58" spans="1:10" x14ac:dyDescent="0.35">
      <c r="A58" s="7" t="s">
        <v>61</v>
      </c>
      <c r="B58" s="1">
        <v>1116380</v>
      </c>
      <c r="C58" s="1">
        <v>152197</v>
      </c>
      <c r="D58" s="1">
        <v>147684</v>
      </c>
      <c r="E58" s="1">
        <v>487934</v>
      </c>
      <c r="F58" s="1">
        <v>242738</v>
      </c>
      <c r="J58" s="1">
        <v>85826</v>
      </c>
    </row>
    <row r="59" spans="1:10" x14ac:dyDescent="0.35">
      <c r="A59" s="7" t="s">
        <v>62</v>
      </c>
      <c r="B59" s="1">
        <v>513995</v>
      </c>
      <c r="C59" s="1">
        <v>27824</v>
      </c>
      <c r="D59" s="1">
        <v>194963</v>
      </c>
      <c r="E59" s="1">
        <v>112266</v>
      </c>
      <c r="F59" s="1">
        <v>89576</v>
      </c>
      <c r="J59" s="1">
        <v>89366</v>
      </c>
    </row>
    <row r="60" spans="1:10" x14ac:dyDescent="0.35">
      <c r="A60" s="7" t="s">
        <v>63</v>
      </c>
      <c r="B60" s="1">
        <v>826151</v>
      </c>
      <c r="C60" s="1">
        <v>74509</v>
      </c>
      <c r="D60" s="1">
        <v>118876</v>
      </c>
      <c r="E60" s="1">
        <v>398405</v>
      </c>
      <c r="F60" s="1">
        <v>234362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3600398</v>
      </c>
      <c r="C62" s="1">
        <v>649084</v>
      </c>
      <c r="D62" s="1">
        <v>649010</v>
      </c>
      <c r="E62" s="1">
        <v>1142487</v>
      </c>
      <c r="F62" s="1">
        <v>677639</v>
      </c>
      <c r="G62" s="1">
        <f>SUM(C62:F62)</f>
        <v>3118220</v>
      </c>
      <c r="H62" s="1">
        <f>SUM(E62:F62)</f>
        <v>1820126</v>
      </c>
      <c r="I62" s="8">
        <f>H62/G62</f>
        <v>0.58370673012167196</v>
      </c>
      <c r="J62" s="1">
        <v>482178</v>
      </c>
    </row>
    <row r="63" spans="1:10" x14ac:dyDescent="0.35">
      <c r="A63" s="7" t="s">
        <v>66</v>
      </c>
      <c r="B63" s="1">
        <v>5999942</v>
      </c>
      <c r="C63" s="1">
        <v>1727951</v>
      </c>
      <c r="D63" s="1">
        <v>1569198</v>
      </c>
      <c r="E63" s="1">
        <v>1255474</v>
      </c>
      <c r="F63" s="1">
        <v>1118521</v>
      </c>
      <c r="G63" s="1">
        <f>SUM(C63:F63)</f>
        <v>5671144</v>
      </c>
      <c r="H63" s="1">
        <f>SUM(E63:F63)</f>
        <v>2373995</v>
      </c>
      <c r="I63" s="8">
        <f>H63/G63</f>
        <v>0.41860954333023459</v>
      </c>
      <c r="J63" s="1">
        <v>328799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1569301</v>
      </c>
      <c r="C65" s="1">
        <v>97988</v>
      </c>
      <c r="D65" s="1">
        <v>193563</v>
      </c>
      <c r="E65" s="1">
        <v>654982</v>
      </c>
      <c r="F65" s="1">
        <v>482244</v>
      </c>
      <c r="J65" s="1">
        <v>140524</v>
      </c>
    </row>
    <row r="66" spans="1:10" x14ac:dyDescent="0.35">
      <c r="A66" s="7" t="s">
        <v>38</v>
      </c>
      <c r="B66" s="1">
        <v>7569982</v>
      </c>
      <c r="C66" s="1">
        <v>2219529</v>
      </c>
      <c r="D66" s="1">
        <v>2020405</v>
      </c>
      <c r="E66" s="1">
        <v>1664634</v>
      </c>
      <c r="F66" s="1">
        <v>1313916</v>
      </c>
      <c r="J66" s="1">
        <v>351498</v>
      </c>
    </row>
    <row r="67" spans="1:10" x14ac:dyDescent="0.35">
      <c r="A67" s="7" t="s">
        <v>29</v>
      </c>
      <c r="B67" s="1">
        <v>461057</v>
      </c>
      <c r="C67" s="1">
        <v>59518</v>
      </c>
      <c r="D67" s="1">
        <v>4239</v>
      </c>
      <c r="E67" s="1">
        <v>78345</v>
      </c>
      <c r="F67" s="1" t="s">
        <v>72</v>
      </c>
      <c r="J67" s="1">
        <v>318955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5858250</v>
      </c>
      <c r="C69" s="1">
        <v>1547132</v>
      </c>
      <c r="D69" s="1">
        <v>1721261</v>
      </c>
      <c r="E69" s="1">
        <v>1315452</v>
      </c>
      <c r="F69" s="1">
        <v>973878</v>
      </c>
      <c r="J69" s="1">
        <v>300527</v>
      </c>
    </row>
    <row r="70" spans="1:10" x14ac:dyDescent="0.35">
      <c r="A70" s="7" t="s">
        <v>38</v>
      </c>
      <c r="B70" s="1">
        <v>3320011</v>
      </c>
      <c r="C70" s="1">
        <v>826827</v>
      </c>
      <c r="D70" s="1">
        <v>494671</v>
      </c>
      <c r="E70" s="1">
        <v>1004164</v>
      </c>
      <c r="F70" s="1">
        <v>811150</v>
      </c>
      <c r="J70" s="1">
        <v>183199</v>
      </c>
    </row>
    <row r="71" spans="1:10" x14ac:dyDescent="0.35">
      <c r="A71" s="7" t="s">
        <v>29</v>
      </c>
      <c r="B71" s="1">
        <v>422080</v>
      </c>
      <c r="C71" s="1">
        <v>3076</v>
      </c>
      <c r="D71" s="1">
        <v>2276</v>
      </c>
      <c r="E71" s="1">
        <v>78345</v>
      </c>
      <c r="F71" s="1">
        <v>11132</v>
      </c>
      <c r="J71" s="1">
        <v>327251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1078367</v>
      </c>
      <c r="C73" s="1">
        <v>136743</v>
      </c>
      <c r="D73" s="1">
        <v>227029</v>
      </c>
      <c r="E73" s="1">
        <v>232334</v>
      </c>
      <c r="F73" s="1">
        <v>482261</v>
      </c>
      <c r="G73" s="1">
        <f>SUM(C73:F73)</f>
        <v>1078367</v>
      </c>
      <c r="H73" s="1">
        <f>SUM(E73:F73)</f>
        <v>714595</v>
      </c>
      <c r="I73" s="8">
        <f>H73/G73</f>
        <v>0.66266400956260718</v>
      </c>
      <c r="J73" s="1" t="s">
        <v>72</v>
      </c>
    </row>
    <row r="74" spans="1:10" x14ac:dyDescent="0.35">
      <c r="A74" s="7" t="s">
        <v>71</v>
      </c>
      <c r="B74" s="1">
        <v>895987</v>
      </c>
      <c r="C74" s="1">
        <v>38000</v>
      </c>
      <c r="D74" s="1">
        <v>275399</v>
      </c>
      <c r="E74" s="1">
        <v>318241</v>
      </c>
      <c r="F74" s="1">
        <v>264346</v>
      </c>
      <c r="G74" s="1">
        <f>SUM(C74:F74)</f>
        <v>895986</v>
      </c>
      <c r="H74" s="1">
        <f>SUM(E74:F74)</f>
        <v>582587</v>
      </c>
      <c r="I74" s="8">
        <f>H74/G74</f>
        <v>0.65021886502690895</v>
      </c>
      <c r="J74" s="1" t="s">
        <v>72</v>
      </c>
    </row>
    <row r="75" spans="1:10" x14ac:dyDescent="0.35">
      <c r="A75" s="7" t="s">
        <v>73</v>
      </c>
      <c r="C75" s="1">
        <f>SUM(C73:C74)</f>
        <v>174743</v>
      </c>
      <c r="D75" s="1">
        <f>SUM(D73:D74)</f>
        <v>502428</v>
      </c>
      <c r="E75" s="1">
        <f>SUM(E73:E74)</f>
        <v>550575</v>
      </c>
      <c r="F75" s="1">
        <f>SUM(F73:F74)</f>
        <v>746607</v>
      </c>
      <c r="G75" s="1">
        <f>SUM(C75:F75)</f>
        <v>1974353</v>
      </c>
      <c r="H75" s="1">
        <f>SUM(E75:F75)</f>
        <v>1297182</v>
      </c>
      <c r="I75" s="8">
        <f>H75/G75</f>
        <v>0.65701624785436041</v>
      </c>
    </row>
    <row r="76" spans="1:10" x14ac:dyDescent="0.35">
      <c r="A76" s="7" t="s">
        <v>74</v>
      </c>
      <c r="B76" s="1">
        <v>687411</v>
      </c>
      <c r="C76" s="1">
        <v>95079</v>
      </c>
      <c r="D76" s="1">
        <v>163343</v>
      </c>
      <c r="E76" s="1">
        <v>265495</v>
      </c>
      <c r="F76" s="1">
        <v>163494</v>
      </c>
      <c r="J76" s="1" t="s">
        <v>72</v>
      </c>
    </row>
    <row r="77" spans="1:10" x14ac:dyDescent="0.35">
      <c r="A77" s="7" t="s">
        <v>75</v>
      </c>
      <c r="B77" s="1">
        <v>983941</v>
      </c>
      <c r="C77" s="1">
        <v>191908</v>
      </c>
      <c r="D77" s="1">
        <v>316172</v>
      </c>
      <c r="E77" s="1">
        <v>247931</v>
      </c>
      <c r="F77" s="1">
        <v>227930</v>
      </c>
      <c r="J77" s="1" t="s">
        <v>72</v>
      </c>
    </row>
    <row r="78" spans="1:10" x14ac:dyDescent="0.35">
      <c r="A78" s="7" t="s">
        <v>76</v>
      </c>
      <c r="C78" s="1">
        <f>SUM(C75:C77)</f>
        <v>461730</v>
      </c>
      <c r="D78" s="1">
        <f>SUM(D75:D77)</f>
        <v>981943</v>
      </c>
      <c r="E78" s="1">
        <f>SUM(E75:E77)</f>
        <v>1064001</v>
      </c>
      <c r="F78" s="1">
        <f>SUM(F75:F77)</f>
        <v>1138031</v>
      </c>
      <c r="G78" s="1">
        <f>SUM(C78:F78)</f>
        <v>3645705</v>
      </c>
      <c r="H78" s="1">
        <f>SUM(E78:F78)</f>
        <v>2202032</v>
      </c>
      <c r="I78" s="8">
        <f>H78/G78</f>
        <v>0.60400718105277307</v>
      </c>
    </row>
    <row r="79" spans="1:10" x14ac:dyDescent="0.35">
      <c r="A79" s="7" t="s">
        <v>77</v>
      </c>
      <c r="B79" s="1">
        <v>782251</v>
      </c>
      <c r="C79" s="1">
        <v>236719</v>
      </c>
      <c r="D79" s="1">
        <v>228398</v>
      </c>
      <c r="E79" s="1">
        <v>118233</v>
      </c>
      <c r="F79" s="1">
        <v>198900</v>
      </c>
      <c r="J79" s="1" t="s">
        <v>72</v>
      </c>
    </row>
    <row r="80" spans="1:10" x14ac:dyDescent="0.35">
      <c r="A80" s="7" t="s">
        <v>78</v>
      </c>
      <c r="B80" s="1">
        <v>952153</v>
      </c>
      <c r="C80" s="1">
        <v>395380</v>
      </c>
      <c r="D80" s="1">
        <v>292017</v>
      </c>
      <c r="E80" s="1">
        <v>233601</v>
      </c>
      <c r="F80" s="1">
        <v>31156</v>
      </c>
      <c r="J80" s="1" t="s">
        <v>72</v>
      </c>
    </row>
    <row r="81" spans="1:10" x14ac:dyDescent="0.35">
      <c r="A81" s="7" t="s">
        <v>79</v>
      </c>
      <c r="B81" s="1">
        <v>641709</v>
      </c>
      <c r="C81" s="1">
        <v>336089</v>
      </c>
      <c r="D81" s="1">
        <v>202006</v>
      </c>
      <c r="E81" s="1">
        <v>95269</v>
      </c>
      <c r="F81" s="1">
        <v>8345</v>
      </c>
      <c r="J81" s="1" t="s">
        <v>72</v>
      </c>
    </row>
    <row r="82" spans="1:10" x14ac:dyDescent="0.35">
      <c r="A82" s="7" t="s">
        <v>80</v>
      </c>
      <c r="B82" s="1">
        <v>922535</v>
      </c>
      <c r="C82" s="1">
        <v>603940</v>
      </c>
      <c r="D82" s="1">
        <v>188777</v>
      </c>
      <c r="E82" s="1">
        <v>57322</v>
      </c>
      <c r="F82" s="1">
        <v>72496</v>
      </c>
      <c r="J82" s="1" t="s">
        <v>72</v>
      </c>
    </row>
    <row r="83" spans="1:10" x14ac:dyDescent="0.35">
      <c r="A83" s="7"/>
      <c r="C83" s="1">
        <f>SUM(C78:C82)</f>
        <v>2033858</v>
      </c>
      <c r="D83" s="1">
        <f>SUM(D78:D82)</f>
        <v>1893141</v>
      </c>
      <c r="E83" s="1">
        <f>SUM(E78:E82)</f>
        <v>1568426</v>
      </c>
      <c r="F83" s="1">
        <f>SUM(F78:F82)</f>
        <v>1448928</v>
      </c>
    </row>
    <row r="84" spans="1:10" x14ac:dyDescent="0.35">
      <c r="A84" s="7" t="s">
        <v>81</v>
      </c>
      <c r="G84" s="1">
        <f>SUM(C83:F83)</f>
        <v>6944353</v>
      </c>
      <c r="H84" s="1">
        <f>SUM(E83:F83)</f>
        <v>3017354</v>
      </c>
      <c r="I84" s="8">
        <f>H84/G84</f>
        <v>0.43450469755785742</v>
      </c>
    </row>
    <row r="85" spans="1:10" x14ac:dyDescent="0.35">
      <c r="A85" s="7" t="s">
        <v>29</v>
      </c>
      <c r="B85" s="1">
        <v>2655986</v>
      </c>
      <c r="C85" s="1">
        <v>343176</v>
      </c>
      <c r="D85" s="1">
        <v>325067</v>
      </c>
      <c r="E85" s="1">
        <v>829534</v>
      </c>
      <c r="F85" s="1">
        <v>347231</v>
      </c>
      <c r="J85" s="1">
        <v>810977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6847016</v>
      </c>
      <c r="C87" s="1">
        <v>2133840</v>
      </c>
      <c r="D87" s="1">
        <v>1810717</v>
      </c>
      <c r="E87" s="1">
        <v>1655413</v>
      </c>
      <c r="F87" s="1">
        <v>1238751</v>
      </c>
      <c r="J87" s="1">
        <v>8296</v>
      </c>
    </row>
    <row r="88" spans="1:10" x14ac:dyDescent="0.35">
      <c r="A88" s="7" t="s">
        <v>84</v>
      </c>
      <c r="B88" s="1">
        <v>3544450</v>
      </c>
      <c r="C88" s="1">
        <v>792714</v>
      </c>
      <c r="D88" s="1">
        <v>778347</v>
      </c>
      <c r="E88" s="1">
        <v>1148943</v>
      </c>
      <c r="F88" s="1">
        <v>824445</v>
      </c>
      <c r="J88" s="1" t="s">
        <v>72</v>
      </c>
    </row>
    <row r="89" spans="1:10" ht="43.5" x14ac:dyDescent="0.35">
      <c r="A89" s="7" t="s">
        <v>85</v>
      </c>
      <c r="B89" s="1">
        <v>2762469</v>
      </c>
      <c r="C89" s="1">
        <v>348657</v>
      </c>
      <c r="D89" s="1">
        <v>788580</v>
      </c>
      <c r="E89" s="1">
        <v>750579</v>
      </c>
      <c r="F89" s="1">
        <v>874652</v>
      </c>
      <c r="J89" s="1" t="s">
        <v>72</v>
      </c>
    </row>
    <row r="90" spans="1:10" x14ac:dyDescent="0.35">
      <c r="A90" s="7" t="s">
        <v>86</v>
      </c>
      <c r="B90" s="1">
        <v>1267610</v>
      </c>
      <c r="C90" s="1">
        <v>63323</v>
      </c>
      <c r="D90" s="1">
        <v>152642</v>
      </c>
      <c r="E90" s="1">
        <v>421134</v>
      </c>
      <c r="F90" s="1">
        <v>630512</v>
      </c>
      <c r="J90" s="1" t="s">
        <v>72</v>
      </c>
    </row>
    <row r="91" spans="1:10" x14ac:dyDescent="0.35">
      <c r="A91" s="7" t="s">
        <v>87</v>
      </c>
      <c r="B91" s="1">
        <v>250114</v>
      </c>
      <c r="C91" s="1">
        <v>37237</v>
      </c>
      <c r="D91" s="1">
        <v>30059</v>
      </c>
      <c r="E91" s="1">
        <v>149438</v>
      </c>
      <c r="F91" s="1">
        <v>33380</v>
      </c>
      <c r="J91" s="1" t="s">
        <v>72</v>
      </c>
    </row>
    <row r="92" spans="1:10" ht="29" x14ac:dyDescent="0.35">
      <c r="A92" s="7" t="s">
        <v>88</v>
      </c>
      <c r="B92" s="1">
        <v>488128</v>
      </c>
      <c r="C92" s="1">
        <v>23546</v>
      </c>
      <c r="D92" s="1">
        <v>54251</v>
      </c>
      <c r="E92" s="1">
        <v>47751</v>
      </c>
      <c r="F92" s="1">
        <v>362579</v>
      </c>
      <c r="J92" s="1" t="s">
        <v>72</v>
      </c>
    </row>
    <row r="93" spans="1:10" x14ac:dyDescent="0.35">
      <c r="A93" s="7" t="s">
        <v>89</v>
      </c>
      <c r="B93" s="1">
        <v>851420</v>
      </c>
      <c r="C93" s="1">
        <v>11817</v>
      </c>
      <c r="D93" s="1">
        <v>182269</v>
      </c>
      <c r="E93" s="1">
        <v>345969</v>
      </c>
      <c r="F93" s="1">
        <v>311366</v>
      </c>
      <c r="G93" s="1">
        <f>SUM(C93:F93)</f>
        <v>851421</v>
      </c>
      <c r="H93" s="1">
        <f>E93+F93</f>
        <v>657335</v>
      </c>
      <c r="I93" s="8">
        <f>H93/G93</f>
        <v>0.77204461717528694</v>
      </c>
      <c r="J93" s="1" t="s">
        <v>72</v>
      </c>
    </row>
    <row r="94" spans="1:10" ht="29" x14ac:dyDescent="0.35">
      <c r="A94" s="7" t="s">
        <v>90</v>
      </c>
      <c r="B94" s="1">
        <v>284105</v>
      </c>
      <c r="C94" s="1">
        <v>6933</v>
      </c>
      <c r="D94" s="1">
        <v>69639</v>
      </c>
      <c r="E94" s="1">
        <v>157441</v>
      </c>
      <c r="F94" s="1">
        <v>50091</v>
      </c>
      <c r="J94" s="1" t="s">
        <v>72</v>
      </c>
    </row>
    <row r="95" spans="1:10" x14ac:dyDescent="0.35">
      <c r="A95" s="7" t="s">
        <v>91</v>
      </c>
      <c r="B95" s="1">
        <v>665146</v>
      </c>
      <c r="C95" s="1">
        <v>11470</v>
      </c>
      <c r="D95" s="1">
        <v>145526</v>
      </c>
      <c r="E95" s="1">
        <v>348540</v>
      </c>
      <c r="F95" s="1">
        <v>159611</v>
      </c>
      <c r="J95" s="1" t="s">
        <v>72</v>
      </c>
    </row>
    <row r="96" spans="1:10" x14ac:dyDescent="0.35">
      <c r="A96" s="7" t="s">
        <v>92</v>
      </c>
      <c r="B96" s="1">
        <v>176402</v>
      </c>
      <c r="C96" s="1">
        <v>4493</v>
      </c>
      <c r="D96" s="1">
        <v>4437</v>
      </c>
      <c r="E96" s="1">
        <v>123190</v>
      </c>
      <c r="F96" s="1">
        <v>44283</v>
      </c>
      <c r="J96" s="1" t="s">
        <v>72</v>
      </c>
    </row>
    <row r="97" spans="1:10" x14ac:dyDescent="0.35">
      <c r="A97" s="7" t="s">
        <v>93</v>
      </c>
      <c r="B97" s="1">
        <v>318100</v>
      </c>
      <c r="C97" s="1">
        <v>30164</v>
      </c>
      <c r="D97" s="1">
        <v>41846</v>
      </c>
      <c r="E97" s="1">
        <v>126363</v>
      </c>
      <c r="F97" s="1">
        <v>119726</v>
      </c>
      <c r="J97" s="1" t="s">
        <v>72</v>
      </c>
    </row>
    <row r="98" spans="1:10" x14ac:dyDescent="0.35">
      <c r="A98" s="7" t="s">
        <v>29</v>
      </c>
      <c r="B98" s="1">
        <v>1113452</v>
      </c>
      <c r="C98" s="1">
        <v>84007</v>
      </c>
      <c r="D98" s="1">
        <v>83097</v>
      </c>
      <c r="E98" s="1">
        <v>107206</v>
      </c>
      <c r="F98" s="1">
        <v>36461</v>
      </c>
      <c r="J98" s="1">
        <v>802681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5501</v>
      </c>
      <c r="C100" s="1">
        <v>1820</v>
      </c>
      <c r="D100" s="1" t="s">
        <v>72</v>
      </c>
      <c r="E100" s="1">
        <v>3681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 t="s">
        <v>72</v>
      </c>
      <c r="C102" s="1" t="s">
        <v>72</v>
      </c>
      <c r="D102" s="1" t="s">
        <v>72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4446</v>
      </c>
      <c r="C103" s="1" t="s">
        <v>72</v>
      </c>
      <c r="D103" s="1">
        <v>4446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9495232</v>
      </c>
      <c r="C104" s="1">
        <v>2375215</v>
      </c>
      <c r="D104" s="1">
        <v>2209957</v>
      </c>
      <c r="E104" s="1">
        <v>2385295</v>
      </c>
      <c r="F104" s="1">
        <v>1791112</v>
      </c>
      <c r="J104" s="1">
        <v>733653</v>
      </c>
    </row>
    <row r="105" spans="1:10" x14ac:dyDescent="0.35">
      <c r="A105" s="7" t="s">
        <v>29</v>
      </c>
      <c r="B105" s="1">
        <v>95162</v>
      </c>
      <c r="C105" s="1" t="s">
        <v>72</v>
      </c>
      <c r="D105" s="1">
        <v>3805</v>
      </c>
      <c r="E105" s="1">
        <v>8985</v>
      </c>
      <c r="F105" s="1">
        <v>5048</v>
      </c>
      <c r="J105" s="1">
        <v>77324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4665903</v>
      </c>
      <c r="C107" s="1">
        <v>1588972</v>
      </c>
      <c r="D107" s="1">
        <v>1224140</v>
      </c>
      <c r="E107" s="1">
        <v>1024310</v>
      </c>
      <c r="F107" s="1">
        <v>828482</v>
      </c>
      <c r="J107" s="1" t="s">
        <v>72</v>
      </c>
    </row>
    <row r="108" spans="1:10" x14ac:dyDescent="0.35">
      <c r="A108" s="7" t="s">
        <v>102</v>
      </c>
      <c r="B108" s="1">
        <v>2399037</v>
      </c>
      <c r="C108" s="1">
        <v>486657</v>
      </c>
      <c r="D108" s="1">
        <v>586839</v>
      </c>
      <c r="E108" s="1">
        <v>712297</v>
      </c>
      <c r="F108" s="1">
        <v>604948</v>
      </c>
      <c r="J108" s="1">
        <v>8296</v>
      </c>
    </row>
    <row r="109" spans="1:10" x14ac:dyDescent="0.35">
      <c r="A109" s="7" t="s">
        <v>103</v>
      </c>
      <c r="B109" s="1">
        <v>247505</v>
      </c>
      <c r="C109" s="1">
        <v>36561</v>
      </c>
      <c r="D109" s="1">
        <v>55798</v>
      </c>
      <c r="E109" s="1">
        <v>57105</v>
      </c>
      <c r="F109" s="1">
        <v>98041</v>
      </c>
      <c r="J109" s="1" t="s">
        <v>72</v>
      </c>
    </row>
    <row r="110" spans="1:10" x14ac:dyDescent="0.35">
      <c r="A110" s="7" t="s">
        <v>104</v>
      </c>
      <c r="B110" s="1">
        <v>129535</v>
      </c>
      <c r="C110" s="1" t="s">
        <v>72</v>
      </c>
      <c r="D110" s="1">
        <v>80955</v>
      </c>
      <c r="E110" s="1">
        <v>2120</v>
      </c>
      <c r="F110" s="1">
        <v>46461</v>
      </c>
      <c r="J110" s="1" t="s">
        <v>72</v>
      </c>
    </row>
    <row r="111" spans="1:10" x14ac:dyDescent="0.35">
      <c r="A111" s="7" t="s">
        <v>29</v>
      </c>
      <c r="B111" s="1">
        <v>2158360</v>
      </c>
      <c r="C111" s="1">
        <v>264845</v>
      </c>
      <c r="D111" s="1">
        <v>270477</v>
      </c>
      <c r="E111" s="1">
        <v>602129</v>
      </c>
      <c r="F111" s="1">
        <v>218228</v>
      </c>
      <c r="J111" s="1">
        <v>802681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6155984</v>
      </c>
      <c r="C113" s="1">
        <v>1837645</v>
      </c>
      <c r="D113" s="1">
        <v>1675792</v>
      </c>
      <c r="E113" s="1">
        <v>1469212</v>
      </c>
      <c r="F113" s="1">
        <v>1165039</v>
      </c>
      <c r="J113" s="1">
        <v>8296</v>
      </c>
    </row>
    <row r="114" spans="1:10" x14ac:dyDescent="0.35">
      <c r="A114" s="7" t="s">
        <v>102</v>
      </c>
      <c r="B114" s="1">
        <v>913929</v>
      </c>
      <c r="C114" s="1">
        <v>247209</v>
      </c>
      <c r="D114" s="1">
        <v>247108</v>
      </c>
      <c r="E114" s="1">
        <v>253640</v>
      </c>
      <c r="F114" s="1">
        <v>165972</v>
      </c>
      <c r="J114" s="1" t="s">
        <v>72</v>
      </c>
    </row>
    <row r="115" spans="1:10" x14ac:dyDescent="0.35">
      <c r="A115" s="7" t="s">
        <v>103</v>
      </c>
      <c r="B115" s="1">
        <v>240117</v>
      </c>
      <c r="C115" s="1">
        <v>12768</v>
      </c>
      <c r="D115" s="1">
        <v>24831</v>
      </c>
      <c r="E115" s="1">
        <v>9433</v>
      </c>
      <c r="F115" s="1">
        <v>193084</v>
      </c>
      <c r="J115" s="1" t="s">
        <v>72</v>
      </c>
    </row>
    <row r="116" spans="1:10" x14ac:dyDescent="0.35">
      <c r="A116" s="7" t="s">
        <v>104</v>
      </c>
      <c r="B116" s="1">
        <v>117383</v>
      </c>
      <c r="C116" s="1" t="s">
        <v>72</v>
      </c>
      <c r="D116" s="1" t="s">
        <v>72</v>
      </c>
      <c r="E116" s="1">
        <v>63547</v>
      </c>
      <c r="F116" s="1">
        <v>53837</v>
      </c>
      <c r="J116" s="1" t="s">
        <v>72</v>
      </c>
    </row>
    <row r="117" spans="1:10" x14ac:dyDescent="0.35">
      <c r="A117" s="7" t="s">
        <v>29</v>
      </c>
      <c r="B117" s="1">
        <v>2172927</v>
      </c>
      <c r="C117" s="1">
        <v>279412</v>
      </c>
      <c r="D117" s="1">
        <v>270477</v>
      </c>
      <c r="E117" s="1">
        <v>602129</v>
      </c>
      <c r="F117" s="1">
        <v>218228</v>
      </c>
      <c r="J117" s="1">
        <v>802681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4445406</v>
      </c>
      <c r="C119" s="1">
        <v>1478609</v>
      </c>
      <c r="D119" s="1">
        <v>1195368</v>
      </c>
      <c r="E119" s="1">
        <v>1024514</v>
      </c>
      <c r="F119" s="1">
        <v>738620</v>
      </c>
      <c r="J119" s="1">
        <v>8296</v>
      </c>
    </row>
    <row r="120" spans="1:10" x14ac:dyDescent="0.35">
      <c r="A120" s="7" t="s">
        <v>102</v>
      </c>
      <c r="B120" s="1">
        <v>2617922</v>
      </c>
      <c r="C120" s="1">
        <v>624880</v>
      </c>
      <c r="D120" s="1">
        <v>718550</v>
      </c>
      <c r="E120" s="1">
        <v>704334</v>
      </c>
      <c r="F120" s="1">
        <v>570157</v>
      </c>
      <c r="J120" s="1" t="s">
        <v>72</v>
      </c>
    </row>
    <row r="121" spans="1:10" x14ac:dyDescent="0.35">
      <c r="A121" s="7" t="s">
        <v>103</v>
      </c>
      <c r="B121" s="1">
        <v>389406</v>
      </c>
      <c r="C121" s="1">
        <v>8700</v>
      </c>
      <c r="D121" s="1">
        <v>41447</v>
      </c>
      <c r="E121" s="1">
        <v>95844</v>
      </c>
      <c r="F121" s="1">
        <v>243414</v>
      </c>
      <c r="J121" s="1" t="s">
        <v>72</v>
      </c>
    </row>
    <row r="122" spans="1:10" x14ac:dyDescent="0.35">
      <c r="A122" s="7" t="s">
        <v>104</v>
      </c>
      <c r="B122" s="1">
        <v>30301</v>
      </c>
      <c r="C122" s="1" t="s">
        <v>72</v>
      </c>
      <c r="D122" s="1" t="s">
        <v>72</v>
      </c>
      <c r="E122" s="1">
        <v>4561</v>
      </c>
      <c r="F122" s="1">
        <v>25741</v>
      </c>
      <c r="J122" s="1" t="s">
        <v>72</v>
      </c>
    </row>
    <row r="123" spans="1:10" x14ac:dyDescent="0.35">
      <c r="A123" s="7" t="s">
        <v>29</v>
      </c>
      <c r="B123" s="1">
        <v>2117306</v>
      </c>
      <c r="C123" s="1">
        <v>264845</v>
      </c>
      <c r="D123" s="1">
        <v>262843</v>
      </c>
      <c r="E123" s="1">
        <v>568709</v>
      </c>
      <c r="F123" s="1">
        <v>218228</v>
      </c>
      <c r="J123" s="1">
        <v>802681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6008612</v>
      </c>
      <c r="C125" s="1">
        <v>1834265</v>
      </c>
      <c r="D125" s="1">
        <v>1708755</v>
      </c>
      <c r="E125" s="1">
        <v>1464961</v>
      </c>
      <c r="F125" s="1">
        <v>992335</v>
      </c>
      <c r="J125" s="1">
        <v>8296</v>
      </c>
    </row>
    <row r="126" spans="1:10" x14ac:dyDescent="0.35">
      <c r="A126" s="7" t="s">
        <v>102</v>
      </c>
      <c r="B126" s="1">
        <v>1193238</v>
      </c>
      <c r="C126" s="1">
        <v>223265</v>
      </c>
      <c r="D126" s="1">
        <v>212731</v>
      </c>
      <c r="E126" s="1">
        <v>293788</v>
      </c>
      <c r="F126" s="1">
        <v>463453</v>
      </c>
      <c r="J126" s="1" t="s">
        <v>72</v>
      </c>
    </row>
    <row r="127" spans="1:10" x14ac:dyDescent="0.35">
      <c r="A127" s="7" t="s">
        <v>103</v>
      </c>
      <c r="B127" s="1">
        <v>229740</v>
      </c>
      <c r="C127" s="1">
        <v>51001</v>
      </c>
      <c r="D127" s="1">
        <v>33879</v>
      </c>
      <c r="E127" s="1">
        <v>34963</v>
      </c>
      <c r="F127" s="1">
        <v>109897</v>
      </c>
      <c r="J127" s="1" t="s">
        <v>72</v>
      </c>
    </row>
    <row r="128" spans="1:10" x14ac:dyDescent="0.35">
      <c r="A128" s="7" t="s">
        <v>104</v>
      </c>
      <c r="B128" s="1">
        <v>18025</v>
      </c>
      <c r="C128" s="1">
        <v>3659</v>
      </c>
      <c r="D128" s="1" t="s">
        <v>72</v>
      </c>
      <c r="E128" s="1">
        <v>2120</v>
      </c>
      <c r="F128" s="1">
        <v>12247</v>
      </c>
      <c r="J128" s="1" t="s">
        <v>72</v>
      </c>
    </row>
    <row r="129" spans="1:10" x14ac:dyDescent="0.35">
      <c r="A129" s="7" t="s">
        <v>29</v>
      </c>
      <c r="B129" s="1">
        <v>2150726</v>
      </c>
      <c r="C129" s="1">
        <v>264845</v>
      </c>
      <c r="D129" s="1">
        <v>262843</v>
      </c>
      <c r="E129" s="1">
        <v>602129</v>
      </c>
      <c r="F129" s="1">
        <v>218228</v>
      </c>
      <c r="J129" s="1">
        <v>802681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6959830</v>
      </c>
      <c r="C131" s="1">
        <v>2058144</v>
      </c>
      <c r="D131" s="1">
        <v>1869236</v>
      </c>
      <c r="E131" s="1">
        <v>1677502</v>
      </c>
      <c r="F131" s="1">
        <v>1346653</v>
      </c>
      <c r="J131" s="1">
        <v>8296</v>
      </c>
    </row>
    <row r="132" spans="1:10" x14ac:dyDescent="0.35">
      <c r="A132" s="7" t="s">
        <v>102</v>
      </c>
      <c r="B132" s="1">
        <v>409691</v>
      </c>
      <c r="C132" s="1">
        <v>35389</v>
      </c>
      <c r="D132" s="1">
        <v>60164</v>
      </c>
      <c r="E132" s="1">
        <v>116211</v>
      </c>
      <c r="F132" s="1">
        <v>197927</v>
      </c>
      <c r="J132" s="1" t="s">
        <v>72</v>
      </c>
    </row>
    <row r="133" spans="1:10" x14ac:dyDescent="0.35">
      <c r="A133" s="7" t="s">
        <v>103</v>
      </c>
      <c r="B133" s="1">
        <v>52008</v>
      </c>
      <c r="C133" s="1">
        <v>18657</v>
      </c>
      <c r="D133" s="1" t="s">
        <v>72</v>
      </c>
      <c r="E133" s="1" t="s">
        <v>72</v>
      </c>
      <c r="F133" s="1">
        <v>33351</v>
      </c>
      <c r="J133" s="1" t="s">
        <v>72</v>
      </c>
    </row>
    <row r="134" spans="1:10" x14ac:dyDescent="0.35">
      <c r="A134" s="7" t="s">
        <v>104</v>
      </c>
      <c r="B134" s="1">
        <v>28085</v>
      </c>
      <c r="C134" s="1" t="s">
        <v>72</v>
      </c>
      <c r="D134" s="1">
        <v>25966</v>
      </c>
      <c r="E134" s="1">
        <v>2120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2150726</v>
      </c>
      <c r="C135" s="1">
        <v>264845</v>
      </c>
      <c r="D135" s="1">
        <v>262843</v>
      </c>
      <c r="E135" s="1">
        <v>602129</v>
      </c>
      <c r="F135" s="1">
        <v>218228</v>
      </c>
      <c r="J135" s="1">
        <v>802681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6695205</v>
      </c>
      <c r="C137" s="1">
        <v>2043877</v>
      </c>
      <c r="D137" s="1">
        <v>1915551</v>
      </c>
      <c r="E137" s="1">
        <v>1603460</v>
      </c>
      <c r="F137" s="1">
        <v>1124022</v>
      </c>
      <c r="J137" s="1">
        <v>8296</v>
      </c>
    </row>
    <row r="138" spans="1:10" x14ac:dyDescent="0.35">
      <c r="A138" s="7" t="s">
        <v>102</v>
      </c>
      <c r="B138" s="1">
        <v>563073</v>
      </c>
      <c r="C138" s="1">
        <v>49656</v>
      </c>
      <c r="D138" s="1">
        <v>31564</v>
      </c>
      <c r="E138" s="1">
        <v>190253</v>
      </c>
      <c r="F138" s="1">
        <v>291601</v>
      </c>
      <c r="J138" s="1" t="s">
        <v>72</v>
      </c>
    </row>
    <row r="139" spans="1:10" x14ac:dyDescent="0.35">
      <c r="A139" s="7" t="s">
        <v>103</v>
      </c>
      <c r="B139" s="1">
        <v>189217</v>
      </c>
      <c r="C139" s="1">
        <v>18657</v>
      </c>
      <c r="D139" s="1">
        <v>8251</v>
      </c>
      <c r="E139" s="1" t="s">
        <v>72</v>
      </c>
      <c r="F139" s="1">
        <v>162309</v>
      </c>
      <c r="J139" s="1" t="s">
        <v>72</v>
      </c>
    </row>
    <row r="140" spans="1:10" x14ac:dyDescent="0.35">
      <c r="A140" s="7" t="s">
        <v>104</v>
      </c>
      <c r="B140" s="1">
        <v>2120</v>
      </c>
      <c r="C140" s="1" t="s">
        <v>72</v>
      </c>
      <c r="D140" s="1" t="s">
        <v>72</v>
      </c>
      <c r="E140" s="1">
        <v>2120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2150726</v>
      </c>
      <c r="C141" s="1">
        <v>264845</v>
      </c>
      <c r="D141" s="1">
        <v>262843</v>
      </c>
      <c r="E141" s="1">
        <v>602129</v>
      </c>
      <c r="F141" s="1">
        <v>218228</v>
      </c>
      <c r="J141" s="1">
        <v>802681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6908622</v>
      </c>
      <c r="C8" s="1">
        <v>2092236</v>
      </c>
      <c r="D8" s="1">
        <v>1935280</v>
      </c>
      <c r="E8" s="1">
        <v>1131997</v>
      </c>
      <c r="F8" s="1">
        <v>1030474</v>
      </c>
      <c r="G8" s="1">
        <f>SUM(C8:F8)</f>
        <v>6189987</v>
      </c>
      <c r="H8" s="1">
        <f>SUM(E8:F8)</f>
        <v>2162471</v>
      </c>
      <c r="I8" s="8">
        <f>H8/G8</f>
        <v>0.34934984516122569</v>
      </c>
      <c r="J8" s="1">
        <v>718635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414976</v>
      </c>
      <c r="C10" s="1">
        <v>119306</v>
      </c>
      <c r="D10" s="1">
        <v>117994</v>
      </c>
      <c r="E10" s="1">
        <v>61917</v>
      </c>
      <c r="F10" s="1">
        <v>43745</v>
      </c>
      <c r="J10" s="1">
        <v>72014</v>
      </c>
    </row>
    <row r="11" spans="1:10" x14ac:dyDescent="0.35">
      <c r="A11" s="7" t="s">
        <v>17</v>
      </c>
      <c r="B11" s="1">
        <v>1970446</v>
      </c>
      <c r="C11" s="1">
        <v>599472</v>
      </c>
      <c r="D11" s="1">
        <v>569865</v>
      </c>
      <c r="E11" s="1">
        <v>285033</v>
      </c>
      <c r="F11" s="1">
        <v>329758</v>
      </c>
      <c r="J11" s="1">
        <v>186318</v>
      </c>
    </row>
    <row r="12" spans="1:10" x14ac:dyDescent="0.35">
      <c r="A12" s="7" t="s">
        <v>18</v>
      </c>
      <c r="B12" s="1">
        <v>1904213</v>
      </c>
      <c r="C12" s="1">
        <v>488789</v>
      </c>
      <c r="D12" s="1">
        <v>492989</v>
      </c>
      <c r="E12" s="1">
        <v>376823</v>
      </c>
      <c r="F12" s="1">
        <v>247832</v>
      </c>
      <c r="J12" s="1">
        <v>297779</v>
      </c>
    </row>
    <row r="13" spans="1:10" x14ac:dyDescent="0.35">
      <c r="A13" s="7" t="s">
        <v>19</v>
      </c>
      <c r="B13" s="1">
        <v>1226033</v>
      </c>
      <c r="C13" s="1">
        <v>416991</v>
      </c>
      <c r="D13" s="1">
        <v>337518</v>
      </c>
      <c r="E13" s="1">
        <v>186114</v>
      </c>
      <c r="F13" s="1">
        <v>211443</v>
      </c>
      <c r="J13" s="1">
        <v>73967</v>
      </c>
    </row>
    <row r="14" spans="1:10" x14ac:dyDescent="0.35">
      <c r="A14" s="7" t="s">
        <v>20</v>
      </c>
      <c r="B14" s="1">
        <v>1392954</v>
      </c>
      <c r="C14" s="1">
        <v>467678</v>
      </c>
      <c r="D14" s="1">
        <v>416914</v>
      </c>
      <c r="E14" s="1">
        <v>222109</v>
      </c>
      <c r="F14" s="1">
        <v>197696</v>
      </c>
      <c r="J14" s="1">
        <v>88557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3289694</v>
      </c>
      <c r="C16" s="1">
        <v>1145861</v>
      </c>
      <c r="D16" s="1">
        <v>880552</v>
      </c>
      <c r="E16" s="1">
        <v>488482</v>
      </c>
      <c r="F16" s="1">
        <v>463596</v>
      </c>
      <c r="J16" s="1">
        <v>311203</v>
      </c>
    </row>
    <row r="17" spans="1:10" x14ac:dyDescent="0.35">
      <c r="A17" s="7" t="s">
        <v>23</v>
      </c>
      <c r="B17" s="1">
        <v>3618928</v>
      </c>
      <c r="C17" s="1">
        <v>946375</v>
      </c>
      <c r="D17" s="1">
        <v>1054729</v>
      </c>
      <c r="E17" s="1">
        <v>643514</v>
      </c>
      <c r="F17" s="1">
        <v>566878</v>
      </c>
      <c r="J17" s="1">
        <v>407432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3172081</v>
      </c>
      <c r="C19" s="1">
        <v>1117099</v>
      </c>
      <c r="D19" s="1">
        <v>861419</v>
      </c>
      <c r="E19" s="1">
        <v>484011</v>
      </c>
      <c r="F19" s="1">
        <v>404939</v>
      </c>
      <c r="J19" s="1">
        <v>304613</v>
      </c>
    </row>
    <row r="20" spans="1:10" x14ac:dyDescent="0.35">
      <c r="A20" s="7" t="s">
        <v>26</v>
      </c>
      <c r="B20" s="1">
        <v>3537438</v>
      </c>
      <c r="C20" s="1">
        <v>919693</v>
      </c>
      <c r="D20" s="1">
        <v>1040432</v>
      </c>
      <c r="E20" s="1">
        <v>638870</v>
      </c>
      <c r="F20" s="1">
        <v>548421</v>
      </c>
      <c r="J20" s="1">
        <v>390023</v>
      </c>
    </row>
    <row r="21" spans="1:10" x14ac:dyDescent="0.35">
      <c r="A21" s="7" t="s">
        <v>27</v>
      </c>
      <c r="B21" s="1">
        <v>31410</v>
      </c>
      <c r="C21" s="1">
        <v>8005</v>
      </c>
      <c r="D21" s="1">
        <v>7227</v>
      </c>
      <c r="E21" s="1" t="s">
        <v>72</v>
      </c>
      <c r="F21" s="1">
        <v>16179</v>
      </c>
      <c r="J21" s="1" t="s">
        <v>72</v>
      </c>
    </row>
    <row r="22" spans="1:10" x14ac:dyDescent="0.35">
      <c r="A22" s="7" t="s">
        <v>28</v>
      </c>
      <c r="B22" s="1">
        <v>116992</v>
      </c>
      <c r="C22" s="1">
        <v>33898</v>
      </c>
      <c r="D22" s="1">
        <v>13371</v>
      </c>
      <c r="E22" s="1">
        <v>7825</v>
      </c>
      <c r="F22" s="1">
        <v>57118</v>
      </c>
      <c r="J22" s="1">
        <v>4781</v>
      </c>
    </row>
    <row r="23" spans="1:10" x14ac:dyDescent="0.35">
      <c r="A23" s="7" t="s">
        <v>29</v>
      </c>
      <c r="B23" s="1">
        <v>50701</v>
      </c>
      <c r="C23" s="1">
        <v>13542</v>
      </c>
      <c r="D23" s="1">
        <v>12832</v>
      </c>
      <c r="E23" s="1">
        <v>1291</v>
      </c>
      <c r="F23" s="1">
        <v>3817</v>
      </c>
      <c r="J23" s="1">
        <v>19219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306015</v>
      </c>
      <c r="C25" s="1">
        <v>138348</v>
      </c>
      <c r="D25" s="1">
        <v>91649</v>
      </c>
      <c r="E25" s="1">
        <v>11797</v>
      </c>
      <c r="F25" s="1">
        <v>44972</v>
      </c>
      <c r="J25" s="1">
        <v>19249</v>
      </c>
    </row>
    <row r="26" spans="1:10" x14ac:dyDescent="0.35">
      <c r="A26" s="7" t="s">
        <v>32</v>
      </c>
      <c r="B26" s="1">
        <v>5851605</v>
      </c>
      <c r="C26" s="1">
        <v>1810060</v>
      </c>
      <c r="D26" s="1">
        <v>1597171</v>
      </c>
      <c r="E26" s="1">
        <v>1048933</v>
      </c>
      <c r="F26" s="1">
        <v>803714</v>
      </c>
      <c r="J26" s="1">
        <v>591728</v>
      </c>
    </row>
    <row r="27" spans="1:10" x14ac:dyDescent="0.35">
      <c r="A27" s="7" t="s">
        <v>33</v>
      </c>
      <c r="B27" s="1">
        <v>340186</v>
      </c>
      <c r="C27" s="1">
        <v>73895</v>
      </c>
      <c r="D27" s="1">
        <v>128236</v>
      </c>
      <c r="E27" s="1">
        <v>18269</v>
      </c>
      <c r="F27" s="1">
        <v>83046</v>
      </c>
      <c r="J27" s="1">
        <v>36740</v>
      </c>
    </row>
    <row r="28" spans="1:10" x14ac:dyDescent="0.35">
      <c r="A28" s="7" t="s">
        <v>34</v>
      </c>
      <c r="B28" s="1">
        <v>120521</v>
      </c>
      <c r="C28" s="1">
        <v>20828</v>
      </c>
      <c r="D28" s="1">
        <v>31586</v>
      </c>
      <c r="E28" s="1">
        <v>18137</v>
      </c>
      <c r="F28" s="1">
        <v>38235</v>
      </c>
      <c r="J28" s="1">
        <v>11736</v>
      </c>
    </row>
    <row r="29" spans="1:10" x14ac:dyDescent="0.35">
      <c r="A29" s="7" t="s">
        <v>35</v>
      </c>
      <c r="B29" s="1">
        <v>199303</v>
      </c>
      <c r="C29" s="1">
        <v>39610</v>
      </c>
      <c r="D29" s="1">
        <v>49328</v>
      </c>
      <c r="E29" s="1">
        <v>30628</v>
      </c>
      <c r="F29" s="1">
        <v>43626</v>
      </c>
      <c r="J29" s="1">
        <v>36111</v>
      </c>
    </row>
    <row r="30" spans="1:10" x14ac:dyDescent="0.35">
      <c r="A30" s="7" t="s">
        <v>29</v>
      </c>
      <c r="B30" s="1">
        <v>90992</v>
      </c>
      <c r="C30" s="1">
        <v>9495</v>
      </c>
      <c r="D30" s="1">
        <v>37311</v>
      </c>
      <c r="E30" s="1">
        <v>4234</v>
      </c>
      <c r="F30" s="1">
        <v>16881</v>
      </c>
      <c r="J30" s="1">
        <v>23072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676352</v>
      </c>
      <c r="C32" s="1">
        <v>220248</v>
      </c>
      <c r="D32" s="1">
        <v>227112</v>
      </c>
      <c r="E32" s="1">
        <v>30066</v>
      </c>
      <c r="F32" s="1">
        <v>142938</v>
      </c>
      <c r="J32" s="1">
        <v>55989</v>
      </c>
    </row>
    <row r="33" spans="1:10" x14ac:dyDescent="0.35">
      <c r="A33" s="7" t="s">
        <v>38</v>
      </c>
      <c r="B33" s="1">
        <v>5786524</v>
      </c>
      <c r="C33" s="1">
        <v>1797446</v>
      </c>
      <c r="D33" s="1">
        <v>1567588</v>
      </c>
      <c r="E33" s="1">
        <v>1047642</v>
      </c>
      <c r="F33" s="1">
        <v>786404</v>
      </c>
      <c r="J33" s="1">
        <v>587444</v>
      </c>
    </row>
    <row r="34" spans="1:10" x14ac:dyDescent="0.35">
      <c r="A34" s="7" t="s">
        <v>39</v>
      </c>
      <c r="B34" s="1">
        <v>320561</v>
      </c>
      <c r="C34" s="1">
        <v>53079</v>
      </c>
      <c r="D34" s="1">
        <v>90438</v>
      </c>
      <c r="E34" s="1">
        <v>48764</v>
      </c>
      <c r="F34" s="1">
        <v>80433</v>
      </c>
      <c r="J34" s="1">
        <v>47846</v>
      </c>
    </row>
    <row r="35" spans="1:10" x14ac:dyDescent="0.35">
      <c r="A35" s="7" t="s">
        <v>29</v>
      </c>
      <c r="B35" s="1">
        <v>125184</v>
      </c>
      <c r="C35" s="1">
        <v>21463</v>
      </c>
      <c r="D35" s="1">
        <v>50143</v>
      </c>
      <c r="E35" s="1">
        <v>5524</v>
      </c>
      <c r="F35" s="1">
        <v>20699</v>
      </c>
      <c r="J35" s="1">
        <v>27355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1532896</v>
      </c>
      <c r="C37" s="1">
        <v>224311</v>
      </c>
      <c r="D37" s="1">
        <v>463607</v>
      </c>
      <c r="E37" s="1">
        <v>280561</v>
      </c>
      <c r="F37" s="1">
        <v>254764</v>
      </c>
      <c r="G37" s="1">
        <f>SUM(C37:F37)</f>
        <v>1223243</v>
      </c>
      <c r="H37" s="1">
        <f>SUM(E37:F37)</f>
        <v>535325</v>
      </c>
      <c r="I37" s="8">
        <f>H37/G37</f>
        <v>0.43762768313409517</v>
      </c>
      <c r="J37" s="1">
        <v>309653</v>
      </c>
    </row>
    <row r="38" spans="1:10" x14ac:dyDescent="0.35">
      <c r="A38" s="7" t="s">
        <v>42</v>
      </c>
      <c r="B38" s="1">
        <v>3492787</v>
      </c>
      <c r="C38" s="1">
        <v>1400800</v>
      </c>
      <c r="D38" s="1">
        <v>947054</v>
      </c>
      <c r="E38" s="1">
        <v>544576</v>
      </c>
      <c r="F38" s="1">
        <v>379464</v>
      </c>
      <c r="G38" s="1">
        <f t="shared" ref="G38:G41" si="0">SUM(C38:F38)</f>
        <v>3271894</v>
      </c>
      <c r="H38" s="1">
        <f t="shared" ref="H38:H41" si="1">SUM(E38:F38)</f>
        <v>924040</v>
      </c>
      <c r="I38" s="8">
        <f t="shared" ref="I38:I41" si="2">H38/G38</f>
        <v>0.28241746217939823</v>
      </c>
      <c r="J38" s="1">
        <v>220894</v>
      </c>
    </row>
    <row r="39" spans="1:10" x14ac:dyDescent="0.35">
      <c r="A39" s="7" t="s">
        <v>43</v>
      </c>
      <c r="B39" s="1">
        <v>1253322</v>
      </c>
      <c r="C39" s="1">
        <v>295722</v>
      </c>
      <c r="D39" s="1">
        <v>299752</v>
      </c>
      <c r="E39" s="1">
        <v>228876</v>
      </c>
      <c r="F39" s="1">
        <v>262387</v>
      </c>
      <c r="G39" s="1">
        <f t="shared" si="0"/>
        <v>1086737</v>
      </c>
      <c r="H39" s="1">
        <f t="shared" si="1"/>
        <v>491263</v>
      </c>
      <c r="I39" s="8">
        <f t="shared" si="2"/>
        <v>0.45205325667571822</v>
      </c>
      <c r="J39" s="1">
        <v>166585</v>
      </c>
    </row>
    <row r="40" spans="1:10" x14ac:dyDescent="0.35">
      <c r="A40" s="7" t="s">
        <v>44</v>
      </c>
      <c r="B40" s="1">
        <v>404036</v>
      </c>
      <c r="C40" s="1">
        <v>131390</v>
      </c>
      <c r="D40" s="1">
        <v>121251</v>
      </c>
      <c r="E40" s="1">
        <v>71394</v>
      </c>
      <c r="F40" s="1">
        <v>63471</v>
      </c>
      <c r="G40" s="1">
        <f t="shared" si="0"/>
        <v>387506</v>
      </c>
      <c r="H40" s="1">
        <f t="shared" si="1"/>
        <v>134865</v>
      </c>
      <c r="I40" s="8">
        <f t="shared" si="2"/>
        <v>0.34803332077438803</v>
      </c>
      <c r="J40" s="1">
        <v>16530</v>
      </c>
    </row>
    <row r="41" spans="1:10" x14ac:dyDescent="0.35">
      <c r="A41" s="7" t="s">
        <v>45</v>
      </c>
      <c r="B41" s="1">
        <v>225581</v>
      </c>
      <c r="C41" s="1">
        <v>40013</v>
      </c>
      <c r="D41" s="1">
        <v>103617</v>
      </c>
      <c r="E41" s="1">
        <v>6589</v>
      </c>
      <c r="F41" s="1">
        <v>70388</v>
      </c>
      <c r="G41" s="1">
        <f t="shared" si="0"/>
        <v>220607</v>
      </c>
      <c r="H41" s="1">
        <f t="shared" si="1"/>
        <v>76977</v>
      </c>
      <c r="I41" s="8">
        <f t="shared" si="2"/>
        <v>0.34893271745683502</v>
      </c>
      <c r="J41" s="1">
        <v>4974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592000</v>
      </c>
      <c r="C43" s="1">
        <v>25371</v>
      </c>
      <c r="D43" s="1">
        <v>182306</v>
      </c>
      <c r="E43" s="1">
        <v>87626</v>
      </c>
      <c r="F43" s="1">
        <v>155480</v>
      </c>
      <c r="J43" s="1">
        <v>141217</v>
      </c>
    </row>
    <row r="44" spans="1:10" x14ac:dyDescent="0.35">
      <c r="A44" s="7" t="s">
        <v>48</v>
      </c>
      <c r="B44" s="1">
        <v>1622836</v>
      </c>
      <c r="C44" s="1">
        <v>433281</v>
      </c>
      <c r="D44" s="1">
        <v>383711</v>
      </c>
      <c r="E44" s="1">
        <v>330117</v>
      </c>
      <c r="F44" s="1">
        <v>268136</v>
      </c>
      <c r="J44" s="1">
        <v>207591</v>
      </c>
    </row>
    <row r="45" spans="1:10" x14ac:dyDescent="0.35">
      <c r="A45" s="7" t="s">
        <v>49</v>
      </c>
      <c r="B45" s="1">
        <v>2001877</v>
      </c>
      <c r="C45" s="1">
        <v>342757</v>
      </c>
      <c r="D45" s="1">
        <v>634902</v>
      </c>
      <c r="E45" s="1">
        <v>418806</v>
      </c>
      <c r="F45" s="1">
        <v>409304</v>
      </c>
      <c r="J45" s="1">
        <v>196108</v>
      </c>
    </row>
    <row r="46" spans="1:10" x14ac:dyDescent="0.35">
      <c r="A46" s="7" t="s">
        <v>50</v>
      </c>
      <c r="B46" s="1">
        <v>2691909</v>
      </c>
      <c r="C46" s="1">
        <v>1290827</v>
      </c>
      <c r="D46" s="1">
        <v>734361</v>
      </c>
      <c r="E46" s="1">
        <v>295447</v>
      </c>
      <c r="F46" s="1">
        <v>197554</v>
      </c>
      <c r="J46" s="1">
        <v>173719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3671465</v>
      </c>
      <c r="C48" s="1">
        <v>1299307</v>
      </c>
      <c r="D48" s="1">
        <v>1095870</v>
      </c>
      <c r="E48" s="1">
        <v>501974</v>
      </c>
      <c r="F48" s="1">
        <v>424818</v>
      </c>
      <c r="J48" s="1">
        <v>349497</v>
      </c>
    </row>
    <row r="49" spans="1:10" x14ac:dyDescent="0.35">
      <c r="A49" s="7" t="s">
        <v>53</v>
      </c>
      <c r="B49" s="1">
        <v>327121</v>
      </c>
      <c r="C49" s="1">
        <v>43771</v>
      </c>
      <c r="D49" s="1">
        <v>86848</v>
      </c>
      <c r="E49" s="1">
        <v>110581</v>
      </c>
      <c r="F49" s="1">
        <v>70286</v>
      </c>
      <c r="J49" s="1">
        <v>15635</v>
      </c>
    </row>
    <row r="50" spans="1:10" x14ac:dyDescent="0.35">
      <c r="A50" s="7" t="s">
        <v>54</v>
      </c>
      <c r="B50" s="1">
        <v>765783</v>
      </c>
      <c r="C50" s="1">
        <v>253920</v>
      </c>
      <c r="D50" s="1">
        <v>122075</v>
      </c>
      <c r="E50" s="1">
        <v>178694</v>
      </c>
      <c r="F50" s="1">
        <v>142929</v>
      </c>
      <c r="J50" s="1">
        <v>68166</v>
      </c>
    </row>
    <row r="51" spans="1:10" x14ac:dyDescent="0.35">
      <c r="A51" s="7" t="s">
        <v>55</v>
      </c>
      <c r="B51" s="1">
        <v>2123561</v>
      </c>
      <c r="C51" s="1">
        <v>495238</v>
      </c>
      <c r="D51" s="1">
        <v>630488</v>
      </c>
      <c r="E51" s="1">
        <v>340748</v>
      </c>
      <c r="F51" s="1">
        <v>392442</v>
      </c>
      <c r="J51" s="1">
        <v>264646</v>
      </c>
    </row>
    <row r="52" spans="1:10" x14ac:dyDescent="0.35">
      <c r="A52" s="7" t="s">
        <v>29</v>
      </c>
      <c r="B52" s="1">
        <v>20692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20692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680994</v>
      </c>
      <c r="C54" s="1">
        <v>220817</v>
      </c>
      <c r="D54" s="1">
        <v>146486</v>
      </c>
      <c r="E54" s="1">
        <v>154844</v>
      </c>
      <c r="F54" s="1">
        <v>71619</v>
      </c>
      <c r="J54" s="1">
        <v>87229</v>
      </c>
    </row>
    <row r="55" spans="1:10" x14ac:dyDescent="0.35">
      <c r="A55" s="7" t="s">
        <v>58</v>
      </c>
      <c r="B55" s="1">
        <v>2142221</v>
      </c>
      <c r="C55" s="1">
        <v>807982</v>
      </c>
      <c r="D55" s="1">
        <v>560609</v>
      </c>
      <c r="E55" s="1">
        <v>354460</v>
      </c>
      <c r="F55" s="1">
        <v>248574</v>
      </c>
      <c r="J55" s="1">
        <v>170596</v>
      </c>
    </row>
    <row r="56" spans="1:10" x14ac:dyDescent="0.35">
      <c r="A56" s="7" t="s">
        <v>59</v>
      </c>
      <c r="B56" s="1">
        <v>1380754</v>
      </c>
      <c r="C56" s="1">
        <v>486122</v>
      </c>
      <c r="D56" s="1">
        <v>341942</v>
      </c>
      <c r="E56" s="1">
        <v>201745</v>
      </c>
      <c r="F56" s="1">
        <v>216117</v>
      </c>
      <c r="J56" s="1">
        <v>134827</v>
      </c>
    </row>
    <row r="57" spans="1:10" x14ac:dyDescent="0.35">
      <c r="A57" s="7" t="s">
        <v>60</v>
      </c>
      <c r="B57" s="1">
        <v>1364659</v>
      </c>
      <c r="C57" s="1">
        <v>335486</v>
      </c>
      <c r="D57" s="1">
        <v>553145</v>
      </c>
      <c r="E57" s="1">
        <v>215628</v>
      </c>
      <c r="F57" s="1">
        <v>193723</v>
      </c>
      <c r="J57" s="1">
        <v>66678</v>
      </c>
    </row>
    <row r="58" spans="1:10" x14ac:dyDescent="0.35">
      <c r="A58" s="7" t="s">
        <v>61</v>
      </c>
      <c r="B58" s="1">
        <v>676986</v>
      </c>
      <c r="C58" s="1">
        <v>112662</v>
      </c>
      <c r="D58" s="1">
        <v>126107</v>
      </c>
      <c r="E58" s="1">
        <v>122611</v>
      </c>
      <c r="F58" s="1">
        <v>171115</v>
      </c>
      <c r="J58" s="1">
        <v>144491</v>
      </c>
    </row>
    <row r="59" spans="1:10" x14ac:dyDescent="0.35">
      <c r="A59" s="7" t="s">
        <v>62</v>
      </c>
      <c r="B59" s="1">
        <v>331693</v>
      </c>
      <c r="C59" s="1">
        <v>67353</v>
      </c>
      <c r="D59" s="1">
        <v>102189</v>
      </c>
      <c r="E59" s="1">
        <v>43103</v>
      </c>
      <c r="F59" s="1">
        <v>79517</v>
      </c>
      <c r="J59" s="1">
        <v>39531</v>
      </c>
    </row>
    <row r="60" spans="1:10" x14ac:dyDescent="0.35">
      <c r="A60" s="7" t="s">
        <v>63</v>
      </c>
      <c r="B60" s="1">
        <v>331314</v>
      </c>
      <c r="C60" s="1">
        <v>61814</v>
      </c>
      <c r="D60" s="1">
        <v>104802</v>
      </c>
      <c r="E60" s="1">
        <v>39605</v>
      </c>
      <c r="F60" s="1">
        <v>49810</v>
      </c>
      <c r="J60" s="1">
        <v>75282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2626252</v>
      </c>
      <c r="C62" s="1">
        <v>605863</v>
      </c>
      <c r="D62" s="1">
        <v>747513</v>
      </c>
      <c r="E62" s="1">
        <v>457022</v>
      </c>
      <c r="F62" s="1">
        <v>405886</v>
      </c>
      <c r="G62" s="1">
        <f>SUM(C62:F62)</f>
        <v>2216284</v>
      </c>
      <c r="H62" s="1">
        <f>SUM(E62:F62)</f>
        <v>862908</v>
      </c>
      <c r="I62" s="8">
        <f>H62/G62</f>
        <v>0.38934901844709435</v>
      </c>
      <c r="J62" s="1">
        <v>409969</v>
      </c>
    </row>
    <row r="63" spans="1:10" x14ac:dyDescent="0.35">
      <c r="A63" s="7" t="s">
        <v>66</v>
      </c>
      <c r="B63" s="1">
        <v>4282369</v>
      </c>
      <c r="C63" s="1">
        <v>1486373</v>
      </c>
      <c r="D63" s="1">
        <v>1187767</v>
      </c>
      <c r="E63" s="1">
        <v>674975</v>
      </c>
      <c r="F63" s="1">
        <v>624588</v>
      </c>
      <c r="G63" s="1">
        <f>SUM(C63:F63)</f>
        <v>3973703</v>
      </c>
      <c r="H63" s="1">
        <f>SUM(E63:F63)</f>
        <v>1299563</v>
      </c>
      <c r="I63" s="8">
        <f>H63/G63</f>
        <v>0.32704079796602814</v>
      </c>
      <c r="J63" s="1">
        <v>308666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727125</v>
      </c>
      <c r="C65" s="1">
        <v>150226</v>
      </c>
      <c r="D65" s="1">
        <v>137068</v>
      </c>
      <c r="E65" s="1">
        <v>165789</v>
      </c>
      <c r="F65" s="1">
        <v>221840</v>
      </c>
      <c r="J65" s="1">
        <v>52201</v>
      </c>
    </row>
    <row r="66" spans="1:10" x14ac:dyDescent="0.35">
      <c r="A66" s="7" t="s">
        <v>38</v>
      </c>
      <c r="B66" s="1">
        <v>6005056</v>
      </c>
      <c r="C66" s="1">
        <v>1942010</v>
      </c>
      <c r="D66" s="1">
        <v>1796621</v>
      </c>
      <c r="E66" s="1">
        <v>966208</v>
      </c>
      <c r="F66" s="1">
        <v>798216</v>
      </c>
      <c r="J66" s="1">
        <v>502001</v>
      </c>
    </row>
    <row r="67" spans="1:10" x14ac:dyDescent="0.35">
      <c r="A67" s="7" t="s">
        <v>29</v>
      </c>
      <c r="B67" s="1">
        <v>176441</v>
      </c>
      <c r="C67" s="1" t="s">
        <v>72</v>
      </c>
      <c r="D67" s="1">
        <v>1590</v>
      </c>
      <c r="E67" s="1" t="s">
        <v>72</v>
      </c>
      <c r="F67" s="1">
        <v>10418</v>
      </c>
      <c r="J67" s="1">
        <v>164433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4307966</v>
      </c>
      <c r="C69" s="1">
        <v>1338237</v>
      </c>
      <c r="D69" s="1">
        <v>1373047</v>
      </c>
      <c r="E69" s="1">
        <v>667718</v>
      </c>
      <c r="F69" s="1">
        <v>591536</v>
      </c>
      <c r="J69" s="1">
        <v>337427</v>
      </c>
    </row>
    <row r="70" spans="1:10" x14ac:dyDescent="0.35">
      <c r="A70" s="7" t="s">
        <v>38</v>
      </c>
      <c r="B70" s="1">
        <v>2414889</v>
      </c>
      <c r="C70" s="1">
        <v>753999</v>
      </c>
      <c r="D70" s="1">
        <v>560071</v>
      </c>
      <c r="E70" s="1">
        <v>450350</v>
      </c>
      <c r="F70" s="1">
        <v>438938</v>
      </c>
      <c r="J70" s="1">
        <v>211532</v>
      </c>
    </row>
    <row r="71" spans="1:10" x14ac:dyDescent="0.35">
      <c r="A71" s="7" t="s">
        <v>29</v>
      </c>
      <c r="B71" s="1">
        <v>185766</v>
      </c>
      <c r="C71" s="1" t="s">
        <v>72</v>
      </c>
      <c r="D71" s="1">
        <v>2162</v>
      </c>
      <c r="E71" s="1">
        <v>13929</v>
      </c>
      <c r="F71" s="1" t="s">
        <v>72</v>
      </c>
      <c r="J71" s="1">
        <v>169676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590479</v>
      </c>
      <c r="C73" s="1">
        <v>128015</v>
      </c>
      <c r="D73" s="1">
        <v>149792</v>
      </c>
      <c r="E73" s="1">
        <v>127619</v>
      </c>
      <c r="F73" s="1">
        <v>185053</v>
      </c>
      <c r="G73" s="1">
        <f>SUM(C73:F73)</f>
        <v>590479</v>
      </c>
      <c r="H73" s="1">
        <f>SUM(E73:F73)</f>
        <v>312672</v>
      </c>
      <c r="I73" s="8">
        <f>H73/G73</f>
        <v>0.52952264178743025</v>
      </c>
      <c r="J73" s="1" t="s">
        <v>72</v>
      </c>
    </row>
    <row r="74" spans="1:10" x14ac:dyDescent="0.35">
      <c r="A74" s="7" t="s">
        <v>71</v>
      </c>
      <c r="B74" s="1">
        <v>307408</v>
      </c>
      <c r="C74" s="1">
        <v>14354</v>
      </c>
      <c r="D74" s="1">
        <v>149814</v>
      </c>
      <c r="E74" s="1">
        <v>44102</v>
      </c>
      <c r="F74" s="1">
        <v>99137</v>
      </c>
      <c r="G74" s="1">
        <f>SUM(C74:F74)</f>
        <v>307407</v>
      </c>
      <c r="H74" s="1">
        <f>SUM(E74:F74)</f>
        <v>143239</v>
      </c>
      <c r="I74" s="8">
        <f>H74/G74</f>
        <v>0.46595881030685704</v>
      </c>
      <c r="J74" s="1" t="s">
        <v>72</v>
      </c>
    </row>
    <row r="75" spans="1:10" x14ac:dyDescent="0.35">
      <c r="A75" s="7" t="s">
        <v>73</v>
      </c>
      <c r="C75" s="1">
        <f>SUM(C73:C74)</f>
        <v>142369</v>
      </c>
      <c r="D75" s="1">
        <f>SUM(D73:D74)</f>
        <v>299606</v>
      </c>
      <c r="E75" s="1">
        <f>SUM(E73:E74)</f>
        <v>171721</v>
      </c>
      <c r="F75" s="1">
        <f>SUM(F73:F74)</f>
        <v>284190</v>
      </c>
      <c r="G75" s="1">
        <f>SUM(C75:F75)</f>
        <v>897886</v>
      </c>
      <c r="H75" s="1">
        <f>SUM(E75:F75)</f>
        <v>455911</v>
      </c>
      <c r="I75" s="8">
        <f>H75/G75</f>
        <v>0.5077604506585468</v>
      </c>
    </row>
    <row r="76" spans="1:10" x14ac:dyDescent="0.35">
      <c r="A76" s="7" t="s">
        <v>74</v>
      </c>
      <c r="B76" s="1">
        <v>678548</v>
      </c>
      <c r="C76" s="1">
        <v>156417</v>
      </c>
      <c r="D76" s="1">
        <v>164288</v>
      </c>
      <c r="E76" s="1">
        <v>210557</v>
      </c>
      <c r="F76" s="1">
        <v>147287</v>
      </c>
      <c r="J76" s="1" t="s">
        <v>72</v>
      </c>
    </row>
    <row r="77" spans="1:10" x14ac:dyDescent="0.35">
      <c r="A77" s="7" t="s">
        <v>75</v>
      </c>
      <c r="B77" s="1">
        <v>949733</v>
      </c>
      <c r="C77" s="1">
        <v>224788</v>
      </c>
      <c r="D77" s="1">
        <v>306251</v>
      </c>
      <c r="E77" s="1">
        <v>249242</v>
      </c>
      <c r="F77" s="1">
        <v>169452</v>
      </c>
      <c r="J77" s="1" t="s">
        <v>72</v>
      </c>
    </row>
    <row r="78" spans="1:10" x14ac:dyDescent="0.35">
      <c r="A78" s="7" t="s">
        <v>76</v>
      </c>
      <c r="C78" s="1">
        <f>SUM(C75:C77)</f>
        <v>523574</v>
      </c>
      <c r="D78" s="1">
        <f>SUM(D75:D77)</f>
        <v>770145</v>
      </c>
      <c r="E78" s="1">
        <f>SUM(E75:E77)</f>
        <v>631520</v>
      </c>
      <c r="F78" s="1">
        <f>SUM(F75:F77)</f>
        <v>600929</v>
      </c>
      <c r="G78" s="1">
        <f>SUM(C78:F78)</f>
        <v>2526168</v>
      </c>
      <c r="H78" s="1">
        <f>SUM(E78:F78)</f>
        <v>1232449</v>
      </c>
      <c r="I78" s="8">
        <f>H78/G78</f>
        <v>0.48787293640011276</v>
      </c>
    </row>
    <row r="79" spans="1:10" x14ac:dyDescent="0.35">
      <c r="A79" s="7" t="s">
        <v>77</v>
      </c>
      <c r="B79" s="1">
        <v>589809</v>
      </c>
      <c r="C79" s="1">
        <v>179016</v>
      </c>
      <c r="D79" s="1">
        <v>203462</v>
      </c>
      <c r="E79" s="1">
        <v>120635</v>
      </c>
      <c r="F79" s="1">
        <v>86696</v>
      </c>
      <c r="J79" s="1" t="s">
        <v>72</v>
      </c>
    </row>
    <row r="80" spans="1:10" x14ac:dyDescent="0.35">
      <c r="A80" s="7" t="s">
        <v>78</v>
      </c>
      <c r="B80" s="1">
        <v>870256</v>
      </c>
      <c r="C80" s="1">
        <v>331580</v>
      </c>
      <c r="D80" s="1">
        <v>341158</v>
      </c>
      <c r="E80" s="1">
        <v>126936</v>
      </c>
      <c r="F80" s="1">
        <v>70582</v>
      </c>
      <c r="J80" s="1" t="s">
        <v>72</v>
      </c>
    </row>
    <row r="81" spans="1:10" x14ac:dyDescent="0.35">
      <c r="A81" s="7" t="s">
        <v>79</v>
      </c>
      <c r="B81" s="1">
        <v>464737</v>
      </c>
      <c r="C81" s="1">
        <v>233831</v>
      </c>
      <c r="D81" s="1">
        <v>172875</v>
      </c>
      <c r="E81" s="1">
        <v>49086</v>
      </c>
      <c r="F81" s="1">
        <v>8946</v>
      </c>
      <c r="J81" s="1" t="s">
        <v>72</v>
      </c>
    </row>
    <row r="82" spans="1:10" x14ac:dyDescent="0.35">
      <c r="A82" s="7" t="s">
        <v>80</v>
      </c>
      <c r="B82" s="1">
        <v>732110</v>
      </c>
      <c r="C82" s="1">
        <v>565619</v>
      </c>
      <c r="D82" s="1">
        <v>137799</v>
      </c>
      <c r="E82" s="1">
        <v>28692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1833620</v>
      </c>
      <c r="D83" s="1">
        <f>SUM(D78:D82)</f>
        <v>1625439</v>
      </c>
      <c r="E83" s="1">
        <f>SUM(E78:E82)</f>
        <v>956869</v>
      </c>
      <c r="F83" s="1">
        <f>SUM(F78:F82)</f>
        <v>767153</v>
      </c>
    </row>
    <row r="84" spans="1:10" x14ac:dyDescent="0.35">
      <c r="A84" s="7" t="s">
        <v>81</v>
      </c>
      <c r="G84" s="1">
        <f>SUM(C83:F83)</f>
        <v>5183081</v>
      </c>
      <c r="H84" s="1">
        <f>SUM(E83:F83)</f>
        <v>1724022</v>
      </c>
      <c r="I84" s="8">
        <f>H84/G84</f>
        <v>0.33262493871888166</v>
      </c>
    </row>
    <row r="85" spans="1:10" x14ac:dyDescent="0.35">
      <c r="A85" s="7" t="s">
        <v>29</v>
      </c>
      <c r="B85" s="1">
        <v>1725541</v>
      </c>
      <c r="C85" s="1">
        <v>258615</v>
      </c>
      <c r="D85" s="1">
        <v>309842</v>
      </c>
      <c r="E85" s="1">
        <v>175128</v>
      </c>
      <c r="F85" s="1">
        <v>263322</v>
      </c>
      <c r="J85" s="1">
        <v>718635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5141719</v>
      </c>
      <c r="C87" s="1">
        <v>1893659</v>
      </c>
      <c r="D87" s="1">
        <v>1570580</v>
      </c>
      <c r="E87" s="1">
        <v>902215</v>
      </c>
      <c r="F87" s="1">
        <v>746372</v>
      </c>
      <c r="J87" s="1">
        <v>28894</v>
      </c>
    </row>
    <row r="88" spans="1:10" x14ac:dyDescent="0.35">
      <c r="A88" s="7" t="s">
        <v>84</v>
      </c>
      <c r="B88" s="1">
        <v>2375726</v>
      </c>
      <c r="C88" s="1">
        <v>451886</v>
      </c>
      <c r="D88" s="1">
        <v>792552</v>
      </c>
      <c r="E88" s="1">
        <v>501647</v>
      </c>
      <c r="F88" s="1">
        <v>629641</v>
      </c>
      <c r="J88" s="1" t="s">
        <v>72</v>
      </c>
    </row>
    <row r="89" spans="1:10" ht="43.5" x14ac:dyDescent="0.35">
      <c r="A89" s="7" t="s">
        <v>85</v>
      </c>
      <c r="B89" s="1">
        <v>1417613</v>
      </c>
      <c r="C89" s="1">
        <v>165576</v>
      </c>
      <c r="D89" s="1">
        <v>491097</v>
      </c>
      <c r="E89" s="1">
        <v>382990</v>
      </c>
      <c r="F89" s="1">
        <v>377949</v>
      </c>
      <c r="J89" s="1" t="s">
        <v>72</v>
      </c>
    </row>
    <row r="90" spans="1:10" x14ac:dyDescent="0.35">
      <c r="A90" s="7" t="s">
        <v>86</v>
      </c>
      <c r="B90" s="1">
        <v>576667</v>
      </c>
      <c r="C90" s="1">
        <v>25453</v>
      </c>
      <c r="D90" s="1">
        <v>123562</v>
      </c>
      <c r="E90" s="1">
        <v>72122</v>
      </c>
      <c r="F90" s="1">
        <v>355529</v>
      </c>
      <c r="J90" s="1" t="s">
        <v>72</v>
      </c>
    </row>
    <row r="91" spans="1:10" x14ac:dyDescent="0.35">
      <c r="A91" s="7" t="s">
        <v>87</v>
      </c>
      <c r="B91" s="1">
        <v>91807</v>
      </c>
      <c r="C91" s="1">
        <v>58199</v>
      </c>
      <c r="D91" s="1">
        <v>18521</v>
      </c>
      <c r="E91" s="1">
        <v>6422</v>
      </c>
      <c r="F91" s="1">
        <v>8666</v>
      </c>
      <c r="J91" s="1" t="s">
        <v>72</v>
      </c>
    </row>
    <row r="92" spans="1:10" ht="29" x14ac:dyDescent="0.35">
      <c r="A92" s="7" t="s">
        <v>88</v>
      </c>
      <c r="B92" s="1">
        <v>244351</v>
      </c>
      <c r="C92" s="1">
        <v>60558</v>
      </c>
      <c r="D92" s="1">
        <v>69802</v>
      </c>
      <c r="E92" s="1">
        <v>51849</v>
      </c>
      <c r="F92" s="1">
        <v>62141</v>
      </c>
      <c r="J92" s="1" t="s">
        <v>72</v>
      </c>
    </row>
    <row r="93" spans="1:10" x14ac:dyDescent="0.35">
      <c r="A93" s="7" t="s">
        <v>89</v>
      </c>
      <c r="B93" s="1">
        <v>301916</v>
      </c>
      <c r="C93" s="1">
        <v>2878</v>
      </c>
      <c r="D93" s="1">
        <v>106080</v>
      </c>
      <c r="E93" s="1">
        <v>56610</v>
      </c>
      <c r="F93" s="1">
        <v>136348</v>
      </c>
      <c r="G93" s="1">
        <f>SUM(C93:F93)</f>
        <v>301916</v>
      </c>
      <c r="H93" s="1">
        <f>E93+F93</f>
        <v>192958</v>
      </c>
      <c r="I93" s="8">
        <f>H93/G93</f>
        <v>0.63911154095841227</v>
      </c>
      <c r="J93" s="1" t="s">
        <v>72</v>
      </c>
    </row>
    <row r="94" spans="1:10" ht="29" x14ac:dyDescent="0.35">
      <c r="A94" s="7" t="s">
        <v>90</v>
      </c>
      <c r="B94" s="1">
        <v>81780</v>
      </c>
      <c r="C94" s="1" t="s">
        <v>72</v>
      </c>
      <c r="D94" s="1">
        <v>72237</v>
      </c>
      <c r="E94" s="1" t="s">
        <v>72</v>
      </c>
      <c r="F94" s="1">
        <v>9542</v>
      </c>
      <c r="J94" s="1" t="s">
        <v>72</v>
      </c>
    </row>
    <row r="95" spans="1:10" x14ac:dyDescent="0.35">
      <c r="A95" s="7" t="s">
        <v>91</v>
      </c>
      <c r="B95" s="1">
        <v>219181</v>
      </c>
      <c r="C95" s="1">
        <v>68357</v>
      </c>
      <c r="D95" s="1">
        <v>48860</v>
      </c>
      <c r="E95" s="1">
        <v>46133</v>
      </c>
      <c r="F95" s="1">
        <v>55832</v>
      </c>
      <c r="J95" s="1" t="s">
        <v>72</v>
      </c>
    </row>
    <row r="96" spans="1:10" x14ac:dyDescent="0.35">
      <c r="A96" s="7" t="s">
        <v>92</v>
      </c>
      <c r="B96" s="1">
        <v>92485</v>
      </c>
      <c r="C96" s="1">
        <v>5756</v>
      </c>
      <c r="D96" s="1">
        <v>73688</v>
      </c>
      <c r="E96" s="1">
        <v>3498</v>
      </c>
      <c r="F96" s="1">
        <v>9542</v>
      </c>
      <c r="J96" s="1" t="s">
        <v>72</v>
      </c>
    </row>
    <row r="97" spans="1:10" x14ac:dyDescent="0.35">
      <c r="A97" s="7" t="s">
        <v>93</v>
      </c>
      <c r="B97" s="1">
        <v>177386</v>
      </c>
      <c r="C97" s="1">
        <v>33397</v>
      </c>
      <c r="D97" s="1">
        <v>51313</v>
      </c>
      <c r="E97" s="1">
        <v>23679</v>
      </c>
      <c r="F97" s="1">
        <v>68996</v>
      </c>
      <c r="J97" s="1" t="s">
        <v>72</v>
      </c>
    </row>
    <row r="98" spans="1:10" x14ac:dyDescent="0.35">
      <c r="A98" s="7" t="s">
        <v>29</v>
      </c>
      <c r="B98" s="1">
        <v>853873</v>
      </c>
      <c r="C98" s="1">
        <v>55101</v>
      </c>
      <c r="D98" s="1">
        <v>69898</v>
      </c>
      <c r="E98" s="1">
        <v>39133</v>
      </c>
      <c r="F98" s="1" t="s">
        <v>72</v>
      </c>
      <c r="J98" s="1">
        <v>689741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60847</v>
      </c>
      <c r="C100" s="1">
        <v>56066</v>
      </c>
      <c r="D100" s="1" t="s">
        <v>72</v>
      </c>
      <c r="E100" s="1" t="s">
        <v>72</v>
      </c>
      <c r="F100" s="1" t="s">
        <v>72</v>
      </c>
      <c r="J100" s="1">
        <v>4781</v>
      </c>
    </row>
    <row r="101" spans="1:10" x14ac:dyDescent="0.35">
      <c r="A101" s="7" t="s">
        <v>96</v>
      </c>
      <c r="B101" s="1">
        <v>15867</v>
      </c>
      <c r="C101" s="1">
        <v>3613</v>
      </c>
      <c r="D101" s="1" t="s">
        <v>72</v>
      </c>
      <c r="E101" s="1">
        <v>12253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7227</v>
      </c>
      <c r="C102" s="1" t="s">
        <v>72</v>
      </c>
      <c r="D102" s="1">
        <v>7227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12420</v>
      </c>
      <c r="C103" s="1" t="s">
        <v>72</v>
      </c>
      <c r="D103" s="1">
        <v>5287</v>
      </c>
      <c r="E103" s="1" t="s">
        <v>72</v>
      </c>
      <c r="F103" s="1" t="s">
        <v>72</v>
      </c>
      <c r="J103" s="1">
        <v>7133</v>
      </c>
    </row>
    <row r="104" spans="1:10" x14ac:dyDescent="0.35">
      <c r="A104" s="7" t="s">
        <v>99</v>
      </c>
      <c r="B104" s="1">
        <v>6781065</v>
      </c>
      <c r="C104" s="1">
        <v>2028065</v>
      </c>
      <c r="D104" s="1">
        <v>1922767</v>
      </c>
      <c r="E104" s="1">
        <v>1119743</v>
      </c>
      <c r="F104" s="1">
        <v>1030474</v>
      </c>
      <c r="J104" s="1">
        <v>680016</v>
      </c>
    </row>
    <row r="105" spans="1:10" x14ac:dyDescent="0.35">
      <c r="A105" s="7" t="s">
        <v>29</v>
      </c>
      <c r="B105" s="1">
        <v>31197</v>
      </c>
      <c r="C105" s="1">
        <v>4492</v>
      </c>
      <c r="D105" s="1" t="s">
        <v>72</v>
      </c>
      <c r="E105" s="1" t="s">
        <v>72</v>
      </c>
      <c r="F105" s="1" t="s">
        <v>72</v>
      </c>
      <c r="J105" s="1">
        <v>26705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3452497</v>
      </c>
      <c r="C107" s="1">
        <v>1362715</v>
      </c>
      <c r="D107" s="1">
        <v>1078431</v>
      </c>
      <c r="E107" s="1">
        <v>598862</v>
      </c>
      <c r="F107" s="1">
        <v>412489</v>
      </c>
      <c r="J107" s="1" t="s">
        <v>72</v>
      </c>
    </row>
    <row r="108" spans="1:10" x14ac:dyDescent="0.35">
      <c r="A108" s="7" t="s">
        <v>102</v>
      </c>
      <c r="B108" s="1">
        <v>1709518</v>
      </c>
      <c r="C108" s="1">
        <v>456823</v>
      </c>
      <c r="D108" s="1">
        <v>592731</v>
      </c>
      <c r="E108" s="1">
        <v>329572</v>
      </c>
      <c r="F108" s="1">
        <v>330391</v>
      </c>
      <c r="J108" s="1" t="s">
        <v>72</v>
      </c>
    </row>
    <row r="109" spans="1:10" x14ac:dyDescent="0.35">
      <c r="A109" s="7" t="s">
        <v>103</v>
      </c>
      <c r="B109" s="1">
        <v>248272</v>
      </c>
      <c r="C109" s="1">
        <v>105211</v>
      </c>
      <c r="D109" s="1">
        <v>35401</v>
      </c>
      <c r="E109" s="1">
        <v>47070</v>
      </c>
      <c r="F109" s="1">
        <v>60590</v>
      </c>
      <c r="J109" s="1" t="s">
        <v>72</v>
      </c>
    </row>
    <row r="110" spans="1:10" x14ac:dyDescent="0.35">
      <c r="A110" s="7" t="s">
        <v>104</v>
      </c>
      <c r="B110" s="1">
        <v>7921</v>
      </c>
      <c r="C110" s="1" t="s">
        <v>72</v>
      </c>
      <c r="D110" s="1" t="s">
        <v>72</v>
      </c>
      <c r="E110" s="1">
        <v>7921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1490414</v>
      </c>
      <c r="C111" s="1">
        <v>167487</v>
      </c>
      <c r="D111" s="1">
        <v>228717</v>
      </c>
      <c r="E111" s="1">
        <v>148571</v>
      </c>
      <c r="F111" s="1">
        <v>227005</v>
      </c>
      <c r="J111" s="1">
        <v>718635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4572081</v>
      </c>
      <c r="C113" s="1">
        <v>1692413</v>
      </c>
      <c r="D113" s="1">
        <v>1444998</v>
      </c>
      <c r="E113" s="1">
        <v>838100</v>
      </c>
      <c r="F113" s="1">
        <v>596571</v>
      </c>
      <c r="J113" s="1" t="s">
        <v>72</v>
      </c>
    </row>
    <row r="114" spans="1:10" x14ac:dyDescent="0.35">
      <c r="A114" s="7" t="s">
        <v>102</v>
      </c>
      <c r="B114" s="1">
        <v>682850</v>
      </c>
      <c r="C114" s="1">
        <v>198893</v>
      </c>
      <c r="D114" s="1">
        <v>234458</v>
      </c>
      <c r="E114" s="1">
        <v>100949</v>
      </c>
      <c r="F114" s="1">
        <v>148549</v>
      </c>
      <c r="J114" s="1" t="s">
        <v>72</v>
      </c>
    </row>
    <row r="115" spans="1:10" x14ac:dyDescent="0.35">
      <c r="A115" s="7" t="s">
        <v>103</v>
      </c>
      <c r="B115" s="1">
        <v>78309</v>
      </c>
      <c r="C115" s="1">
        <v>30348</v>
      </c>
      <c r="D115" s="1">
        <v>24861</v>
      </c>
      <c r="E115" s="1">
        <v>17834</v>
      </c>
      <c r="F115" s="1">
        <v>5266</v>
      </c>
      <c r="J115" s="1" t="s">
        <v>72</v>
      </c>
    </row>
    <row r="116" spans="1:10" x14ac:dyDescent="0.35">
      <c r="A116" s="7" t="s">
        <v>104</v>
      </c>
      <c r="B116" s="1">
        <v>62835</v>
      </c>
      <c r="C116" s="1" t="s">
        <v>72</v>
      </c>
      <c r="D116" s="1" t="s">
        <v>72</v>
      </c>
      <c r="E116" s="1">
        <v>26543</v>
      </c>
      <c r="F116" s="1">
        <v>36292</v>
      </c>
      <c r="J116" s="1" t="s">
        <v>72</v>
      </c>
    </row>
    <row r="117" spans="1:10" x14ac:dyDescent="0.35">
      <c r="A117" s="7" t="s">
        <v>29</v>
      </c>
      <c r="B117" s="1">
        <v>1512547</v>
      </c>
      <c r="C117" s="1">
        <v>170583</v>
      </c>
      <c r="D117" s="1">
        <v>230963</v>
      </c>
      <c r="E117" s="1">
        <v>148571</v>
      </c>
      <c r="F117" s="1">
        <v>243795</v>
      </c>
      <c r="J117" s="1">
        <v>718635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3248225</v>
      </c>
      <c r="C119" s="1">
        <v>1259833</v>
      </c>
      <c r="D119" s="1">
        <v>1060098</v>
      </c>
      <c r="E119" s="1">
        <v>566874</v>
      </c>
      <c r="F119" s="1">
        <v>361420</v>
      </c>
      <c r="J119" s="1" t="s">
        <v>72</v>
      </c>
    </row>
    <row r="120" spans="1:10" x14ac:dyDescent="0.35">
      <c r="A120" s="7" t="s">
        <v>102</v>
      </c>
      <c r="B120" s="1">
        <v>1855132</v>
      </c>
      <c r="C120" s="1">
        <v>556213</v>
      </c>
      <c r="D120" s="1">
        <v>571031</v>
      </c>
      <c r="E120" s="1">
        <v>376193</v>
      </c>
      <c r="F120" s="1">
        <v>351695</v>
      </c>
      <c r="J120" s="1" t="s">
        <v>72</v>
      </c>
    </row>
    <row r="121" spans="1:10" x14ac:dyDescent="0.35">
      <c r="A121" s="7" t="s">
        <v>103</v>
      </c>
      <c r="B121" s="1">
        <v>298733</v>
      </c>
      <c r="C121" s="1">
        <v>104424</v>
      </c>
      <c r="D121" s="1">
        <v>75434</v>
      </c>
      <c r="E121" s="1">
        <v>32438</v>
      </c>
      <c r="F121" s="1">
        <v>86437</v>
      </c>
      <c r="J121" s="1" t="s">
        <v>72</v>
      </c>
    </row>
    <row r="122" spans="1:10" x14ac:dyDescent="0.35">
      <c r="A122" s="7" t="s">
        <v>104</v>
      </c>
      <c r="B122" s="1">
        <v>7921</v>
      </c>
      <c r="C122" s="1" t="s">
        <v>72</v>
      </c>
      <c r="D122" s="1" t="s">
        <v>72</v>
      </c>
      <c r="E122" s="1">
        <v>7921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1498611</v>
      </c>
      <c r="C123" s="1">
        <v>171767</v>
      </c>
      <c r="D123" s="1">
        <v>228717</v>
      </c>
      <c r="E123" s="1">
        <v>148571</v>
      </c>
      <c r="F123" s="1">
        <v>230922</v>
      </c>
      <c r="J123" s="1">
        <v>718635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4163271</v>
      </c>
      <c r="C125" s="1">
        <v>1504820</v>
      </c>
      <c r="D125" s="1">
        <v>1382801</v>
      </c>
      <c r="E125" s="1">
        <v>744371</v>
      </c>
      <c r="F125" s="1">
        <v>531280</v>
      </c>
      <c r="J125" s="1" t="s">
        <v>72</v>
      </c>
    </row>
    <row r="126" spans="1:10" x14ac:dyDescent="0.35">
      <c r="A126" s="7" t="s">
        <v>102</v>
      </c>
      <c r="B126" s="1">
        <v>925187</v>
      </c>
      <c r="C126" s="1">
        <v>233089</v>
      </c>
      <c r="D126" s="1">
        <v>273100</v>
      </c>
      <c r="E126" s="1">
        <v>189851</v>
      </c>
      <c r="F126" s="1">
        <v>229147</v>
      </c>
      <c r="J126" s="1" t="s">
        <v>72</v>
      </c>
    </row>
    <row r="127" spans="1:10" x14ac:dyDescent="0.35">
      <c r="A127" s="7" t="s">
        <v>103</v>
      </c>
      <c r="B127" s="1">
        <v>234655</v>
      </c>
      <c r="C127" s="1">
        <v>104573</v>
      </c>
      <c r="D127" s="1">
        <v>50663</v>
      </c>
      <c r="E127" s="1">
        <v>41282</v>
      </c>
      <c r="F127" s="1">
        <v>38137</v>
      </c>
      <c r="J127" s="1" t="s">
        <v>72</v>
      </c>
    </row>
    <row r="128" spans="1:10" x14ac:dyDescent="0.35">
      <c r="A128" s="7" t="s">
        <v>104</v>
      </c>
      <c r="B128" s="1">
        <v>28416</v>
      </c>
      <c r="C128" s="1">
        <v>15589</v>
      </c>
      <c r="D128" s="1" t="s">
        <v>72</v>
      </c>
      <c r="E128" s="1">
        <v>7921</v>
      </c>
      <c r="F128" s="1">
        <v>4906</v>
      </c>
      <c r="J128" s="1" t="s">
        <v>72</v>
      </c>
    </row>
    <row r="129" spans="1:10" x14ac:dyDescent="0.35">
      <c r="A129" s="7" t="s">
        <v>29</v>
      </c>
      <c r="B129" s="1">
        <v>1557094</v>
      </c>
      <c r="C129" s="1">
        <v>234166</v>
      </c>
      <c r="D129" s="1">
        <v>228717</v>
      </c>
      <c r="E129" s="1">
        <v>148571</v>
      </c>
      <c r="F129" s="1">
        <v>227005</v>
      </c>
      <c r="J129" s="1">
        <v>718635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4969184</v>
      </c>
      <c r="C131" s="1">
        <v>1717102</v>
      </c>
      <c r="D131" s="1">
        <v>1624789</v>
      </c>
      <c r="E131" s="1">
        <v>939996</v>
      </c>
      <c r="F131" s="1">
        <v>687297</v>
      </c>
      <c r="J131" s="1" t="s">
        <v>72</v>
      </c>
    </row>
    <row r="132" spans="1:10" x14ac:dyDescent="0.35">
      <c r="A132" s="7" t="s">
        <v>102</v>
      </c>
      <c r="B132" s="1">
        <v>331335</v>
      </c>
      <c r="C132" s="1">
        <v>134861</v>
      </c>
      <c r="D132" s="1">
        <v>81774</v>
      </c>
      <c r="E132" s="1">
        <v>35508</v>
      </c>
      <c r="F132" s="1">
        <v>79192</v>
      </c>
      <c r="J132" s="1" t="s">
        <v>72</v>
      </c>
    </row>
    <row r="133" spans="1:10" x14ac:dyDescent="0.35">
      <c r="A133" s="7" t="s">
        <v>103</v>
      </c>
      <c r="B133" s="1">
        <v>49422</v>
      </c>
      <c r="C133" s="1">
        <v>12441</v>
      </c>
      <c r="D133" s="1" t="s">
        <v>72</v>
      </c>
      <c r="E133" s="1" t="s">
        <v>72</v>
      </c>
      <c r="F133" s="1">
        <v>36981</v>
      </c>
      <c r="J133" s="1" t="s">
        <v>72</v>
      </c>
    </row>
    <row r="134" spans="1:10" x14ac:dyDescent="0.35">
      <c r="A134" s="7" t="s">
        <v>104</v>
      </c>
      <c r="B134" s="1">
        <v>7921</v>
      </c>
      <c r="C134" s="1" t="s">
        <v>72</v>
      </c>
      <c r="D134" s="1" t="s">
        <v>72</v>
      </c>
      <c r="E134" s="1">
        <v>7921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1550760</v>
      </c>
      <c r="C135" s="1">
        <v>227833</v>
      </c>
      <c r="D135" s="1">
        <v>228717</v>
      </c>
      <c r="E135" s="1">
        <v>148571</v>
      </c>
      <c r="F135" s="1">
        <v>227005</v>
      </c>
      <c r="J135" s="1">
        <v>718635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5053205</v>
      </c>
      <c r="C137" s="1">
        <v>1823759</v>
      </c>
      <c r="D137" s="1">
        <v>1611090</v>
      </c>
      <c r="E137" s="1">
        <v>912248</v>
      </c>
      <c r="F137" s="1">
        <v>706108</v>
      </c>
      <c r="J137" s="1" t="s">
        <v>72</v>
      </c>
    </row>
    <row r="138" spans="1:10" x14ac:dyDescent="0.35">
      <c r="A138" s="7" t="s">
        <v>102</v>
      </c>
      <c r="B138" s="1">
        <v>280644</v>
      </c>
      <c r="C138" s="1">
        <v>40644</v>
      </c>
      <c r="D138" s="1">
        <v>93228</v>
      </c>
      <c r="E138" s="1">
        <v>58301</v>
      </c>
      <c r="F138" s="1">
        <v>88471</v>
      </c>
      <c r="J138" s="1" t="s">
        <v>72</v>
      </c>
    </row>
    <row r="139" spans="1:10" x14ac:dyDescent="0.35">
      <c r="A139" s="7" t="s">
        <v>103</v>
      </c>
      <c r="B139" s="1">
        <v>13845</v>
      </c>
      <c r="C139" s="1" t="s">
        <v>72</v>
      </c>
      <c r="D139" s="1" t="s">
        <v>72</v>
      </c>
      <c r="E139" s="1">
        <v>4955</v>
      </c>
      <c r="F139" s="1">
        <v>8890</v>
      </c>
      <c r="J139" s="1" t="s">
        <v>72</v>
      </c>
    </row>
    <row r="140" spans="1:10" x14ac:dyDescent="0.35">
      <c r="A140" s="7" t="s">
        <v>104</v>
      </c>
      <c r="B140" s="1">
        <v>10167</v>
      </c>
      <c r="C140" s="1" t="s">
        <v>72</v>
      </c>
      <c r="D140" s="1">
        <v>2246</v>
      </c>
      <c r="E140" s="1">
        <v>7921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1550760</v>
      </c>
      <c r="C141" s="1">
        <v>227833</v>
      </c>
      <c r="D141" s="1">
        <v>228717</v>
      </c>
      <c r="E141" s="1">
        <v>148571</v>
      </c>
      <c r="F141" s="1">
        <v>227005</v>
      </c>
      <c r="J141" s="1">
        <v>718635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5659240</v>
      </c>
      <c r="C8" s="1">
        <v>1298730</v>
      </c>
      <c r="D8" s="1">
        <v>1658060</v>
      </c>
      <c r="E8" s="1">
        <v>1118929</v>
      </c>
      <c r="F8" s="1">
        <v>879435</v>
      </c>
      <c r="G8" s="1">
        <f>SUM(C8:F8)</f>
        <v>4955154</v>
      </c>
      <c r="H8" s="1">
        <f>SUM(E8:F8)</f>
        <v>1998364</v>
      </c>
      <c r="I8" s="8">
        <f>H8/G8</f>
        <v>0.40328998856544118</v>
      </c>
      <c r="J8" s="1">
        <v>704085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476696</v>
      </c>
      <c r="C10" s="1">
        <v>57513</v>
      </c>
      <c r="D10" s="1">
        <v>102479</v>
      </c>
      <c r="E10" s="1">
        <v>96571</v>
      </c>
      <c r="F10" s="1">
        <v>18718</v>
      </c>
      <c r="J10" s="1">
        <v>201415</v>
      </c>
    </row>
    <row r="11" spans="1:10" x14ac:dyDescent="0.35">
      <c r="A11" s="7" t="s">
        <v>17</v>
      </c>
      <c r="B11" s="1">
        <v>2022930</v>
      </c>
      <c r="C11" s="1">
        <v>412809</v>
      </c>
      <c r="D11" s="1">
        <v>638000</v>
      </c>
      <c r="E11" s="1">
        <v>358856</v>
      </c>
      <c r="F11" s="1">
        <v>343551</v>
      </c>
      <c r="J11" s="1">
        <v>269715</v>
      </c>
    </row>
    <row r="12" spans="1:10" x14ac:dyDescent="0.35">
      <c r="A12" s="7" t="s">
        <v>18</v>
      </c>
      <c r="B12" s="1">
        <v>1497625</v>
      </c>
      <c r="C12" s="1">
        <v>345116</v>
      </c>
      <c r="D12" s="1">
        <v>481203</v>
      </c>
      <c r="E12" s="1">
        <v>301428</v>
      </c>
      <c r="F12" s="1">
        <v>251577</v>
      </c>
      <c r="J12" s="1">
        <v>118299</v>
      </c>
    </row>
    <row r="13" spans="1:10" x14ac:dyDescent="0.35">
      <c r="A13" s="7" t="s">
        <v>19</v>
      </c>
      <c r="B13" s="1">
        <v>798203</v>
      </c>
      <c r="C13" s="1">
        <v>166828</v>
      </c>
      <c r="D13" s="1">
        <v>206140</v>
      </c>
      <c r="E13" s="1">
        <v>211377</v>
      </c>
      <c r="F13" s="1">
        <v>158561</v>
      </c>
      <c r="J13" s="1">
        <v>55297</v>
      </c>
    </row>
    <row r="14" spans="1:10" x14ac:dyDescent="0.35">
      <c r="A14" s="7" t="s">
        <v>20</v>
      </c>
      <c r="B14" s="1">
        <v>863786</v>
      </c>
      <c r="C14" s="1">
        <v>316464</v>
      </c>
      <c r="D14" s="1">
        <v>230238</v>
      </c>
      <c r="E14" s="1">
        <v>150696</v>
      </c>
      <c r="F14" s="1">
        <v>107029</v>
      </c>
      <c r="J14" s="1">
        <v>59360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2975117</v>
      </c>
      <c r="C16" s="1">
        <v>616977</v>
      </c>
      <c r="D16" s="1">
        <v>891228</v>
      </c>
      <c r="E16" s="1">
        <v>583970</v>
      </c>
      <c r="F16" s="1">
        <v>412617</v>
      </c>
      <c r="J16" s="1">
        <v>470326</v>
      </c>
    </row>
    <row r="17" spans="1:10" x14ac:dyDescent="0.35">
      <c r="A17" s="7" t="s">
        <v>23</v>
      </c>
      <c r="B17" s="1">
        <v>2684123</v>
      </c>
      <c r="C17" s="1">
        <v>681754</v>
      </c>
      <c r="D17" s="1">
        <v>766833</v>
      </c>
      <c r="E17" s="1">
        <v>534959</v>
      </c>
      <c r="F17" s="1">
        <v>466818</v>
      </c>
      <c r="J17" s="1">
        <v>233759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2897687</v>
      </c>
      <c r="C19" s="1">
        <v>603779</v>
      </c>
      <c r="D19" s="1">
        <v>882290</v>
      </c>
      <c r="E19" s="1">
        <v>578445</v>
      </c>
      <c r="F19" s="1">
        <v>389709</v>
      </c>
      <c r="J19" s="1">
        <v>443464</v>
      </c>
    </row>
    <row r="20" spans="1:10" x14ac:dyDescent="0.35">
      <c r="A20" s="7" t="s">
        <v>26</v>
      </c>
      <c r="B20" s="1">
        <v>2521356</v>
      </c>
      <c r="C20" s="1">
        <v>655524</v>
      </c>
      <c r="D20" s="1">
        <v>676505</v>
      </c>
      <c r="E20" s="1">
        <v>527099</v>
      </c>
      <c r="F20" s="1">
        <v>432352</v>
      </c>
      <c r="J20" s="1">
        <v>229877</v>
      </c>
    </row>
    <row r="21" spans="1:10" x14ac:dyDescent="0.35">
      <c r="A21" s="7" t="s">
        <v>27</v>
      </c>
      <c r="B21" s="1">
        <v>81411</v>
      </c>
      <c r="C21" s="1" t="s">
        <v>72</v>
      </c>
      <c r="D21" s="1">
        <v>34396</v>
      </c>
      <c r="E21" s="1" t="s">
        <v>72</v>
      </c>
      <c r="F21" s="1">
        <v>37999</v>
      </c>
      <c r="J21" s="1">
        <v>9016</v>
      </c>
    </row>
    <row r="22" spans="1:10" x14ac:dyDescent="0.35">
      <c r="A22" s="7" t="s">
        <v>28</v>
      </c>
      <c r="B22" s="1">
        <v>84060</v>
      </c>
      <c r="C22" s="1">
        <v>15288</v>
      </c>
      <c r="D22" s="1">
        <v>56082</v>
      </c>
      <c r="E22" s="1">
        <v>7860</v>
      </c>
      <c r="F22" s="1">
        <v>4830</v>
      </c>
      <c r="J22" s="1" t="s">
        <v>72</v>
      </c>
    </row>
    <row r="23" spans="1:10" x14ac:dyDescent="0.35">
      <c r="A23" s="7" t="s">
        <v>29</v>
      </c>
      <c r="B23" s="1">
        <v>74726</v>
      </c>
      <c r="C23" s="1">
        <v>24140</v>
      </c>
      <c r="D23" s="1">
        <v>8787</v>
      </c>
      <c r="E23" s="1">
        <v>5525</v>
      </c>
      <c r="F23" s="1">
        <v>14546</v>
      </c>
      <c r="J23" s="1">
        <v>21729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153776</v>
      </c>
      <c r="C25" s="1">
        <v>35197</v>
      </c>
      <c r="D25" s="1">
        <v>27621</v>
      </c>
      <c r="E25" s="1">
        <v>17068</v>
      </c>
      <c r="F25" s="1">
        <v>73890</v>
      </c>
      <c r="J25" s="1" t="s">
        <v>72</v>
      </c>
    </row>
    <row r="26" spans="1:10" x14ac:dyDescent="0.35">
      <c r="A26" s="7" t="s">
        <v>32</v>
      </c>
      <c r="B26" s="1">
        <v>4905800</v>
      </c>
      <c r="C26" s="1">
        <v>1182203</v>
      </c>
      <c r="D26" s="1">
        <v>1390421</v>
      </c>
      <c r="E26" s="1">
        <v>962451</v>
      </c>
      <c r="F26" s="1">
        <v>722479</v>
      </c>
      <c r="J26" s="1">
        <v>648245</v>
      </c>
    </row>
    <row r="27" spans="1:10" x14ac:dyDescent="0.35">
      <c r="A27" s="7" t="s">
        <v>33</v>
      </c>
      <c r="B27" s="1">
        <v>346593</v>
      </c>
      <c r="C27" s="1">
        <v>39051</v>
      </c>
      <c r="D27" s="1">
        <v>155990</v>
      </c>
      <c r="E27" s="1">
        <v>112478</v>
      </c>
      <c r="F27" s="1">
        <v>32381</v>
      </c>
      <c r="J27" s="1">
        <v>6693</v>
      </c>
    </row>
    <row r="28" spans="1:10" x14ac:dyDescent="0.35">
      <c r="A28" s="7" t="s">
        <v>34</v>
      </c>
      <c r="B28" s="1">
        <v>90211</v>
      </c>
      <c r="C28" s="1">
        <v>26046</v>
      </c>
      <c r="D28" s="1">
        <v>35071</v>
      </c>
      <c r="E28" s="1">
        <v>7795</v>
      </c>
      <c r="F28" s="1">
        <v>10614</v>
      </c>
      <c r="J28" s="1">
        <v>10685</v>
      </c>
    </row>
    <row r="29" spans="1:10" x14ac:dyDescent="0.35">
      <c r="A29" s="7" t="s">
        <v>35</v>
      </c>
      <c r="B29" s="1">
        <v>94980</v>
      </c>
      <c r="C29" s="1">
        <v>14119</v>
      </c>
      <c r="D29" s="1">
        <v>41935</v>
      </c>
      <c r="E29" s="1">
        <v>13731</v>
      </c>
      <c r="F29" s="1">
        <v>14487</v>
      </c>
      <c r="J29" s="1">
        <v>10709</v>
      </c>
    </row>
    <row r="30" spans="1:10" x14ac:dyDescent="0.35">
      <c r="A30" s="7" t="s">
        <v>29</v>
      </c>
      <c r="B30" s="1">
        <v>67879</v>
      </c>
      <c r="C30" s="1">
        <v>2114</v>
      </c>
      <c r="D30" s="1">
        <v>7021</v>
      </c>
      <c r="E30" s="1">
        <v>5406</v>
      </c>
      <c r="F30" s="1">
        <v>25585</v>
      </c>
      <c r="J30" s="1">
        <v>27753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520334</v>
      </c>
      <c r="C32" s="1">
        <v>74249</v>
      </c>
      <c r="D32" s="1">
        <v>186198</v>
      </c>
      <c r="E32" s="1">
        <v>129546</v>
      </c>
      <c r="F32" s="1">
        <v>114633</v>
      </c>
      <c r="J32" s="1">
        <v>15709</v>
      </c>
    </row>
    <row r="33" spans="1:10" x14ac:dyDescent="0.35">
      <c r="A33" s="7" t="s">
        <v>38</v>
      </c>
      <c r="B33" s="1">
        <v>4833202</v>
      </c>
      <c r="C33" s="1">
        <v>1149048</v>
      </c>
      <c r="D33" s="1">
        <v>1375309</v>
      </c>
      <c r="E33" s="1">
        <v>949067</v>
      </c>
      <c r="F33" s="1">
        <v>719439</v>
      </c>
      <c r="J33" s="1">
        <v>640339</v>
      </c>
    </row>
    <row r="34" spans="1:10" x14ac:dyDescent="0.35">
      <c r="A34" s="7" t="s">
        <v>39</v>
      </c>
      <c r="B34" s="1">
        <v>194277</v>
      </c>
      <c r="C34" s="1">
        <v>49181</v>
      </c>
      <c r="D34" s="1">
        <v>83554</v>
      </c>
      <c r="E34" s="1">
        <v>29386</v>
      </c>
      <c r="F34" s="1">
        <v>19778</v>
      </c>
      <c r="J34" s="1">
        <v>12378</v>
      </c>
    </row>
    <row r="35" spans="1:10" x14ac:dyDescent="0.35">
      <c r="A35" s="7" t="s">
        <v>29</v>
      </c>
      <c r="B35" s="1">
        <v>111428</v>
      </c>
      <c r="C35" s="1">
        <v>26253</v>
      </c>
      <c r="D35" s="1">
        <v>13000</v>
      </c>
      <c r="E35" s="1">
        <v>10930</v>
      </c>
      <c r="F35" s="1">
        <v>25585</v>
      </c>
      <c r="J35" s="1">
        <v>35659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1170878</v>
      </c>
      <c r="C37" s="1">
        <v>203546</v>
      </c>
      <c r="D37" s="1">
        <v>354906</v>
      </c>
      <c r="E37" s="1">
        <v>251695</v>
      </c>
      <c r="F37" s="1">
        <v>212571</v>
      </c>
      <c r="G37" s="1">
        <f>SUM(C37:F37)</f>
        <v>1022718</v>
      </c>
      <c r="H37" s="1">
        <f>SUM(E37:F37)</f>
        <v>464266</v>
      </c>
      <c r="I37" s="8">
        <f>H37/G37</f>
        <v>0.45395309361915992</v>
      </c>
      <c r="J37" s="1">
        <v>148159</v>
      </c>
    </row>
    <row r="38" spans="1:10" x14ac:dyDescent="0.35">
      <c r="A38" s="7" t="s">
        <v>42</v>
      </c>
      <c r="B38" s="1">
        <v>2855755</v>
      </c>
      <c r="C38" s="1">
        <v>798870</v>
      </c>
      <c r="D38" s="1">
        <v>787975</v>
      </c>
      <c r="E38" s="1">
        <v>465866</v>
      </c>
      <c r="F38" s="1">
        <v>421628</v>
      </c>
      <c r="G38" s="1">
        <f t="shared" ref="G38:G41" si="0">SUM(C38:F38)</f>
        <v>2474339</v>
      </c>
      <c r="H38" s="1">
        <f t="shared" ref="H38:H41" si="1">SUM(E38:F38)</f>
        <v>887494</v>
      </c>
      <c r="I38" s="8">
        <f t="shared" ref="I38:I41" si="2">H38/G38</f>
        <v>0.35867922705821637</v>
      </c>
      <c r="J38" s="1">
        <v>381415</v>
      </c>
    </row>
    <row r="39" spans="1:10" x14ac:dyDescent="0.35">
      <c r="A39" s="7" t="s">
        <v>43</v>
      </c>
      <c r="B39" s="1">
        <v>1098004</v>
      </c>
      <c r="C39" s="1">
        <v>206713</v>
      </c>
      <c r="D39" s="1">
        <v>334751</v>
      </c>
      <c r="E39" s="1">
        <v>223289</v>
      </c>
      <c r="F39" s="1">
        <v>198700</v>
      </c>
      <c r="G39" s="1">
        <f t="shared" si="0"/>
        <v>963453</v>
      </c>
      <c r="H39" s="1">
        <f t="shared" si="1"/>
        <v>421989</v>
      </c>
      <c r="I39" s="8">
        <f t="shared" si="2"/>
        <v>0.43799645649554259</v>
      </c>
      <c r="J39" s="1">
        <v>134552</v>
      </c>
    </row>
    <row r="40" spans="1:10" x14ac:dyDescent="0.35">
      <c r="A40" s="7" t="s">
        <v>44</v>
      </c>
      <c r="B40" s="1">
        <v>304307</v>
      </c>
      <c r="C40" s="1">
        <v>55013</v>
      </c>
      <c r="D40" s="1">
        <v>95162</v>
      </c>
      <c r="E40" s="1">
        <v>100919</v>
      </c>
      <c r="F40" s="1">
        <v>21648</v>
      </c>
      <c r="G40" s="1">
        <f t="shared" si="0"/>
        <v>272742</v>
      </c>
      <c r="H40" s="1">
        <f t="shared" si="1"/>
        <v>122567</v>
      </c>
      <c r="I40" s="8">
        <f t="shared" si="2"/>
        <v>0.44938806637774892</v>
      </c>
      <c r="J40" s="1">
        <v>31564</v>
      </c>
    </row>
    <row r="41" spans="1:10" x14ac:dyDescent="0.35">
      <c r="A41" s="7" t="s">
        <v>45</v>
      </c>
      <c r="B41" s="1">
        <v>230297</v>
      </c>
      <c r="C41" s="1">
        <v>34588</v>
      </c>
      <c r="D41" s="1">
        <v>85266</v>
      </c>
      <c r="E41" s="1">
        <v>77160</v>
      </c>
      <c r="F41" s="1">
        <v>24889</v>
      </c>
      <c r="G41" s="1">
        <f t="shared" si="0"/>
        <v>221903</v>
      </c>
      <c r="H41" s="1">
        <f t="shared" si="1"/>
        <v>102049</v>
      </c>
      <c r="I41" s="8">
        <f t="shared" si="2"/>
        <v>0.4598811192277707</v>
      </c>
      <c r="J41" s="1">
        <v>8395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674443</v>
      </c>
      <c r="C43" s="1">
        <v>62587</v>
      </c>
      <c r="D43" s="1">
        <v>150403</v>
      </c>
      <c r="E43" s="1">
        <v>71036</v>
      </c>
      <c r="F43" s="1">
        <v>64987</v>
      </c>
      <c r="J43" s="1">
        <v>325429</v>
      </c>
    </row>
    <row r="44" spans="1:10" x14ac:dyDescent="0.35">
      <c r="A44" s="7" t="s">
        <v>48</v>
      </c>
      <c r="B44" s="1">
        <v>1340432</v>
      </c>
      <c r="C44" s="1">
        <v>173963</v>
      </c>
      <c r="D44" s="1">
        <v>517325</v>
      </c>
      <c r="E44" s="1">
        <v>215527</v>
      </c>
      <c r="F44" s="1">
        <v>326829</v>
      </c>
      <c r="J44" s="1">
        <v>106789</v>
      </c>
    </row>
    <row r="45" spans="1:10" x14ac:dyDescent="0.35">
      <c r="A45" s="7" t="s">
        <v>49</v>
      </c>
      <c r="B45" s="1">
        <v>1702430</v>
      </c>
      <c r="C45" s="1">
        <v>320402</v>
      </c>
      <c r="D45" s="1">
        <v>430865</v>
      </c>
      <c r="E45" s="1">
        <v>475854</v>
      </c>
      <c r="F45" s="1">
        <v>294609</v>
      </c>
      <c r="J45" s="1">
        <v>180699</v>
      </c>
    </row>
    <row r="46" spans="1:10" x14ac:dyDescent="0.35">
      <c r="A46" s="7" t="s">
        <v>50</v>
      </c>
      <c r="B46" s="1">
        <v>1941935</v>
      </c>
      <c r="C46" s="1">
        <v>741778</v>
      </c>
      <c r="D46" s="1">
        <v>559467</v>
      </c>
      <c r="E46" s="1">
        <v>356511</v>
      </c>
      <c r="F46" s="1">
        <v>193010</v>
      </c>
      <c r="J46" s="1">
        <v>91169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3102611</v>
      </c>
      <c r="C48" s="1">
        <v>773307</v>
      </c>
      <c r="D48" s="1">
        <v>967660</v>
      </c>
      <c r="E48" s="1">
        <v>578290</v>
      </c>
      <c r="F48" s="1">
        <v>428429</v>
      </c>
      <c r="J48" s="1">
        <v>354925</v>
      </c>
    </row>
    <row r="49" spans="1:10" x14ac:dyDescent="0.35">
      <c r="A49" s="7" t="s">
        <v>53</v>
      </c>
      <c r="B49" s="1">
        <v>246224</v>
      </c>
      <c r="C49" s="1">
        <v>39793</v>
      </c>
      <c r="D49" s="1">
        <v>88854</v>
      </c>
      <c r="E49" s="1">
        <v>69835</v>
      </c>
      <c r="F49" s="1">
        <v>34746</v>
      </c>
      <c r="J49" s="1">
        <v>12996</v>
      </c>
    </row>
    <row r="50" spans="1:10" x14ac:dyDescent="0.35">
      <c r="A50" s="7" t="s">
        <v>54</v>
      </c>
      <c r="B50" s="1">
        <v>770016</v>
      </c>
      <c r="C50" s="1">
        <v>182729</v>
      </c>
      <c r="D50" s="1">
        <v>215788</v>
      </c>
      <c r="E50" s="1">
        <v>170527</v>
      </c>
      <c r="F50" s="1">
        <v>170097</v>
      </c>
      <c r="J50" s="1">
        <v>30875</v>
      </c>
    </row>
    <row r="51" spans="1:10" x14ac:dyDescent="0.35">
      <c r="A51" s="7" t="s">
        <v>55</v>
      </c>
      <c r="B51" s="1">
        <v>1489816</v>
      </c>
      <c r="C51" s="1">
        <v>300427</v>
      </c>
      <c r="D51" s="1">
        <v>385758</v>
      </c>
      <c r="E51" s="1">
        <v>291845</v>
      </c>
      <c r="F51" s="1">
        <v>244622</v>
      </c>
      <c r="J51" s="1">
        <v>267163</v>
      </c>
    </row>
    <row r="52" spans="1:10" x14ac:dyDescent="0.35">
      <c r="A52" s="7" t="s">
        <v>29</v>
      </c>
      <c r="B52" s="1">
        <v>50574</v>
      </c>
      <c r="C52" s="1">
        <v>2473</v>
      </c>
      <c r="D52" s="1" t="s">
        <v>72</v>
      </c>
      <c r="E52" s="1">
        <v>8432</v>
      </c>
      <c r="F52" s="1">
        <v>1542</v>
      </c>
      <c r="J52" s="1">
        <v>38127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365322</v>
      </c>
      <c r="C54" s="1">
        <v>111958</v>
      </c>
      <c r="D54" s="1">
        <v>102109</v>
      </c>
      <c r="E54" s="1">
        <v>62482</v>
      </c>
      <c r="F54" s="1">
        <v>64374</v>
      </c>
      <c r="J54" s="1">
        <v>24398</v>
      </c>
    </row>
    <row r="55" spans="1:10" x14ac:dyDescent="0.35">
      <c r="A55" s="7" t="s">
        <v>58</v>
      </c>
      <c r="B55" s="1">
        <v>1829169</v>
      </c>
      <c r="C55" s="1">
        <v>452948</v>
      </c>
      <c r="D55" s="1">
        <v>529771</v>
      </c>
      <c r="E55" s="1">
        <v>372405</v>
      </c>
      <c r="F55" s="1">
        <v>236201</v>
      </c>
      <c r="J55" s="1">
        <v>237844</v>
      </c>
    </row>
    <row r="56" spans="1:10" x14ac:dyDescent="0.35">
      <c r="A56" s="7" t="s">
        <v>59</v>
      </c>
      <c r="B56" s="1">
        <v>1161956</v>
      </c>
      <c r="C56" s="1">
        <v>291489</v>
      </c>
      <c r="D56" s="1">
        <v>302572</v>
      </c>
      <c r="E56" s="1">
        <v>235707</v>
      </c>
      <c r="F56" s="1">
        <v>225266</v>
      </c>
      <c r="J56" s="1">
        <v>106922</v>
      </c>
    </row>
    <row r="57" spans="1:10" x14ac:dyDescent="0.35">
      <c r="A57" s="7" t="s">
        <v>60</v>
      </c>
      <c r="B57" s="1">
        <v>1236908</v>
      </c>
      <c r="C57" s="1">
        <v>228390</v>
      </c>
      <c r="D57" s="1">
        <v>520594</v>
      </c>
      <c r="E57" s="1">
        <v>166026</v>
      </c>
      <c r="F57" s="1">
        <v>163650</v>
      </c>
      <c r="J57" s="1">
        <v>158247</v>
      </c>
    </row>
    <row r="58" spans="1:10" x14ac:dyDescent="0.35">
      <c r="A58" s="7" t="s">
        <v>61</v>
      </c>
      <c r="B58" s="1">
        <v>671694</v>
      </c>
      <c r="C58" s="1">
        <v>65993</v>
      </c>
      <c r="D58" s="1">
        <v>153093</v>
      </c>
      <c r="E58" s="1">
        <v>181555</v>
      </c>
      <c r="F58" s="1">
        <v>115139</v>
      </c>
      <c r="J58" s="1">
        <v>155914</v>
      </c>
    </row>
    <row r="59" spans="1:10" x14ac:dyDescent="0.35">
      <c r="A59" s="7" t="s">
        <v>62</v>
      </c>
      <c r="B59" s="1">
        <v>199015</v>
      </c>
      <c r="C59" s="1">
        <v>60923</v>
      </c>
      <c r="D59" s="1">
        <v>17183</v>
      </c>
      <c r="E59" s="1">
        <v>83679</v>
      </c>
      <c r="F59" s="1">
        <v>29170</v>
      </c>
      <c r="J59" s="1">
        <v>8061</v>
      </c>
    </row>
    <row r="60" spans="1:10" x14ac:dyDescent="0.35">
      <c r="A60" s="7" t="s">
        <v>63</v>
      </c>
      <c r="B60" s="1">
        <v>195176</v>
      </c>
      <c r="C60" s="1">
        <v>87030</v>
      </c>
      <c r="D60" s="1">
        <v>32737</v>
      </c>
      <c r="E60" s="1">
        <v>17074</v>
      </c>
      <c r="F60" s="1">
        <v>45636</v>
      </c>
      <c r="J60" s="1">
        <v>12699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2277482</v>
      </c>
      <c r="C62" s="1">
        <v>491072</v>
      </c>
      <c r="D62" s="1">
        <v>623130</v>
      </c>
      <c r="E62" s="1">
        <v>465494</v>
      </c>
      <c r="F62" s="1">
        <v>416866</v>
      </c>
      <c r="G62" s="1">
        <f>SUM(C62:F62)</f>
        <v>1996562</v>
      </c>
      <c r="H62" s="1">
        <f>SUM(E62:F62)</f>
        <v>882360</v>
      </c>
      <c r="I62" s="8">
        <f>H62/G62</f>
        <v>0.4419396943345611</v>
      </c>
      <c r="J62" s="1">
        <v>280919</v>
      </c>
    </row>
    <row r="63" spans="1:10" x14ac:dyDescent="0.35">
      <c r="A63" s="7" t="s">
        <v>66</v>
      </c>
      <c r="B63" s="1">
        <v>3381759</v>
      </c>
      <c r="C63" s="1">
        <v>807658</v>
      </c>
      <c r="D63" s="1">
        <v>1034930</v>
      </c>
      <c r="E63" s="1">
        <v>653435</v>
      </c>
      <c r="F63" s="1">
        <v>462570</v>
      </c>
      <c r="G63" s="1">
        <f>SUM(C63:F63)</f>
        <v>2958593</v>
      </c>
      <c r="H63" s="1">
        <f>SUM(E63:F63)</f>
        <v>1116005</v>
      </c>
      <c r="I63" s="8">
        <f>H63/G63</f>
        <v>0.3772080174596506</v>
      </c>
      <c r="J63" s="1">
        <v>423166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562329</v>
      </c>
      <c r="C65" s="1">
        <v>52086</v>
      </c>
      <c r="D65" s="1">
        <v>179890</v>
      </c>
      <c r="E65" s="1">
        <v>114015</v>
      </c>
      <c r="F65" s="1">
        <v>179397</v>
      </c>
      <c r="J65" s="1">
        <v>36941</v>
      </c>
    </row>
    <row r="66" spans="1:10" x14ac:dyDescent="0.35">
      <c r="A66" s="7" t="s">
        <v>38</v>
      </c>
      <c r="B66" s="1">
        <v>4938492</v>
      </c>
      <c r="C66" s="1">
        <v>1246645</v>
      </c>
      <c r="D66" s="1">
        <v>1478170</v>
      </c>
      <c r="E66" s="1">
        <v>1004914</v>
      </c>
      <c r="F66" s="1">
        <v>700038</v>
      </c>
      <c r="J66" s="1">
        <v>508726</v>
      </c>
    </row>
    <row r="67" spans="1:10" x14ac:dyDescent="0.35">
      <c r="A67" s="7" t="s">
        <v>29</v>
      </c>
      <c r="B67" s="1">
        <v>158419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158419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3701376</v>
      </c>
      <c r="C69" s="1">
        <v>867846</v>
      </c>
      <c r="D69" s="1">
        <v>1115163</v>
      </c>
      <c r="E69" s="1">
        <v>888220</v>
      </c>
      <c r="F69" s="1">
        <v>538376</v>
      </c>
      <c r="J69" s="1">
        <v>291770</v>
      </c>
    </row>
    <row r="70" spans="1:10" x14ac:dyDescent="0.35">
      <c r="A70" s="7" t="s">
        <v>38</v>
      </c>
      <c r="B70" s="1">
        <v>1767440</v>
      </c>
      <c r="C70" s="1">
        <v>430884</v>
      </c>
      <c r="D70" s="1">
        <v>528502</v>
      </c>
      <c r="E70" s="1">
        <v>224836</v>
      </c>
      <c r="F70" s="1">
        <v>329322</v>
      </c>
      <c r="J70" s="1">
        <v>253896</v>
      </c>
    </row>
    <row r="71" spans="1:10" x14ac:dyDescent="0.35">
      <c r="A71" s="7" t="s">
        <v>29</v>
      </c>
      <c r="B71" s="1">
        <v>190425</v>
      </c>
      <c r="C71" s="1" t="s">
        <v>72</v>
      </c>
      <c r="D71" s="1">
        <v>14396</v>
      </c>
      <c r="E71" s="1">
        <v>5873</v>
      </c>
      <c r="F71" s="1">
        <v>11737</v>
      </c>
      <c r="J71" s="1">
        <v>158419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340912</v>
      </c>
      <c r="C73" s="1">
        <v>8685</v>
      </c>
      <c r="D73" s="1">
        <v>111532</v>
      </c>
      <c r="E73" s="1">
        <v>78066</v>
      </c>
      <c r="F73" s="1">
        <v>142629</v>
      </c>
      <c r="G73" s="1">
        <f>SUM(C73:F73)</f>
        <v>340912</v>
      </c>
      <c r="H73" s="1">
        <f>SUM(E73:F73)</f>
        <v>220695</v>
      </c>
      <c r="I73" s="8">
        <f>H73/G73</f>
        <v>0.64736647580607309</v>
      </c>
      <c r="J73" s="1" t="s">
        <v>72</v>
      </c>
    </row>
    <row r="74" spans="1:10" x14ac:dyDescent="0.35">
      <c r="A74" s="7" t="s">
        <v>71</v>
      </c>
      <c r="B74" s="1">
        <v>348487</v>
      </c>
      <c r="C74" s="1">
        <v>59261</v>
      </c>
      <c r="D74" s="1">
        <v>137574</v>
      </c>
      <c r="E74" s="1">
        <v>43825</v>
      </c>
      <c r="F74" s="1">
        <v>107827</v>
      </c>
      <c r="G74" s="1">
        <f>SUM(C74:F74)</f>
        <v>348487</v>
      </c>
      <c r="H74" s="1">
        <f>SUM(E74:F74)</f>
        <v>151652</v>
      </c>
      <c r="I74" s="8">
        <f>H74/G74</f>
        <v>0.43517261762992593</v>
      </c>
      <c r="J74" s="1" t="s">
        <v>72</v>
      </c>
    </row>
    <row r="75" spans="1:10" x14ac:dyDescent="0.35">
      <c r="A75" s="7" t="s">
        <v>73</v>
      </c>
      <c r="C75" s="1">
        <f>SUM(C73:C74)</f>
        <v>67946</v>
      </c>
      <c r="D75" s="1">
        <f>SUM(D73:D74)</f>
        <v>249106</v>
      </c>
      <c r="E75" s="1">
        <f>SUM(E73:E74)</f>
        <v>121891</v>
      </c>
      <c r="F75" s="1">
        <f>SUM(F73:F74)</f>
        <v>250456</v>
      </c>
      <c r="G75" s="1">
        <f>SUM(C75:F75)</f>
        <v>689399</v>
      </c>
      <c r="H75" s="1">
        <f>SUM(E75:F75)</f>
        <v>372347</v>
      </c>
      <c r="I75" s="8">
        <f>H75/G75</f>
        <v>0.54010377154594069</v>
      </c>
    </row>
    <row r="76" spans="1:10" x14ac:dyDescent="0.35">
      <c r="A76" s="7" t="s">
        <v>74</v>
      </c>
      <c r="B76" s="1">
        <v>457445</v>
      </c>
      <c r="C76" s="1">
        <v>84952</v>
      </c>
      <c r="D76" s="1">
        <v>130436</v>
      </c>
      <c r="E76" s="1">
        <v>149231</v>
      </c>
      <c r="F76" s="1">
        <v>92825</v>
      </c>
      <c r="J76" s="1" t="s">
        <v>72</v>
      </c>
    </row>
    <row r="77" spans="1:10" x14ac:dyDescent="0.35">
      <c r="A77" s="7" t="s">
        <v>75</v>
      </c>
      <c r="B77" s="1">
        <v>602406</v>
      </c>
      <c r="C77" s="1">
        <v>70223</v>
      </c>
      <c r="D77" s="1">
        <v>127756</v>
      </c>
      <c r="E77" s="1">
        <v>213247</v>
      </c>
      <c r="F77" s="1">
        <v>191180</v>
      </c>
      <c r="J77" s="1" t="s">
        <v>72</v>
      </c>
    </row>
    <row r="78" spans="1:10" x14ac:dyDescent="0.35">
      <c r="A78" s="7" t="s">
        <v>76</v>
      </c>
      <c r="C78" s="1">
        <f>SUM(C75:C77)</f>
        <v>223121</v>
      </c>
      <c r="D78" s="1">
        <f>SUM(D75:D77)</f>
        <v>507298</v>
      </c>
      <c r="E78" s="1">
        <f>SUM(E75:E77)</f>
        <v>484369</v>
      </c>
      <c r="F78" s="1">
        <f>SUM(F75:F77)</f>
        <v>534461</v>
      </c>
      <c r="G78" s="1">
        <f>SUM(C78:F78)</f>
        <v>1749249</v>
      </c>
      <c r="H78" s="1">
        <f>SUM(E78:F78)</f>
        <v>1018830</v>
      </c>
      <c r="I78" s="8">
        <f>H78/G78</f>
        <v>0.58243852075948022</v>
      </c>
    </row>
    <row r="79" spans="1:10" x14ac:dyDescent="0.35">
      <c r="A79" s="7" t="s">
        <v>77</v>
      </c>
      <c r="B79" s="1">
        <v>570825</v>
      </c>
      <c r="C79" s="1">
        <v>133308</v>
      </c>
      <c r="D79" s="1">
        <v>211692</v>
      </c>
      <c r="E79" s="1">
        <v>131426</v>
      </c>
      <c r="F79" s="1">
        <v>94398</v>
      </c>
      <c r="J79" s="1" t="s">
        <v>72</v>
      </c>
    </row>
    <row r="80" spans="1:10" x14ac:dyDescent="0.35">
      <c r="A80" s="7" t="s">
        <v>78</v>
      </c>
      <c r="B80" s="1">
        <v>740972</v>
      </c>
      <c r="C80" s="1">
        <v>206097</v>
      </c>
      <c r="D80" s="1">
        <v>329017</v>
      </c>
      <c r="E80" s="1">
        <v>134276</v>
      </c>
      <c r="F80" s="1">
        <v>71582</v>
      </c>
      <c r="J80" s="1" t="s">
        <v>72</v>
      </c>
    </row>
    <row r="81" spans="1:10" x14ac:dyDescent="0.35">
      <c r="A81" s="7" t="s">
        <v>79</v>
      </c>
      <c r="B81" s="1">
        <v>489015</v>
      </c>
      <c r="C81" s="1">
        <v>227963</v>
      </c>
      <c r="D81" s="1">
        <v>154043</v>
      </c>
      <c r="E81" s="1">
        <v>65155</v>
      </c>
      <c r="F81" s="1">
        <v>41855</v>
      </c>
      <c r="J81" s="1" t="s">
        <v>72</v>
      </c>
    </row>
    <row r="82" spans="1:10" x14ac:dyDescent="0.35">
      <c r="A82" s="7" t="s">
        <v>80</v>
      </c>
      <c r="B82" s="1">
        <v>374077</v>
      </c>
      <c r="C82" s="1">
        <v>252051</v>
      </c>
      <c r="D82" s="1">
        <v>65399</v>
      </c>
      <c r="E82" s="1">
        <v>41415</v>
      </c>
      <c r="F82" s="1">
        <v>15212</v>
      </c>
      <c r="J82" s="1" t="s">
        <v>72</v>
      </c>
    </row>
    <row r="83" spans="1:10" x14ac:dyDescent="0.35">
      <c r="A83" s="7"/>
      <c r="C83" s="1">
        <f>SUM(C78:C82)</f>
        <v>1042540</v>
      </c>
      <c r="D83" s="1">
        <f>SUM(D78:D82)</f>
        <v>1267449</v>
      </c>
      <c r="E83" s="1">
        <f>SUM(E78:E82)</f>
        <v>856641</v>
      </c>
      <c r="F83" s="1">
        <f>SUM(F78:F82)</f>
        <v>757508</v>
      </c>
    </row>
    <row r="84" spans="1:10" x14ac:dyDescent="0.35">
      <c r="A84" s="7" t="s">
        <v>81</v>
      </c>
      <c r="G84" s="1">
        <f>SUM(C83:F83)</f>
        <v>3924138</v>
      </c>
      <c r="H84" s="1">
        <f>SUM(E83:F83)</f>
        <v>1614149</v>
      </c>
      <c r="I84" s="8">
        <f>H84/G84</f>
        <v>0.41133849013464868</v>
      </c>
    </row>
    <row r="85" spans="1:10" x14ac:dyDescent="0.35">
      <c r="A85" s="7" t="s">
        <v>29</v>
      </c>
      <c r="B85" s="1">
        <v>1735102</v>
      </c>
      <c r="C85" s="1">
        <v>256191</v>
      </c>
      <c r="D85" s="1">
        <v>390612</v>
      </c>
      <c r="E85" s="1">
        <v>262287</v>
      </c>
      <c r="F85" s="1">
        <v>121926</v>
      </c>
      <c r="J85" s="1">
        <v>704085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4153072</v>
      </c>
      <c r="C87" s="1">
        <v>1263106</v>
      </c>
      <c r="D87" s="1">
        <v>1374979</v>
      </c>
      <c r="E87" s="1">
        <v>915799</v>
      </c>
      <c r="F87" s="1">
        <v>599188</v>
      </c>
      <c r="J87" s="1" t="s">
        <v>72</v>
      </c>
    </row>
    <row r="88" spans="1:10" x14ac:dyDescent="0.35">
      <c r="A88" s="7" t="s">
        <v>84</v>
      </c>
      <c r="B88" s="1">
        <v>2086709</v>
      </c>
      <c r="C88" s="1">
        <v>370249</v>
      </c>
      <c r="D88" s="1">
        <v>606291</v>
      </c>
      <c r="E88" s="1">
        <v>541491</v>
      </c>
      <c r="F88" s="1">
        <v>568677</v>
      </c>
      <c r="J88" s="1" t="s">
        <v>72</v>
      </c>
    </row>
    <row r="89" spans="1:10" ht="43.5" x14ac:dyDescent="0.35">
      <c r="A89" s="7" t="s">
        <v>85</v>
      </c>
      <c r="B89" s="1">
        <v>1473919</v>
      </c>
      <c r="C89" s="1">
        <v>169815</v>
      </c>
      <c r="D89" s="1">
        <v>551161</v>
      </c>
      <c r="E89" s="1">
        <v>386089</v>
      </c>
      <c r="F89" s="1">
        <v>366855</v>
      </c>
      <c r="J89" s="1" t="s">
        <v>72</v>
      </c>
    </row>
    <row r="90" spans="1:10" x14ac:dyDescent="0.35">
      <c r="A90" s="7" t="s">
        <v>86</v>
      </c>
      <c r="B90" s="1">
        <v>680525</v>
      </c>
      <c r="C90" s="1">
        <v>10271</v>
      </c>
      <c r="D90" s="1">
        <v>203645</v>
      </c>
      <c r="E90" s="1">
        <v>136214</v>
      </c>
      <c r="F90" s="1">
        <v>330395</v>
      </c>
      <c r="J90" s="1" t="s">
        <v>72</v>
      </c>
    </row>
    <row r="91" spans="1:10" x14ac:dyDescent="0.35">
      <c r="A91" s="7" t="s">
        <v>87</v>
      </c>
      <c r="B91" s="1">
        <v>65465</v>
      </c>
      <c r="C91" s="1">
        <v>22220</v>
      </c>
      <c r="D91" s="1">
        <v>21697</v>
      </c>
      <c r="E91" s="1">
        <v>11666</v>
      </c>
      <c r="F91" s="1">
        <v>9883</v>
      </c>
      <c r="J91" s="1" t="s">
        <v>72</v>
      </c>
    </row>
    <row r="92" spans="1:10" ht="29" x14ac:dyDescent="0.35">
      <c r="A92" s="7" t="s">
        <v>88</v>
      </c>
      <c r="B92" s="1">
        <v>127498</v>
      </c>
      <c r="C92" s="1">
        <v>5697</v>
      </c>
      <c r="D92" s="1">
        <v>30069</v>
      </c>
      <c r="E92" s="1">
        <v>42912</v>
      </c>
      <c r="F92" s="1">
        <v>48820</v>
      </c>
      <c r="J92" s="1" t="s">
        <v>72</v>
      </c>
    </row>
    <row r="93" spans="1:10" x14ac:dyDescent="0.35">
      <c r="A93" s="7" t="s">
        <v>89</v>
      </c>
      <c r="B93" s="1">
        <v>209664</v>
      </c>
      <c r="C93" s="1">
        <v>30373</v>
      </c>
      <c r="D93" s="1">
        <v>44747</v>
      </c>
      <c r="E93" s="1">
        <v>47482</v>
      </c>
      <c r="F93" s="1">
        <v>87061</v>
      </c>
      <c r="G93" s="1">
        <f>SUM(C93:F93)</f>
        <v>209663</v>
      </c>
      <c r="H93" s="1">
        <f>E93+F93</f>
        <v>134543</v>
      </c>
      <c r="I93" s="8">
        <f>H93/G93</f>
        <v>0.64171074533894867</v>
      </c>
      <c r="J93" s="1" t="s">
        <v>72</v>
      </c>
    </row>
    <row r="94" spans="1:10" ht="29" x14ac:dyDescent="0.35">
      <c r="A94" s="7" t="s">
        <v>90</v>
      </c>
      <c r="B94" s="1">
        <v>77731</v>
      </c>
      <c r="C94" s="1" t="s">
        <v>72</v>
      </c>
      <c r="D94" s="1">
        <v>26528</v>
      </c>
      <c r="E94" s="1">
        <v>43467</v>
      </c>
      <c r="F94" s="1">
        <v>7736</v>
      </c>
      <c r="J94" s="1" t="s">
        <v>72</v>
      </c>
    </row>
    <row r="95" spans="1:10" x14ac:dyDescent="0.35">
      <c r="A95" s="7" t="s">
        <v>91</v>
      </c>
      <c r="B95" s="1">
        <v>147238</v>
      </c>
      <c r="C95" s="1">
        <v>22719</v>
      </c>
      <c r="D95" s="1">
        <v>46873</v>
      </c>
      <c r="E95" s="1">
        <v>3678</v>
      </c>
      <c r="F95" s="1">
        <v>73968</v>
      </c>
      <c r="J95" s="1" t="s">
        <v>72</v>
      </c>
    </row>
    <row r="96" spans="1:10" x14ac:dyDescent="0.35">
      <c r="A96" s="7" t="s">
        <v>92</v>
      </c>
      <c r="B96" s="1">
        <v>28036</v>
      </c>
      <c r="C96" s="1">
        <v>2775</v>
      </c>
      <c r="D96" s="1" t="s">
        <v>72</v>
      </c>
      <c r="E96" s="1">
        <v>8504</v>
      </c>
      <c r="F96" s="1">
        <v>16757</v>
      </c>
      <c r="J96" s="1" t="s">
        <v>72</v>
      </c>
    </row>
    <row r="97" spans="1:10" x14ac:dyDescent="0.35">
      <c r="A97" s="7" t="s">
        <v>93</v>
      </c>
      <c r="B97" s="1">
        <v>165876</v>
      </c>
      <c r="C97" s="1">
        <v>17075</v>
      </c>
      <c r="D97" s="1">
        <v>16928</v>
      </c>
      <c r="E97" s="1">
        <v>48754</v>
      </c>
      <c r="F97" s="1">
        <v>83118</v>
      </c>
      <c r="J97" s="1" t="s">
        <v>72</v>
      </c>
    </row>
    <row r="98" spans="1:10" x14ac:dyDescent="0.35">
      <c r="A98" s="7" t="s">
        <v>29</v>
      </c>
      <c r="B98" s="1">
        <v>793050</v>
      </c>
      <c r="C98" s="1">
        <v>4799</v>
      </c>
      <c r="D98" s="1">
        <v>49432</v>
      </c>
      <c r="E98" s="1">
        <v>24980</v>
      </c>
      <c r="F98" s="1">
        <v>9754</v>
      </c>
      <c r="J98" s="1">
        <v>704085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13271</v>
      </c>
      <c r="C100" s="1" t="s">
        <v>72</v>
      </c>
      <c r="D100" s="1">
        <v>4908</v>
      </c>
      <c r="E100" s="1" t="s">
        <v>72</v>
      </c>
      <c r="F100" s="1">
        <v>8363</v>
      </c>
      <c r="J100" s="1" t="s">
        <v>72</v>
      </c>
    </row>
    <row r="101" spans="1:10" x14ac:dyDescent="0.35">
      <c r="A101" s="7" t="s">
        <v>96</v>
      </c>
      <c r="B101" s="1">
        <v>17821</v>
      </c>
      <c r="C101" s="1">
        <v>3861</v>
      </c>
      <c r="D101" s="1">
        <v>13960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32674</v>
      </c>
      <c r="C102" s="1">
        <v>9196</v>
      </c>
      <c r="D102" s="1">
        <v>6121</v>
      </c>
      <c r="E102" s="1">
        <v>12184</v>
      </c>
      <c r="F102" s="1" t="s">
        <v>72</v>
      </c>
      <c r="J102" s="1">
        <v>5172</v>
      </c>
    </row>
    <row r="103" spans="1:10" x14ac:dyDescent="0.35">
      <c r="A103" s="7" t="s">
        <v>98</v>
      </c>
      <c r="B103" s="1">
        <v>11177</v>
      </c>
      <c r="C103" s="1">
        <v>2815</v>
      </c>
      <c r="D103" s="1" t="s">
        <v>72</v>
      </c>
      <c r="E103" s="1" t="s">
        <v>72</v>
      </c>
      <c r="F103" s="1">
        <v>8363</v>
      </c>
      <c r="J103" s="1" t="s">
        <v>72</v>
      </c>
    </row>
    <row r="104" spans="1:10" x14ac:dyDescent="0.35">
      <c r="A104" s="7" t="s">
        <v>99</v>
      </c>
      <c r="B104" s="1">
        <v>5568045</v>
      </c>
      <c r="C104" s="1">
        <v>1282858</v>
      </c>
      <c r="D104" s="1">
        <v>1633071</v>
      </c>
      <c r="E104" s="1">
        <v>1105639</v>
      </c>
      <c r="F104" s="1">
        <v>865771</v>
      </c>
      <c r="J104" s="1">
        <v>680706</v>
      </c>
    </row>
    <row r="105" spans="1:10" x14ac:dyDescent="0.35">
      <c r="A105" s="7" t="s">
        <v>29</v>
      </c>
      <c r="B105" s="1">
        <v>24615</v>
      </c>
      <c r="C105" s="1" t="s">
        <v>72</v>
      </c>
      <c r="D105" s="1" t="s">
        <v>72</v>
      </c>
      <c r="E105" s="1">
        <v>1105</v>
      </c>
      <c r="F105" s="1">
        <v>5302</v>
      </c>
      <c r="J105" s="1">
        <v>18208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2668508</v>
      </c>
      <c r="C107" s="1">
        <v>856179</v>
      </c>
      <c r="D107" s="1">
        <v>933216</v>
      </c>
      <c r="E107" s="1">
        <v>470016</v>
      </c>
      <c r="F107" s="1">
        <v>409098</v>
      </c>
      <c r="J107" s="1" t="s">
        <v>72</v>
      </c>
    </row>
    <row r="108" spans="1:10" x14ac:dyDescent="0.35">
      <c r="A108" s="7" t="s">
        <v>102</v>
      </c>
      <c r="B108" s="1">
        <v>1398096</v>
      </c>
      <c r="C108" s="1">
        <v>263761</v>
      </c>
      <c r="D108" s="1">
        <v>414241</v>
      </c>
      <c r="E108" s="1">
        <v>428458</v>
      </c>
      <c r="F108" s="1">
        <v>291636</v>
      </c>
      <c r="J108" s="1" t="s">
        <v>72</v>
      </c>
    </row>
    <row r="109" spans="1:10" x14ac:dyDescent="0.35">
      <c r="A109" s="7" t="s">
        <v>103</v>
      </c>
      <c r="B109" s="1">
        <v>199824</v>
      </c>
      <c r="C109" s="1">
        <v>19497</v>
      </c>
      <c r="D109" s="1">
        <v>62320</v>
      </c>
      <c r="E109" s="1">
        <v>23806</v>
      </c>
      <c r="F109" s="1">
        <v>94200</v>
      </c>
      <c r="J109" s="1" t="s">
        <v>72</v>
      </c>
    </row>
    <row r="110" spans="1:10" x14ac:dyDescent="0.35">
      <c r="A110" s="7" t="s">
        <v>104</v>
      </c>
      <c r="B110" s="1">
        <v>3929</v>
      </c>
      <c r="C110" s="1">
        <v>844</v>
      </c>
      <c r="D110" s="1">
        <v>3086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1388883</v>
      </c>
      <c r="C111" s="1">
        <v>158450</v>
      </c>
      <c r="D111" s="1">
        <v>245197</v>
      </c>
      <c r="E111" s="1">
        <v>196649</v>
      </c>
      <c r="F111" s="1">
        <v>84502</v>
      </c>
      <c r="J111" s="1">
        <v>704085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3454663</v>
      </c>
      <c r="C113" s="1">
        <v>969390</v>
      </c>
      <c r="D113" s="1">
        <v>1180175</v>
      </c>
      <c r="E113" s="1">
        <v>720250</v>
      </c>
      <c r="F113" s="1">
        <v>584848</v>
      </c>
      <c r="J113" s="1" t="s">
        <v>72</v>
      </c>
    </row>
    <row r="114" spans="1:10" x14ac:dyDescent="0.35">
      <c r="A114" s="7" t="s">
        <v>102</v>
      </c>
      <c r="B114" s="1">
        <v>627719</v>
      </c>
      <c r="C114" s="1">
        <v>150793</v>
      </c>
      <c r="D114" s="1">
        <v>173314</v>
      </c>
      <c r="E114" s="1">
        <v>182897</v>
      </c>
      <c r="F114" s="1">
        <v>120715</v>
      </c>
      <c r="J114" s="1" t="s">
        <v>72</v>
      </c>
    </row>
    <row r="115" spans="1:10" x14ac:dyDescent="0.35">
      <c r="A115" s="7" t="s">
        <v>103</v>
      </c>
      <c r="B115" s="1">
        <v>142387</v>
      </c>
      <c r="C115" s="1">
        <v>12922</v>
      </c>
      <c r="D115" s="1">
        <v>46572</v>
      </c>
      <c r="E115" s="1">
        <v>17789</v>
      </c>
      <c r="F115" s="1">
        <v>65104</v>
      </c>
      <c r="J115" s="1" t="s">
        <v>72</v>
      </c>
    </row>
    <row r="116" spans="1:10" x14ac:dyDescent="0.35">
      <c r="A116" s="7" t="s">
        <v>104</v>
      </c>
      <c r="B116" s="1">
        <v>16475</v>
      </c>
      <c r="C116" s="1">
        <v>2305</v>
      </c>
      <c r="D116" s="1">
        <v>3086</v>
      </c>
      <c r="E116" s="1">
        <v>1343</v>
      </c>
      <c r="F116" s="1">
        <v>9741</v>
      </c>
      <c r="J116" s="1" t="s">
        <v>72</v>
      </c>
    </row>
    <row r="117" spans="1:10" x14ac:dyDescent="0.35">
      <c r="A117" s="7" t="s">
        <v>29</v>
      </c>
      <c r="B117" s="1">
        <v>1417996</v>
      </c>
      <c r="C117" s="1">
        <v>163321</v>
      </c>
      <c r="D117" s="1">
        <v>254914</v>
      </c>
      <c r="E117" s="1">
        <v>196649</v>
      </c>
      <c r="F117" s="1">
        <v>99027</v>
      </c>
      <c r="J117" s="1">
        <v>704085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2365683</v>
      </c>
      <c r="C119" s="1">
        <v>794851</v>
      </c>
      <c r="D119" s="1">
        <v>805076</v>
      </c>
      <c r="E119" s="1">
        <v>447574</v>
      </c>
      <c r="F119" s="1">
        <v>318183</v>
      </c>
      <c r="J119" s="1" t="s">
        <v>72</v>
      </c>
    </row>
    <row r="120" spans="1:10" x14ac:dyDescent="0.35">
      <c r="A120" s="7" t="s">
        <v>102</v>
      </c>
      <c r="B120" s="1">
        <v>1600952</v>
      </c>
      <c r="C120" s="1">
        <v>329998</v>
      </c>
      <c r="D120" s="1">
        <v>582884</v>
      </c>
      <c r="E120" s="1">
        <v>373858</v>
      </c>
      <c r="F120" s="1">
        <v>314211</v>
      </c>
      <c r="J120" s="1" t="s">
        <v>72</v>
      </c>
    </row>
    <row r="121" spans="1:10" x14ac:dyDescent="0.35">
      <c r="A121" s="7" t="s">
        <v>103</v>
      </c>
      <c r="B121" s="1">
        <v>273731</v>
      </c>
      <c r="C121" s="1">
        <v>15431</v>
      </c>
      <c r="D121" s="1">
        <v>21817</v>
      </c>
      <c r="E121" s="1">
        <v>98482</v>
      </c>
      <c r="F121" s="1">
        <v>138001</v>
      </c>
      <c r="J121" s="1" t="s">
        <v>72</v>
      </c>
    </row>
    <row r="122" spans="1:10" x14ac:dyDescent="0.35">
      <c r="A122" s="7" t="s">
        <v>104</v>
      </c>
      <c r="B122" s="1">
        <v>15110</v>
      </c>
      <c r="C122" s="1" t="s">
        <v>72</v>
      </c>
      <c r="D122" s="1">
        <v>3086</v>
      </c>
      <c r="E122" s="1" t="s">
        <v>72</v>
      </c>
      <c r="F122" s="1">
        <v>12024</v>
      </c>
      <c r="J122" s="1" t="s">
        <v>72</v>
      </c>
    </row>
    <row r="123" spans="1:10" x14ac:dyDescent="0.35">
      <c r="A123" s="7" t="s">
        <v>29</v>
      </c>
      <c r="B123" s="1">
        <v>1403763</v>
      </c>
      <c r="C123" s="1">
        <v>158450</v>
      </c>
      <c r="D123" s="1">
        <v>245197</v>
      </c>
      <c r="E123" s="1">
        <v>199015</v>
      </c>
      <c r="F123" s="1">
        <v>97016</v>
      </c>
      <c r="J123" s="1">
        <v>704085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3200812</v>
      </c>
      <c r="C125" s="1">
        <v>972822</v>
      </c>
      <c r="D125" s="1">
        <v>1133934</v>
      </c>
      <c r="E125" s="1">
        <v>624071</v>
      </c>
      <c r="F125" s="1">
        <v>469985</v>
      </c>
      <c r="J125" s="1" t="s">
        <v>72</v>
      </c>
    </row>
    <row r="126" spans="1:10" x14ac:dyDescent="0.35">
      <c r="A126" s="7" t="s">
        <v>102</v>
      </c>
      <c r="B126" s="1">
        <v>867607</v>
      </c>
      <c r="C126" s="1">
        <v>151953</v>
      </c>
      <c r="D126" s="1">
        <v>237514</v>
      </c>
      <c r="E126" s="1">
        <v>264831</v>
      </c>
      <c r="F126" s="1">
        <v>213309</v>
      </c>
      <c r="J126" s="1" t="s">
        <v>72</v>
      </c>
    </row>
    <row r="127" spans="1:10" x14ac:dyDescent="0.35">
      <c r="A127" s="7" t="s">
        <v>103</v>
      </c>
      <c r="B127" s="1">
        <v>162009</v>
      </c>
      <c r="C127" s="1">
        <v>12539</v>
      </c>
      <c r="D127" s="1">
        <v>38330</v>
      </c>
      <c r="E127" s="1">
        <v>29608</v>
      </c>
      <c r="F127" s="1">
        <v>81532</v>
      </c>
      <c r="J127" s="1" t="s">
        <v>72</v>
      </c>
    </row>
    <row r="128" spans="1:10" x14ac:dyDescent="0.35">
      <c r="A128" s="7" t="s">
        <v>104</v>
      </c>
      <c r="B128" s="1">
        <v>23080</v>
      </c>
      <c r="C128" s="1">
        <v>2966</v>
      </c>
      <c r="D128" s="1">
        <v>3086</v>
      </c>
      <c r="E128" s="1">
        <v>1404</v>
      </c>
      <c r="F128" s="1">
        <v>15624</v>
      </c>
      <c r="J128" s="1" t="s">
        <v>72</v>
      </c>
    </row>
    <row r="129" spans="1:10" x14ac:dyDescent="0.35">
      <c r="A129" s="7" t="s">
        <v>29</v>
      </c>
      <c r="B129" s="1">
        <v>1405732</v>
      </c>
      <c r="C129" s="1">
        <v>158450</v>
      </c>
      <c r="D129" s="1">
        <v>245197</v>
      </c>
      <c r="E129" s="1">
        <v>199015</v>
      </c>
      <c r="F129" s="1">
        <v>98984</v>
      </c>
      <c r="J129" s="1">
        <v>704085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3870018</v>
      </c>
      <c r="C131" s="1">
        <v>1100922</v>
      </c>
      <c r="D131" s="1">
        <v>1339699</v>
      </c>
      <c r="E131" s="1">
        <v>851584</v>
      </c>
      <c r="F131" s="1">
        <v>577813</v>
      </c>
      <c r="J131" s="1" t="s">
        <v>72</v>
      </c>
    </row>
    <row r="132" spans="1:10" x14ac:dyDescent="0.35">
      <c r="A132" s="7" t="s">
        <v>102</v>
      </c>
      <c r="B132" s="1">
        <v>316561</v>
      </c>
      <c r="C132" s="1">
        <v>32836</v>
      </c>
      <c r="D132" s="1">
        <v>64242</v>
      </c>
      <c r="E132" s="1">
        <v>60147</v>
      </c>
      <c r="F132" s="1">
        <v>159336</v>
      </c>
      <c r="J132" s="1" t="s">
        <v>72</v>
      </c>
    </row>
    <row r="133" spans="1:10" x14ac:dyDescent="0.35">
      <c r="A133" s="7" t="s">
        <v>103</v>
      </c>
      <c r="B133" s="1">
        <v>59652</v>
      </c>
      <c r="C133" s="1">
        <v>6522</v>
      </c>
      <c r="D133" s="1">
        <v>1646</v>
      </c>
      <c r="E133" s="1">
        <v>8183</v>
      </c>
      <c r="F133" s="1">
        <v>43301</v>
      </c>
      <c r="J133" s="1" t="s">
        <v>72</v>
      </c>
    </row>
    <row r="134" spans="1:10" x14ac:dyDescent="0.35">
      <c r="A134" s="7" t="s">
        <v>104</v>
      </c>
      <c r="B134" s="1">
        <v>3086</v>
      </c>
      <c r="C134" s="1" t="s">
        <v>72</v>
      </c>
      <c r="D134" s="1">
        <v>3086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1409923</v>
      </c>
      <c r="C135" s="1">
        <v>158450</v>
      </c>
      <c r="D135" s="1">
        <v>249388</v>
      </c>
      <c r="E135" s="1">
        <v>199015</v>
      </c>
      <c r="F135" s="1">
        <v>98984</v>
      </c>
      <c r="J135" s="1">
        <v>704085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3852076</v>
      </c>
      <c r="C137" s="1">
        <v>1123363</v>
      </c>
      <c r="D137" s="1">
        <v>1298577</v>
      </c>
      <c r="E137" s="1">
        <v>839454</v>
      </c>
      <c r="F137" s="1">
        <v>590682</v>
      </c>
      <c r="J137" s="1" t="s">
        <v>72</v>
      </c>
    </row>
    <row r="138" spans="1:10" x14ac:dyDescent="0.35">
      <c r="A138" s="7" t="s">
        <v>102</v>
      </c>
      <c r="B138" s="1">
        <v>336114</v>
      </c>
      <c r="C138" s="1">
        <v>9049</v>
      </c>
      <c r="D138" s="1">
        <v>111200</v>
      </c>
      <c r="E138" s="1">
        <v>73620</v>
      </c>
      <c r="F138" s="1">
        <v>142245</v>
      </c>
      <c r="J138" s="1" t="s">
        <v>72</v>
      </c>
    </row>
    <row r="139" spans="1:10" x14ac:dyDescent="0.35">
      <c r="A139" s="7" t="s">
        <v>103</v>
      </c>
      <c r="B139" s="1">
        <v>60886</v>
      </c>
      <c r="C139" s="1">
        <v>6522</v>
      </c>
      <c r="D139" s="1" t="s">
        <v>72</v>
      </c>
      <c r="E139" s="1">
        <v>6840</v>
      </c>
      <c r="F139" s="1">
        <v>47524</v>
      </c>
      <c r="J139" s="1" t="s">
        <v>72</v>
      </c>
    </row>
    <row r="140" spans="1:10" x14ac:dyDescent="0.35">
      <c r="A140" s="7" t="s">
        <v>104</v>
      </c>
      <c r="B140" s="1">
        <v>3086</v>
      </c>
      <c r="C140" s="1" t="s">
        <v>72</v>
      </c>
      <c r="D140" s="1">
        <v>3086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1407078</v>
      </c>
      <c r="C141" s="1">
        <v>159796</v>
      </c>
      <c r="D141" s="1">
        <v>245197</v>
      </c>
      <c r="E141" s="1">
        <v>199015</v>
      </c>
      <c r="F141" s="1">
        <v>98984</v>
      </c>
      <c r="J141" s="1">
        <v>704085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5665967</v>
      </c>
      <c r="C8" s="1">
        <v>1259605</v>
      </c>
      <c r="D8" s="1">
        <v>1748680</v>
      </c>
      <c r="E8" s="1">
        <v>1102262</v>
      </c>
      <c r="F8" s="1">
        <v>907106</v>
      </c>
      <c r="G8" s="1">
        <f>SUM(C8:F8)</f>
        <v>5017653</v>
      </c>
      <c r="H8" s="1">
        <f>SUM(E8:F8)</f>
        <v>2009368</v>
      </c>
      <c r="I8" s="8">
        <f>H8/G8</f>
        <v>0.40045973685306657</v>
      </c>
      <c r="J8" s="1">
        <v>648314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785488</v>
      </c>
      <c r="C10" s="1">
        <v>222193</v>
      </c>
      <c r="D10" s="1">
        <v>270375</v>
      </c>
      <c r="E10" s="1">
        <v>144729</v>
      </c>
      <c r="F10" s="1" t="s">
        <v>72</v>
      </c>
      <c r="J10" s="1">
        <v>148191</v>
      </c>
    </row>
    <row r="11" spans="1:10" x14ac:dyDescent="0.35">
      <c r="A11" s="7" t="s">
        <v>17</v>
      </c>
      <c r="B11" s="1">
        <v>1693877</v>
      </c>
      <c r="C11" s="1">
        <v>316717</v>
      </c>
      <c r="D11" s="1">
        <v>572528</v>
      </c>
      <c r="E11" s="1">
        <v>324029</v>
      </c>
      <c r="F11" s="1">
        <v>357009</v>
      </c>
      <c r="J11" s="1">
        <v>123595</v>
      </c>
    </row>
    <row r="12" spans="1:10" x14ac:dyDescent="0.35">
      <c r="A12" s="7" t="s">
        <v>18</v>
      </c>
      <c r="B12" s="1">
        <v>1489574</v>
      </c>
      <c r="C12" s="1">
        <v>256963</v>
      </c>
      <c r="D12" s="1">
        <v>450656</v>
      </c>
      <c r="E12" s="1">
        <v>270695</v>
      </c>
      <c r="F12" s="1">
        <v>286955</v>
      </c>
      <c r="J12" s="1">
        <v>224305</v>
      </c>
    </row>
    <row r="13" spans="1:10" x14ac:dyDescent="0.35">
      <c r="A13" s="7" t="s">
        <v>19</v>
      </c>
      <c r="B13" s="1">
        <v>866261</v>
      </c>
      <c r="C13" s="1">
        <v>181741</v>
      </c>
      <c r="D13" s="1">
        <v>248811</v>
      </c>
      <c r="E13" s="1">
        <v>185696</v>
      </c>
      <c r="F13" s="1">
        <v>155370</v>
      </c>
      <c r="J13" s="1">
        <v>94643</v>
      </c>
    </row>
    <row r="14" spans="1:10" x14ac:dyDescent="0.35">
      <c r="A14" s="7" t="s">
        <v>20</v>
      </c>
      <c r="B14" s="1">
        <v>830766</v>
      </c>
      <c r="C14" s="1">
        <v>281991</v>
      </c>
      <c r="D14" s="1">
        <v>206310</v>
      </c>
      <c r="E14" s="1">
        <v>177113</v>
      </c>
      <c r="F14" s="1">
        <v>107773</v>
      </c>
      <c r="J14" s="1">
        <v>57579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2921967</v>
      </c>
      <c r="C16" s="1">
        <v>726505</v>
      </c>
      <c r="D16" s="1">
        <v>907436</v>
      </c>
      <c r="E16" s="1">
        <v>592427</v>
      </c>
      <c r="F16" s="1">
        <v>377935</v>
      </c>
      <c r="J16" s="1">
        <v>317665</v>
      </c>
    </row>
    <row r="17" spans="1:10" x14ac:dyDescent="0.35">
      <c r="A17" s="7" t="s">
        <v>23</v>
      </c>
      <c r="B17" s="1">
        <v>2744000</v>
      </c>
      <c r="C17" s="1">
        <v>533100</v>
      </c>
      <c r="D17" s="1">
        <v>841244</v>
      </c>
      <c r="E17" s="1">
        <v>509835</v>
      </c>
      <c r="F17" s="1">
        <v>529172</v>
      </c>
      <c r="J17" s="1">
        <v>330649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2794170</v>
      </c>
      <c r="C19" s="1">
        <v>683622</v>
      </c>
      <c r="D19" s="1">
        <v>906138</v>
      </c>
      <c r="E19" s="1">
        <v>572209</v>
      </c>
      <c r="F19" s="1">
        <v>348313</v>
      </c>
      <c r="J19" s="1">
        <v>283889</v>
      </c>
    </row>
    <row r="20" spans="1:10" x14ac:dyDescent="0.35">
      <c r="A20" s="7" t="s">
        <v>26</v>
      </c>
      <c r="B20" s="1">
        <v>2682381</v>
      </c>
      <c r="C20" s="1">
        <v>526625</v>
      </c>
      <c r="D20" s="1">
        <v>820984</v>
      </c>
      <c r="E20" s="1">
        <v>509835</v>
      </c>
      <c r="F20" s="1">
        <v>513361</v>
      </c>
      <c r="J20" s="1">
        <v>311576</v>
      </c>
    </row>
    <row r="21" spans="1:10" x14ac:dyDescent="0.35">
      <c r="A21" s="7" t="s">
        <v>27</v>
      </c>
      <c r="B21" s="1">
        <v>56449</v>
      </c>
      <c r="C21" s="1" t="s">
        <v>72</v>
      </c>
      <c r="D21" s="1">
        <v>20260</v>
      </c>
      <c r="E21" s="1">
        <v>13793</v>
      </c>
      <c r="F21" s="1">
        <v>22396</v>
      </c>
      <c r="J21" s="1" t="s">
        <v>72</v>
      </c>
    </row>
    <row r="22" spans="1:10" x14ac:dyDescent="0.35">
      <c r="A22" s="7" t="s">
        <v>28</v>
      </c>
      <c r="B22" s="1">
        <v>66347</v>
      </c>
      <c r="C22" s="1">
        <v>23836</v>
      </c>
      <c r="D22" s="1" t="s">
        <v>72</v>
      </c>
      <c r="E22" s="1" t="s">
        <v>72</v>
      </c>
      <c r="F22" s="1">
        <v>7094</v>
      </c>
      <c r="J22" s="1">
        <v>35416</v>
      </c>
    </row>
    <row r="23" spans="1:10" x14ac:dyDescent="0.35">
      <c r="A23" s="7" t="s">
        <v>29</v>
      </c>
      <c r="B23" s="1">
        <v>66620</v>
      </c>
      <c r="C23" s="1">
        <v>25521</v>
      </c>
      <c r="D23" s="1">
        <v>1299</v>
      </c>
      <c r="E23" s="1">
        <v>6425</v>
      </c>
      <c r="F23" s="1">
        <v>15942</v>
      </c>
      <c r="J23" s="1">
        <v>17433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187813</v>
      </c>
      <c r="C25" s="1">
        <v>65989</v>
      </c>
      <c r="D25" s="1">
        <v>57500</v>
      </c>
      <c r="E25" s="1">
        <v>29867</v>
      </c>
      <c r="F25" s="1">
        <v>27006</v>
      </c>
      <c r="J25" s="1">
        <v>7451</v>
      </c>
    </row>
    <row r="26" spans="1:10" x14ac:dyDescent="0.35">
      <c r="A26" s="7" t="s">
        <v>32</v>
      </c>
      <c r="B26" s="1">
        <v>4736256</v>
      </c>
      <c r="C26" s="1">
        <v>940231</v>
      </c>
      <c r="D26" s="1">
        <v>1472814</v>
      </c>
      <c r="E26" s="1">
        <v>982589</v>
      </c>
      <c r="F26" s="1">
        <v>810662</v>
      </c>
      <c r="J26" s="1">
        <v>529961</v>
      </c>
    </row>
    <row r="27" spans="1:10" x14ac:dyDescent="0.35">
      <c r="A27" s="7" t="s">
        <v>33</v>
      </c>
      <c r="B27" s="1">
        <v>222033</v>
      </c>
      <c r="C27" s="1">
        <v>54669</v>
      </c>
      <c r="D27" s="1">
        <v>37663</v>
      </c>
      <c r="E27" s="1">
        <v>59267</v>
      </c>
      <c r="F27" s="1">
        <v>34817</v>
      </c>
      <c r="J27" s="1">
        <v>35618</v>
      </c>
    </row>
    <row r="28" spans="1:10" x14ac:dyDescent="0.35">
      <c r="A28" s="7" t="s">
        <v>34</v>
      </c>
      <c r="B28" s="1">
        <v>192679</v>
      </c>
      <c r="C28" s="1">
        <v>42732</v>
      </c>
      <c r="D28" s="1">
        <v>91589</v>
      </c>
      <c r="E28" s="1">
        <v>2686</v>
      </c>
      <c r="F28" s="1">
        <v>9731</v>
      </c>
      <c r="J28" s="1">
        <v>45940</v>
      </c>
    </row>
    <row r="29" spans="1:10" x14ac:dyDescent="0.35">
      <c r="A29" s="7" t="s">
        <v>35</v>
      </c>
      <c r="B29" s="1">
        <v>220414</v>
      </c>
      <c r="C29" s="1">
        <v>143604</v>
      </c>
      <c r="D29" s="1">
        <v>72865</v>
      </c>
      <c r="E29" s="1">
        <v>3945</v>
      </c>
      <c r="F29" s="1" t="s">
        <v>72</v>
      </c>
      <c r="J29" s="1" t="s">
        <v>72</v>
      </c>
    </row>
    <row r="30" spans="1:10" x14ac:dyDescent="0.35">
      <c r="A30" s="7" t="s">
        <v>29</v>
      </c>
      <c r="B30" s="1">
        <v>106774</v>
      </c>
      <c r="C30" s="1">
        <v>12381</v>
      </c>
      <c r="D30" s="1">
        <v>16249</v>
      </c>
      <c r="E30" s="1">
        <v>23909</v>
      </c>
      <c r="F30" s="1">
        <v>24890</v>
      </c>
      <c r="J30" s="1">
        <v>29344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424757</v>
      </c>
      <c r="C32" s="1">
        <v>120657</v>
      </c>
      <c r="D32" s="1">
        <v>110075</v>
      </c>
      <c r="E32" s="1">
        <v>89134</v>
      </c>
      <c r="F32" s="1">
        <v>61822</v>
      </c>
      <c r="J32" s="1">
        <v>43069</v>
      </c>
    </row>
    <row r="33" spans="1:10" x14ac:dyDescent="0.35">
      <c r="A33" s="7" t="s">
        <v>38</v>
      </c>
      <c r="B33" s="1">
        <v>4679381</v>
      </c>
      <c r="C33" s="1">
        <v>933756</v>
      </c>
      <c r="D33" s="1">
        <v>1472814</v>
      </c>
      <c r="E33" s="1">
        <v>978446</v>
      </c>
      <c r="F33" s="1">
        <v>794851</v>
      </c>
      <c r="J33" s="1">
        <v>499514</v>
      </c>
    </row>
    <row r="34" spans="1:10" x14ac:dyDescent="0.35">
      <c r="A34" s="7" t="s">
        <v>39</v>
      </c>
      <c r="B34" s="1">
        <v>418957</v>
      </c>
      <c r="C34" s="1">
        <v>169572</v>
      </c>
      <c r="D34" s="1">
        <v>149542</v>
      </c>
      <c r="E34" s="1">
        <v>6630</v>
      </c>
      <c r="F34" s="1">
        <v>16826</v>
      </c>
      <c r="J34" s="1">
        <v>76387</v>
      </c>
    </row>
    <row r="35" spans="1:10" x14ac:dyDescent="0.35">
      <c r="A35" s="7" t="s">
        <v>29</v>
      </c>
      <c r="B35" s="1">
        <v>142872</v>
      </c>
      <c r="C35" s="1">
        <v>35620</v>
      </c>
      <c r="D35" s="1">
        <v>16249</v>
      </c>
      <c r="E35" s="1">
        <v>28051</v>
      </c>
      <c r="F35" s="1">
        <v>33607</v>
      </c>
      <c r="J35" s="1">
        <v>29344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1959789</v>
      </c>
      <c r="C37" s="1">
        <v>346943</v>
      </c>
      <c r="D37" s="1">
        <v>613412</v>
      </c>
      <c r="E37" s="1">
        <v>370249</v>
      </c>
      <c r="F37" s="1">
        <v>353127</v>
      </c>
      <c r="G37" s="1">
        <f>SUM(C37:F37)</f>
        <v>1683731</v>
      </c>
      <c r="H37" s="1">
        <f>SUM(E37:F37)</f>
        <v>723376</v>
      </c>
      <c r="I37" s="8">
        <f>H37/G37</f>
        <v>0.42962682281195747</v>
      </c>
      <c r="J37" s="1">
        <v>276057</v>
      </c>
    </row>
    <row r="38" spans="1:10" x14ac:dyDescent="0.35">
      <c r="A38" s="7" t="s">
        <v>42</v>
      </c>
      <c r="B38" s="1">
        <v>2052495</v>
      </c>
      <c r="C38" s="1">
        <v>650187</v>
      </c>
      <c r="D38" s="1">
        <v>676584</v>
      </c>
      <c r="E38" s="1">
        <v>386382</v>
      </c>
      <c r="F38" s="1">
        <v>217518</v>
      </c>
      <c r="G38" s="1">
        <f t="shared" ref="G38:G41" si="0">SUM(C38:F38)</f>
        <v>1930671</v>
      </c>
      <c r="H38" s="1">
        <f t="shared" ref="H38:H41" si="1">SUM(E38:F38)</f>
        <v>603900</v>
      </c>
      <c r="I38" s="8">
        <f t="shared" ref="I38:I41" si="2">H38/G38</f>
        <v>0.31279280623161587</v>
      </c>
      <c r="J38" s="1">
        <v>121824</v>
      </c>
    </row>
    <row r="39" spans="1:10" x14ac:dyDescent="0.35">
      <c r="A39" s="7" t="s">
        <v>43</v>
      </c>
      <c r="B39" s="1">
        <v>1088484</v>
      </c>
      <c r="C39" s="1">
        <v>151735</v>
      </c>
      <c r="D39" s="1">
        <v>321992</v>
      </c>
      <c r="E39" s="1">
        <v>235172</v>
      </c>
      <c r="F39" s="1">
        <v>216724</v>
      </c>
      <c r="G39" s="1">
        <f t="shared" si="0"/>
        <v>925623</v>
      </c>
      <c r="H39" s="1">
        <f t="shared" si="1"/>
        <v>451896</v>
      </c>
      <c r="I39" s="8">
        <f t="shared" si="2"/>
        <v>0.48820740193361661</v>
      </c>
      <c r="J39" s="1">
        <v>162861</v>
      </c>
    </row>
    <row r="40" spans="1:10" x14ac:dyDescent="0.35">
      <c r="A40" s="7" t="s">
        <v>44</v>
      </c>
      <c r="B40" s="1">
        <v>395605</v>
      </c>
      <c r="C40" s="1">
        <v>76791</v>
      </c>
      <c r="D40" s="1">
        <v>110762</v>
      </c>
      <c r="E40" s="1">
        <v>81870</v>
      </c>
      <c r="F40" s="1">
        <v>62072</v>
      </c>
      <c r="G40" s="1">
        <f t="shared" si="0"/>
        <v>331495</v>
      </c>
      <c r="H40" s="1">
        <f t="shared" si="1"/>
        <v>143942</v>
      </c>
      <c r="I40" s="8">
        <f t="shared" si="2"/>
        <v>0.43422072731112082</v>
      </c>
      <c r="J40" s="1">
        <v>64110</v>
      </c>
    </row>
    <row r="41" spans="1:10" x14ac:dyDescent="0.35">
      <c r="A41" s="7" t="s">
        <v>45</v>
      </c>
      <c r="B41" s="1">
        <v>169594</v>
      </c>
      <c r="C41" s="1">
        <v>33949</v>
      </c>
      <c r="D41" s="1">
        <v>25931</v>
      </c>
      <c r="E41" s="1">
        <v>28589</v>
      </c>
      <c r="F41" s="1">
        <v>57664</v>
      </c>
      <c r="G41" s="1">
        <f t="shared" si="0"/>
        <v>146133</v>
      </c>
      <c r="H41" s="1">
        <f t="shared" si="1"/>
        <v>86253</v>
      </c>
      <c r="I41" s="8">
        <f t="shared" si="2"/>
        <v>0.59023629159738045</v>
      </c>
      <c r="J41" s="1">
        <v>23462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773387</v>
      </c>
      <c r="C43" s="1">
        <v>182340</v>
      </c>
      <c r="D43" s="1">
        <v>179967</v>
      </c>
      <c r="E43" s="1">
        <v>106347</v>
      </c>
      <c r="F43" s="1">
        <v>136376</v>
      </c>
      <c r="J43" s="1">
        <v>168358</v>
      </c>
    </row>
    <row r="44" spans="1:10" x14ac:dyDescent="0.35">
      <c r="A44" s="7" t="s">
        <v>48</v>
      </c>
      <c r="B44" s="1">
        <v>1475207</v>
      </c>
      <c r="C44" s="1">
        <v>85898</v>
      </c>
      <c r="D44" s="1">
        <v>544567</v>
      </c>
      <c r="E44" s="1">
        <v>333435</v>
      </c>
      <c r="F44" s="1">
        <v>300053</v>
      </c>
      <c r="J44" s="1">
        <v>211255</v>
      </c>
    </row>
    <row r="45" spans="1:10" x14ac:dyDescent="0.35">
      <c r="A45" s="7" t="s">
        <v>49</v>
      </c>
      <c r="B45" s="1">
        <v>1658895</v>
      </c>
      <c r="C45" s="1">
        <v>259740</v>
      </c>
      <c r="D45" s="1">
        <v>500480</v>
      </c>
      <c r="E45" s="1">
        <v>426263</v>
      </c>
      <c r="F45" s="1">
        <v>272806</v>
      </c>
      <c r="J45" s="1">
        <v>199606</v>
      </c>
    </row>
    <row r="46" spans="1:10" x14ac:dyDescent="0.35">
      <c r="A46" s="7" t="s">
        <v>50</v>
      </c>
      <c r="B46" s="1">
        <v>1758478</v>
      </c>
      <c r="C46" s="1">
        <v>731627</v>
      </c>
      <c r="D46" s="1">
        <v>523667</v>
      </c>
      <c r="E46" s="1">
        <v>236217</v>
      </c>
      <c r="F46" s="1">
        <v>197872</v>
      </c>
      <c r="J46" s="1">
        <v>69095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2843590</v>
      </c>
      <c r="C48" s="1">
        <v>728318</v>
      </c>
      <c r="D48" s="1">
        <v>713150</v>
      </c>
      <c r="E48" s="1">
        <v>578454</v>
      </c>
      <c r="F48" s="1">
        <v>559369</v>
      </c>
      <c r="J48" s="1">
        <v>264298</v>
      </c>
    </row>
    <row r="49" spans="1:10" x14ac:dyDescent="0.35">
      <c r="A49" s="7" t="s">
        <v>53</v>
      </c>
      <c r="B49" s="1">
        <v>238842</v>
      </c>
      <c r="C49" s="1">
        <v>29418</v>
      </c>
      <c r="D49" s="1">
        <v>55883</v>
      </c>
      <c r="E49" s="1">
        <v>81567</v>
      </c>
      <c r="F49" s="1">
        <v>54421</v>
      </c>
      <c r="J49" s="1">
        <v>17553</v>
      </c>
    </row>
    <row r="50" spans="1:10" x14ac:dyDescent="0.35">
      <c r="A50" s="7" t="s">
        <v>54</v>
      </c>
      <c r="B50" s="1">
        <v>567560</v>
      </c>
      <c r="C50" s="1">
        <v>104364</v>
      </c>
      <c r="D50" s="1">
        <v>176190</v>
      </c>
      <c r="E50" s="1">
        <v>83769</v>
      </c>
      <c r="F50" s="1">
        <v>108441</v>
      </c>
      <c r="J50" s="1">
        <v>94795</v>
      </c>
    </row>
    <row r="51" spans="1:10" x14ac:dyDescent="0.35">
      <c r="A51" s="7" t="s">
        <v>55</v>
      </c>
      <c r="B51" s="1">
        <v>1948852</v>
      </c>
      <c r="C51" s="1">
        <v>393234</v>
      </c>
      <c r="D51" s="1">
        <v>777143</v>
      </c>
      <c r="E51" s="1">
        <v>354178</v>
      </c>
      <c r="F51" s="1">
        <v>166734</v>
      </c>
      <c r="J51" s="1">
        <v>257563</v>
      </c>
    </row>
    <row r="52" spans="1:10" x14ac:dyDescent="0.35">
      <c r="A52" s="7" t="s">
        <v>29</v>
      </c>
      <c r="B52" s="1">
        <v>67123</v>
      </c>
      <c r="C52" s="1">
        <v>4271</v>
      </c>
      <c r="D52" s="1">
        <v>26314</v>
      </c>
      <c r="E52" s="1">
        <v>4293</v>
      </c>
      <c r="F52" s="1">
        <v>18142</v>
      </c>
      <c r="J52" s="1">
        <v>14104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339275</v>
      </c>
      <c r="C54" s="1">
        <v>108061</v>
      </c>
      <c r="D54" s="1">
        <v>85010</v>
      </c>
      <c r="E54" s="1">
        <v>68436</v>
      </c>
      <c r="F54" s="1">
        <v>35612</v>
      </c>
      <c r="J54" s="1">
        <v>42155</v>
      </c>
    </row>
    <row r="55" spans="1:10" x14ac:dyDescent="0.35">
      <c r="A55" s="7" t="s">
        <v>58</v>
      </c>
      <c r="B55" s="1">
        <v>1282063</v>
      </c>
      <c r="C55" s="1">
        <v>450244</v>
      </c>
      <c r="D55" s="1">
        <v>332547</v>
      </c>
      <c r="E55" s="1">
        <v>281051</v>
      </c>
      <c r="F55" s="1">
        <v>155186</v>
      </c>
      <c r="J55" s="1">
        <v>63033</v>
      </c>
    </row>
    <row r="56" spans="1:10" x14ac:dyDescent="0.35">
      <c r="A56" s="7" t="s">
        <v>59</v>
      </c>
      <c r="B56" s="1">
        <v>1431385</v>
      </c>
      <c r="C56" s="1">
        <v>380992</v>
      </c>
      <c r="D56" s="1">
        <v>492369</v>
      </c>
      <c r="E56" s="1">
        <v>229322</v>
      </c>
      <c r="F56" s="1">
        <v>169432</v>
      </c>
      <c r="J56" s="1">
        <v>159270</v>
      </c>
    </row>
    <row r="57" spans="1:10" x14ac:dyDescent="0.35">
      <c r="A57" s="7" t="s">
        <v>60</v>
      </c>
      <c r="B57" s="1">
        <v>1173778</v>
      </c>
      <c r="C57" s="1">
        <v>174860</v>
      </c>
      <c r="D57" s="1">
        <v>308680</v>
      </c>
      <c r="E57" s="1">
        <v>252549</v>
      </c>
      <c r="F57" s="1">
        <v>232218</v>
      </c>
      <c r="J57" s="1">
        <v>205470</v>
      </c>
    </row>
    <row r="58" spans="1:10" x14ac:dyDescent="0.35">
      <c r="A58" s="7" t="s">
        <v>61</v>
      </c>
      <c r="B58" s="1">
        <v>637426</v>
      </c>
      <c r="C58" s="1">
        <v>87868</v>
      </c>
      <c r="D58" s="1">
        <v>198748</v>
      </c>
      <c r="E58" s="1">
        <v>170299</v>
      </c>
      <c r="F58" s="1">
        <v>100729</v>
      </c>
      <c r="J58" s="1">
        <v>79781</v>
      </c>
    </row>
    <row r="59" spans="1:10" x14ac:dyDescent="0.35">
      <c r="A59" s="7" t="s">
        <v>62</v>
      </c>
      <c r="B59" s="1">
        <v>222514</v>
      </c>
      <c r="C59" s="1">
        <v>27571</v>
      </c>
      <c r="D59" s="1">
        <v>48747</v>
      </c>
      <c r="E59" s="1">
        <v>68325</v>
      </c>
      <c r="F59" s="1">
        <v>77871</v>
      </c>
      <c r="J59" s="1" t="s">
        <v>72</v>
      </c>
    </row>
    <row r="60" spans="1:10" x14ac:dyDescent="0.35">
      <c r="A60" s="7" t="s">
        <v>63</v>
      </c>
      <c r="B60" s="1">
        <v>579527</v>
      </c>
      <c r="C60" s="1">
        <v>30007</v>
      </c>
      <c r="D60" s="1">
        <v>282579</v>
      </c>
      <c r="E60" s="1">
        <v>32279</v>
      </c>
      <c r="F60" s="1">
        <v>136058</v>
      </c>
      <c r="J60" s="1">
        <v>98605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2387813</v>
      </c>
      <c r="C62" s="1">
        <v>279444</v>
      </c>
      <c r="D62" s="1">
        <v>795303</v>
      </c>
      <c r="E62" s="1">
        <v>406944</v>
      </c>
      <c r="F62" s="1">
        <v>556605</v>
      </c>
      <c r="G62" s="1">
        <f>SUM(C62:F62)</f>
        <v>2038296</v>
      </c>
      <c r="H62" s="1">
        <f>SUM(E62:F62)</f>
        <v>963549</v>
      </c>
      <c r="I62" s="8">
        <f>H62/G62</f>
        <v>0.47272280375372372</v>
      </c>
      <c r="J62" s="1">
        <v>349517</v>
      </c>
    </row>
    <row r="63" spans="1:10" x14ac:dyDescent="0.35">
      <c r="A63" s="7" t="s">
        <v>66</v>
      </c>
      <c r="B63" s="1">
        <v>3278154</v>
      </c>
      <c r="C63" s="1">
        <v>980161</v>
      </c>
      <c r="D63" s="1">
        <v>953377</v>
      </c>
      <c r="E63" s="1">
        <v>695318</v>
      </c>
      <c r="F63" s="1">
        <v>350502</v>
      </c>
      <c r="G63" s="1">
        <f>SUM(C63:F63)</f>
        <v>2979358</v>
      </c>
      <c r="H63" s="1">
        <f>SUM(E63:F63)</f>
        <v>1045820</v>
      </c>
      <c r="I63" s="8">
        <f>H63/G63</f>
        <v>0.35102193157049272</v>
      </c>
      <c r="J63" s="1">
        <v>298797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887179</v>
      </c>
      <c r="C65" s="1">
        <v>195092</v>
      </c>
      <c r="D65" s="1">
        <v>139515</v>
      </c>
      <c r="E65" s="1">
        <v>151621</v>
      </c>
      <c r="F65" s="1">
        <v>358890</v>
      </c>
      <c r="J65" s="1">
        <v>42061</v>
      </c>
    </row>
    <row r="66" spans="1:10" x14ac:dyDescent="0.35">
      <c r="A66" s="7" t="s">
        <v>38</v>
      </c>
      <c r="B66" s="1">
        <v>4469973</v>
      </c>
      <c r="C66" s="1">
        <v>1061911</v>
      </c>
      <c r="D66" s="1">
        <v>1584902</v>
      </c>
      <c r="E66" s="1">
        <v>939526</v>
      </c>
      <c r="F66" s="1">
        <v>540991</v>
      </c>
      <c r="J66" s="1">
        <v>342643</v>
      </c>
    </row>
    <row r="67" spans="1:10" x14ac:dyDescent="0.35">
      <c r="A67" s="7" t="s">
        <v>29</v>
      </c>
      <c r="B67" s="1">
        <v>308815</v>
      </c>
      <c r="C67" s="1">
        <v>2601</v>
      </c>
      <c r="D67" s="1">
        <v>24263</v>
      </c>
      <c r="E67" s="1">
        <v>11115</v>
      </c>
      <c r="F67" s="1">
        <v>7225</v>
      </c>
      <c r="J67" s="1">
        <v>263611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3429447</v>
      </c>
      <c r="C69" s="1">
        <v>758566</v>
      </c>
      <c r="D69" s="1">
        <v>1146227</v>
      </c>
      <c r="E69" s="1">
        <v>787407</v>
      </c>
      <c r="F69" s="1">
        <v>578855</v>
      </c>
      <c r="J69" s="1">
        <v>158393</v>
      </c>
    </row>
    <row r="70" spans="1:10" x14ac:dyDescent="0.35">
      <c r="A70" s="7" t="s">
        <v>38</v>
      </c>
      <c r="B70" s="1">
        <v>1927341</v>
      </c>
      <c r="C70" s="1">
        <v>499487</v>
      </c>
      <c r="D70" s="1">
        <v>589312</v>
      </c>
      <c r="E70" s="1">
        <v>289197</v>
      </c>
      <c r="F70" s="1">
        <v>321027</v>
      </c>
      <c r="J70" s="1">
        <v>228318</v>
      </c>
    </row>
    <row r="71" spans="1:10" x14ac:dyDescent="0.35">
      <c r="A71" s="7" t="s">
        <v>29</v>
      </c>
      <c r="B71" s="1">
        <v>309179</v>
      </c>
      <c r="C71" s="1">
        <v>1552</v>
      </c>
      <c r="D71" s="1">
        <v>13141</v>
      </c>
      <c r="E71" s="1">
        <v>25658</v>
      </c>
      <c r="F71" s="1">
        <v>7225</v>
      </c>
      <c r="J71" s="1">
        <v>261604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406325</v>
      </c>
      <c r="C73" s="1">
        <v>34079</v>
      </c>
      <c r="D73" s="1">
        <v>120276</v>
      </c>
      <c r="E73" s="1">
        <v>67195</v>
      </c>
      <c r="F73" s="1">
        <v>184776</v>
      </c>
      <c r="G73" s="1">
        <f>SUM(C73:F73)</f>
        <v>406326</v>
      </c>
      <c r="H73" s="1">
        <f>SUM(E73:F73)</f>
        <v>251971</v>
      </c>
      <c r="I73" s="8">
        <f>H73/G73</f>
        <v>0.62012029749511477</v>
      </c>
      <c r="J73" s="1" t="s">
        <v>72</v>
      </c>
    </row>
    <row r="74" spans="1:10" x14ac:dyDescent="0.35">
      <c r="A74" s="7" t="s">
        <v>71</v>
      </c>
      <c r="B74" s="1">
        <v>497177</v>
      </c>
      <c r="C74" s="1">
        <v>92266</v>
      </c>
      <c r="D74" s="1">
        <v>215754</v>
      </c>
      <c r="E74" s="1">
        <v>124879</v>
      </c>
      <c r="F74" s="1">
        <v>64278</v>
      </c>
      <c r="G74" s="1">
        <f>SUM(C74:F74)</f>
        <v>497177</v>
      </c>
      <c r="H74" s="1">
        <f>SUM(E74:F74)</f>
        <v>189157</v>
      </c>
      <c r="I74" s="8">
        <f>H74/G74</f>
        <v>0.38046208895423561</v>
      </c>
      <c r="J74" s="1" t="s">
        <v>72</v>
      </c>
    </row>
    <row r="75" spans="1:10" x14ac:dyDescent="0.35">
      <c r="A75" s="7" t="s">
        <v>73</v>
      </c>
      <c r="C75" s="1">
        <f>SUM(C73:C74)</f>
        <v>126345</v>
      </c>
      <c r="D75" s="1">
        <f>SUM(D73:D74)</f>
        <v>336030</v>
      </c>
      <c r="E75" s="1">
        <f>SUM(E73:E74)</f>
        <v>192074</v>
      </c>
      <c r="F75" s="1">
        <f>SUM(F73:F74)</f>
        <v>249054</v>
      </c>
      <c r="G75" s="1">
        <f>SUM(C75:F75)</f>
        <v>903503</v>
      </c>
      <c r="H75" s="1">
        <f>SUM(E75:F75)</f>
        <v>441128</v>
      </c>
      <c r="I75" s="8">
        <f>H75/G75</f>
        <v>0.48824187634130711</v>
      </c>
    </row>
    <row r="76" spans="1:10" x14ac:dyDescent="0.35">
      <c r="A76" s="7" t="s">
        <v>74</v>
      </c>
      <c r="B76" s="1">
        <v>410144</v>
      </c>
      <c r="C76" s="1">
        <v>31984</v>
      </c>
      <c r="D76" s="1">
        <v>160600</v>
      </c>
      <c r="E76" s="1">
        <v>126639</v>
      </c>
      <c r="F76" s="1">
        <v>90921</v>
      </c>
      <c r="J76" s="1" t="s">
        <v>72</v>
      </c>
    </row>
    <row r="77" spans="1:10" x14ac:dyDescent="0.35">
      <c r="A77" s="7" t="s">
        <v>75</v>
      </c>
      <c r="B77" s="1">
        <v>605062</v>
      </c>
      <c r="C77" s="1">
        <v>58898</v>
      </c>
      <c r="D77" s="1">
        <v>286256</v>
      </c>
      <c r="E77" s="1">
        <v>163708</v>
      </c>
      <c r="F77" s="1">
        <v>96200</v>
      </c>
      <c r="J77" s="1" t="s">
        <v>72</v>
      </c>
    </row>
    <row r="78" spans="1:10" x14ac:dyDescent="0.35">
      <c r="A78" s="7" t="s">
        <v>76</v>
      </c>
      <c r="C78" s="1">
        <f>SUM(C75:C77)</f>
        <v>217227</v>
      </c>
      <c r="D78" s="1">
        <f>SUM(D75:D77)</f>
        <v>782886</v>
      </c>
      <c r="E78" s="1">
        <f>SUM(E75:E77)</f>
        <v>482421</v>
      </c>
      <c r="F78" s="1">
        <f>SUM(F75:F77)</f>
        <v>436175</v>
      </c>
      <c r="G78" s="1">
        <f>SUM(C78:F78)</f>
        <v>1918709</v>
      </c>
      <c r="H78" s="1">
        <f>SUM(E78:F78)</f>
        <v>918596</v>
      </c>
      <c r="I78" s="8">
        <f>H78/G78</f>
        <v>0.47875733110127694</v>
      </c>
    </row>
    <row r="79" spans="1:10" x14ac:dyDescent="0.35">
      <c r="A79" s="7" t="s">
        <v>77</v>
      </c>
      <c r="B79" s="1">
        <v>400468</v>
      </c>
      <c r="C79" s="1">
        <v>75165</v>
      </c>
      <c r="D79" s="1">
        <v>171988</v>
      </c>
      <c r="E79" s="1">
        <v>121842</v>
      </c>
      <c r="F79" s="1">
        <v>31473</v>
      </c>
      <c r="J79" s="1" t="s">
        <v>72</v>
      </c>
    </row>
    <row r="80" spans="1:10" x14ac:dyDescent="0.35">
      <c r="A80" s="7" t="s">
        <v>78</v>
      </c>
      <c r="B80" s="1">
        <v>825290</v>
      </c>
      <c r="C80" s="1">
        <v>269612</v>
      </c>
      <c r="D80" s="1">
        <v>277587</v>
      </c>
      <c r="E80" s="1">
        <v>147407</v>
      </c>
      <c r="F80" s="1">
        <v>130685</v>
      </c>
      <c r="J80" s="1" t="s">
        <v>72</v>
      </c>
    </row>
    <row r="81" spans="1:10" x14ac:dyDescent="0.35">
      <c r="A81" s="7" t="s">
        <v>79</v>
      </c>
      <c r="B81" s="1">
        <v>286735</v>
      </c>
      <c r="C81" s="1">
        <v>125711</v>
      </c>
      <c r="D81" s="1">
        <v>81220</v>
      </c>
      <c r="E81" s="1">
        <v>55068</v>
      </c>
      <c r="F81" s="1">
        <v>24736</v>
      </c>
      <c r="J81" s="1" t="s">
        <v>72</v>
      </c>
    </row>
    <row r="82" spans="1:10" x14ac:dyDescent="0.35">
      <c r="A82" s="7" t="s">
        <v>80</v>
      </c>
      <c r="B82" s="1">
        <v>503274</v>
      </c>
      <c r="C82" s="1">
        <v>385388</v>
      </c>
      <c r="D82" s="1">
        <v>63217</v>
      </c>
      <c r="E82" s="1">
        <v>39838</v>
      </c>
      <c r="F82" s="1">
        <v>14831</v>
      </c>
      <c r="J82" s="1" t="s">
        <v>72</v>
      </c>
    </row>
    <row r="83" spans="1:10" x14ac:dyDescent="0.35">
      <c r="A83" s="7"/>
      <c r="C83" s="1">
        <f>SUM(C78:C82)</f>
        <v>1073103</v>
      </c>
      <c r="D83" s="1">
        <f>SUM(D78:D82)</f>
        <v>1376898</v>
      </c>
      <c r="E83" s="1">
        <f>SUM(E78:E82)</f>
        <v>846576</v>
      </c>
      <c r="F83" s="1">
        <f>SUM(F78:F82)</f>
        <v>637900</v>
      </c>
    </row>
    <row r="84" spans="1:10" x14ac:dyDescent="0.35">
      <c r="A84" s="7" t="s">
        <v>81</v>
      </c>
      <c r="G84" s="1">
        <f>SUM(C83:F83)</f>
        <v>3934477</v>
      </c>
      <c r="H84" s="1">
        <f>SUM(E83:F83)</f>
        <v>1484476</v>
      </c>
      <c r="I84" s="8">
        <f>H84/G84</f>
        <v>0.37729944793170733</v>
      </c>
    </row>
    <row r="85" spans="1:10" x14ac:dyDescent="0.35">
      <c r="A85" s="7" t="s">
        <v>29</v>
      </c>
      <c r="B85" s="1">
        <v>1731492</v>
      </c>
      <c r="C85" s="1">
        <v>186503</v>
      </c>
      <c r="D85" s="1">
        <v>371783</v>
      </c>
      <c r="E85" s="1">
        <v>255686</v>
      </c>
      <c r="F85" s="1">
        <v>269206</v>
      </c>
      <c r="J85" s="1">
        <v>648314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3965194</v>
      </c>
      <c r="C87" s="1">
        <v>1152859</v>
      </c>
      <c r="D87" s="1">
        <v>1394426</v>
      </c>
      <c r="E87" s="1">
        <v>870487</v>
      </c>
      <c r="F87" s="1">
        <v>547423</v>
      </c>
      <c r="J87" s="1" t="s">
        <v>72</v>
      </c>
    </row>
    <row r="88" spans="1:10" x14ac:dyDescent="0.35">
      <c r="A88" s="7" t="s">
        <v>84</v>
      </c>
      <c r="B88" s="1">
        <v>2130052</v>
      </c>
      <c r="C88" s="1">
        <v>338090</v>
      </c>
      <c r="D88" s="1">
        <v>877405</v>
      </c>
      <c r="E88" s="1">
        <v>468037</v>
      </c>
      <c r="F88" s="1">
        <v>446520</v>
      </c>
      <c r="J88" s="1" t="s">
        <v>72</v>
      </c>
    </row>
    <row r="89" spans="1:10" ht="43.5" x14ac:dyDescent="0.35">
      <c r="A89" s="7" t="s">
        <v>85</v>
      </c>
      <c r="B89" s="1">
        <v>1298618</v>
      </c>
      <c r="C89" s="1">
        <v>194955</v>
      </c>
      <c r="D89" s="1">
        <v>422803</v>
      </c>
      <c r="E89" s="1">
        <v>339695</v>
      </c>
      <c r="F89" s="1">
        <v>341166</v>
      </c>
      <c r="J89" s="1" t="s">
        <v>72</v>
      </c>
    </row>
    <row r="90" spans="1:10" x14ac:dyDescent="0.35">
      <c r="A90" s="7" t="s">
        <v>86</v>
      </c>
      <c r="B90" s="1">
        <v>377378</v>
      </c>
      <c r="C90" s="1">
        <v>55937</v>
      </c>
      <c r="D90" s="1">
        <v>42259</v>
      </c>
      <c r="E90" s="1">
        <v>92935</v>
      </c>
      <c r="F90" s="1">
        <v>186247</v>
      </c>
      <c r="J90" s="1" t="s">
        <v>72</v>
      </c>
    </row>
    <row r="91" spans="1:10" x14ac:dyDescent="0.35">
      <c r="A91" s="7" t="s">
        <v>87</v>
      </c>
      <c r="B91" s="1">
        <v>31670</v>
      </c>
      <c r="C91" s="1" t="s">
        <v>72</v>
      </c>
      <c r="D91" s="1">
        <v>11613</v>
      </c>
      <c r="E91" s="1">
        <v>3348</v>
      </c>
      <c r="F91" s="1">
        <v>16708</v>
      </c>
      <c r="J91" s="1" t="s">
        <v>72</v>
      </c>
    </row>
    <row r="92" spans="1:10" ht="29" x14ac:dyDescent="0.35">
      <c r="A92" s="7" t="s">
        <v>88</v>
      </c>
      <c r="B92" s="1">
        <v>197529</v>
      </c>
      <c r="C92" s="1">
        <v>9584</v>
      </c>
      <c r="D92" s="1">
        <v>29053</v>
      </c>
      <c r="E92" s="1">
        <v>67828</v>
      </c>
      <c r="F92" s="1">
        <v>91063</v>
      </c>
      <c r="J92" s="1" t="s">
        <v>72</v>
      </c>
    </row>
    <row r="93" spans="1:10" x14ac:dyDescent="0.35">
      <c r="A93" s="7" t="s">
        <v>89</v>
      </c>
      <c r="B93" s="1">
        <v>265964</v>
      </c>
      <c r="C93" s="1" t="s">
        <v>72</v>
      </c>
      <c r="D93" s="1">
        <v>41913</v>
      </c>
      <c r="E93" s="1">
        <v>97906</v>
      </c>
      <c r="F93" s="1">
        <v>126145</v>
      </c>
      <c r="G93" s="1">
        <f>SUM(C93:F93)</f>
        <v>265964</v>
      </c>
      <c r="H93" s="1">
        <f>E93+F93</f>
        <v>224051</v>
      </c>
      <c r="I93" s="8">
        <f>H93/G93</f>
        <v>0.84241100299288629</v>
      </c>
      <c r="J93" s="1" t="s">
        <v>72</v>
      </c>
    </row>
    <row r="94" spans="1:10" ht="29" x14ac:dyDescent="0.35">
      <c r="A94" s="7" t="s">
        <v>90</v>
      </c>
      <c r="B94" s="1">
        <v>95893</v>
      </c>
      <c r="C94" s="1" t="s">
        <v>72</v>
      </c>
      <c r="D94" s="1">
        <v>9941</v>
      </c>
      <c r="E94" s="1">
        <v>30279</v>
      </c>
      <c r="F94" s="1">
        <v>55672</v>
      </c>
      <c r="J94" s="1" t="s">
        <v>72</v>
      </c>
    </row>
    <row r="95" spans="1:10" x14ac:dyDescent="0.35">
      <c r="A95" s="7" t="s">
        <v>91</v>
      </c>
      <c r="B95" s="1">
        <v>42893</v>
      </c>
      <c r="C95" s="1" t="s">
        <v>72</v>
      </c>
      <c r="D95" s="1" t="s">
        <v>72</v>
      </c>
      <c r="E95" s="1">
        <v>5667</v>
      </c>
      <c r="F95" s="1">
        <v>37226</v>
      </c>
      <c r="J95" s="1" t="s">
        <v>72</v>
      </c>
    </row>
    <row r="96" spans="1:10" x14ac:dyDescent="0.35">
      <c r="A96" s="7" t="s">
        <v>92</v>
      </c>
      <c r="B96" s="1">
        <v>33879</v>
      </c>
      <c r="C96" s="1" t="s">
        <v>72</v>
      </c>
      <c r="D96" s="1">
        <v>5845</v>
      </c>
      <c r="E96" s="1">
        <v>7489</v>
      </c>
      <c r="F96" s="1">
        <v>20545</v>
      </c>
      <c r="J96" s="1" t="s">
        <v>72</v>
      </c>
    </row>
    <row r="97" spans="1:10" x14ac:dyDescent="0.35">
      <c r="A97" s="7" t="s">
        <v>93</v>
      </c>
      <c r="B97" s="1">
        <v>191760</v>
      </c>
      <c r="C97" s="1">
        <v>31270</v>
      </c>
      <c r="D97" s="1">
        <v>27266</v>
      </c>
      <c r="E97" s="1">
        <v>63742</v>
      </c>
      <c r="F97" s="1">
        <v>67663</v>
      </c>
      <c r="J97" s="1">
        <v>1820</v>
      </c>
    </row>
    <row r="98" spans="1:10" x14ac:dyDescent="0.35">
      <c r="A98" s="7" t="s">
        <v>29</v>
      </c>
      <c r="B98" s="1">
        <v>938917</v>
      </c>
      <c r="C98" s="1">
        <v>21011</v>
      </c>
      <c r="D98" s="1">
        <v>177229</v>
      </c>
      <c r="E98" s="1">
        <v>44042</v>
      </c>
      <c r="F98" s="1">
        <v>50142</v>
      </c>
      <c r="J98" s="1">
        <v>646494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8766</v>
      </c>
      <c r="C100" s="1">
        <v>8766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 t="s">
        <v>72</v>
      </c>
      <c r="C101" s="1" t="s">
        <v>72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20827</v>
      </c>
      <c r="C102" s="1">
        <v>8864</v>
      </c>
      <c r="D102" s="1">
        <v>11963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5586810</v>
      </c>
      <c r="C104" s="1">
        <v>1240153</v>
      </c>
      <c r="D104" s="1">
        <v>1732192</v>
      </c>
      <c r="E104" s="1">
        <v>1083702</v>
      </c>
      <c r="F104" s="1">
        <v>899881</v>
      </c>
      <c r="J104" s="1">
        <v>630881</v>
      </c>
    </row>
    <row r="105" spans="1:10" x14ac:dyDescent="0.35">
      <c r="A105" s="7" t="s">
        <v>29</v>
      </c>
      <c r="B105" s="1">
        <v>49565</v>
      </c>
      <c r="C105" s="1">
        <v>1822</v>
      </c>
      <c r="D105" s="1">
        <v>4525</v>
      </c>
      <c r="E105" s="1">
        <v>18560</v>
      </c>
      <c r="F105" s="1">
        <v>7225</v>
      </c>
      <c r="J105" s="1">
        <v>17433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2770156</v>
      </c>
      <c r="C107" s="1">
        <v>922428</v>
      </c>
      <c r="D107" s="1">
        <v>948565</v>
      </c>
      <c r="E107" s="1">
        <v>505578</v>
      </c>
      <c r="F107" s="1">
        <v>393584</v>
      </c>
      <c r="J107" s="1" t="s">
        <v>72</v>
      </c>
    </row>
    <row r="108" spans="1:10" x14ac:dyDescent="0.35">
      <c r="A108" s="7" t="s">
        <v>102</v>
      </c>
      <c r="B108" s="1">
        <v>1287292</v>
      </c>
      <c r="C108" s="1">
        <v>218560</v>
      </c>
      <c r="D108" s="1">
        <v>408057</v>
      </c>
      <c r="E108" s="1">
        <v>421669</v>
      </c>
      <c r="F108" s="1">
        <v>237187</v>
      </c>
      <c r="J108" s="1">
        <v>1820</v>
      </c>
    </row>
    <row r="109" spans="1:10" x14ac:dyDescent="0.35">
      <c r="A109" s="7" t="s">
        <v>103</v>
      </c>
      <c r="B109" s="1">
        <v>180006</v>
      </c>
      <c r="C109" s="1">
        <v>11698</v>
      </c>
      <c r="D109" s="1">
        <v>26882</v>
      </c>
      <c r="E109" s="1">
        <v>15494</v>
      </c>
      <c r="F109" s="1">
        <v>125932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1428514</v>
      </c>
      <c r="C111" s="1">
        <v>106919</v>
      </c>
      <c r="D111" s="1">
        <v>365176</v>
      </c>
      <c r="E111" s="1">
        <v>159521</v>
      </c>
      <c r="F111" s="1">
        <v>150404</v>
      </c>
      <c r="J111" s="1">
        <v>646494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3536072</v>
      </c>
      <c r="C113" s="1">
        <v>1018572</v>
      </c>
      <c r="D113" s="1">
        <v>1188140</v>
      </c>
      <c r="E113" s="1">
        <v>779433</v>
      </c>
      <c r="F113" s="1">
        <v>548107</v>
      </c>
      <c r="J113" s="1">
        <v>1820</v>
      </c>
    </row>
    <row r="114" spans="1:10" x14ac:dyDescent="0.35">
      <c r="A114" s="7" t="s">
        <v>102</v>
      </c>
      <c r="B114" s="1">
        <v>565242</v>
      </c>
      <c r="C114" s="1">
        <v>126370</v>
      </c>
      <c r="D114" s="1">
        <v>166665</v>
      </c>
      <c r="E114" s="1">
        <v>151422</v>
      </c>
      <c r="F114" s="1">
        <v>120785</v>
      </c>
      <c r="J114" s="1" t="s">
        <v>72</v>
      </c>
    </row>
    <row r="115" spans="1:10" x14ac:dyDescent="0.35">
      <c r="A115" s="7" t="s">
        <v>103</v>
      </c>
      <c r="B115" s="1">
        <v>118049</v>
      </c>
      <c r="C115" s="1">
        <v>4430</v>
      </c>
      <c r="D115" s="1">
        <v>28699</v>
      </c>
      <c r="E115" s="1">
        <v>11886</v>
      </c>
      <c r="F115" s="1">
        <v>73033</v>
      </c>
      <c r="J115" s="1" t="s">
        <v>72</v>
      </c>
    </row>
    <row r="116" spans="1:10" x14ac:dyDescent="0.35">
      <c r="A116" s="7" t="s">
        <v>104</v>
      </c>
      <c r="B116" s="1">
        <v>18091</v>
      </c>
      <c r="C116" s="1">
        <v>3313</v>
      </c>
      <c r="D116" s="1" t="s">
        <v>72</v>
      </c>
      <c r="E116" s="1" t="s">
        <v>72</v>
      </c>
      <c r="F116" s="1">
        <v>14778</v>
      </c>
      <c r="J116" s="1" t="s">
        <v>72</v>
      </c>
    </row>
    <row r="117" spans="1:10" x14ac:dyDescent="0.35">
      <c r="A117" s="7" t="s">
        <v>29</v>
      </c>
      <c r="B117" s="1">
        <v>1428514</v>
      </c>
      <c r="C117" s="1">
        <v>106919</v>
      </c>
      <c r="D117" s="1">
        <v>365176</v>
      </c>
      <c r="E117" s="1">
        <v>159521</v>
      </c>
      <c r="F117" s="1">
        <v>150404</v>
      </c>
      <c r="J117" s="1">
        <v>646494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2635721</v>
      </c>
      <c r="C119" s="1">
        <v>859701</v>
      </c>
      <c r="D119" s="1">
        <v>965944</v>
      </c>
      <c r="E119" s="1">
        <v>410445</v>
      </c>
      <c r="F119" s="1">
        <v>397811</v>
      </c>
      <c r="J119" s="1">
        <v>1820</v>
      </c>
    </row>
    <row r="120" spans="1:10" x14ac:dyDescent="0.35">
      <c r="A120" s="7" t="s">
        <v>102</v>
      </c>
      <c r="B120" s="1">
        <v>1261339</v>
      </c>
      <c r="C120" s="1">
        <v>217163</v>
      </c>
      <c r="D120" s="1">
        <v>331861</v>
      </c>
      <c r="E120" s="1">
        <v>469736</v>
      </c>
      <c r="F120" s="1">
        <v>242579</v>
      </c>
      <c r="J120" s="1" t="s">
        <v>72</v>
      </c>
    </row>
    <row r="121" spans="1:10" x14ac:dyDescent="0.35">
      <c r="A121" s="7" t="s">
        <v>103</v>
      </c>
      <c r="B121" s="1">
        <v>336556</v>
      </c>
      <c r="C121" s="1">
        <v>75822</v>
      </c>
      <c r="D121" s="1">
        <v>85699</v>
      </c>
      <c r="E121" s="1">
        <v>62560</v>
      </c>
      <c r="F121" s="1">
        <v>112475</v>
      </c>
      <c r="J121" s="1" t="s">
        <v>72</v>
      </c>
    </row>
    <row r="122" spans="1:10" x14ac:dyDescent="0.35">
      <c r="A122" s="7" t="s">
        <v>104</v>
      </c>
      <c r="B122" s="1">
        <v>3837</v>
      </c>
      <c r="C122" s="1" t="s">
        <v>72</v>
      </c>
      <c r="D122" s="1" t="s">
        <v>72</v>
      </c>
      <c r="E122" s="1" t="s">
        <v>72</v>
      </c>
      <c r="F122" s="1">
        <v>3837</v>
      </c>
      <c r="J122" s="1" t="s">
        <v>72</v>
      </c>
    </row>
    <row r="123" spans="1:10" x14ac:dyDescent="0.35">
      <c r="A123" s="7" t="s">
        <v>29</v>
      </c>
      <c r="B123" s="1">
        <v>1428514</v>
      </c>
      <c r="C123" s="1">
        <v>106919</v>
      </c>
      <c r="D123" s="1">
        <v>365176</v>
      </c>
      <c r="E123" s="1">
        <v>159521</v>
      </c>
      <c r="F123" s="1">
        <v>150404</v>
      </c>
      <c r="J123" s="1">
        <v>646494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3337724</v>
      </c>
      <c r="C125" s="1">
        <v>1002898</v>
      </c>
      <c r="D125" s="1">
        <v>1187522</v>
      </c>
      <c r="E125" s="1">
        <v>671707</v>
      </c>
      <c r="F125" s="1">
        <v>475596</v>
      </c>
      <c r="J125" s="1" t="s">
        <v>72</v>
      </c>
    </row>
    <row r="126" spans="1:10" x14ac:dyDescent="0.35">
      <c r="A126" s="7" t="s">
        <v>102</v>
      </c>
      <c r="B126" s="1">
        <v>620310</v>
      </c>
      <c r="C126" s="1">
        <v>97704</v>
      </c>
      <c r="D126" s="1">
        <v>144937</v>
      </c>
      <c r="E126" s="1">
        <v>221204</v>
      </c>
      <c r="F126" s="1">
        <v>154646</v>
      </c>
      <c r="J126" s="1">
        <v>1820</v>
      </c>
    </row>
    <row r="127" spans="1:10" x14ac:dyDescent="0.35">
      <c r="A127" s="7" t="s">
        <v>103</v>
      </c>
      <c r="B127" s="1">
        <v>237210</v>
      </c>
      <c r="C127" s="1">
        <v>24809</v>
      </c>
      <c r="D127" s="1">
        <v>41106</v>
      </c>
      <c r="E127" s="1">
        <v>49830</v>
      </c>
      <c r="F127" s="1">
        <v>121465</v>
      </c>
      <c r="J127" s="1" t="s">
        <v>72</v>
      </c>
    </row>
    <row r="128" spans="1:10" x14ac:dyDescent="0.35">
      <c r="A128" s="7" t="s">
        <v>104</v>
      </c>
      <c r="B128" s="1">
        <v>24874</v>
      </c>
      <c r="C128" s="1">
        <v>9939</v>
      </c>
      <c r="D128" s="1">
        <v>9939</v>
      </c>
      <c r="E128" s="1" t="s">
        <v>72</v>
      </c>
      <c r="F128" s="1">
        <v>4996</v>
      </c>
      <c r="J128" s="1" t="s">
        <v>72</v>
      </c>
    </row>
    <row r="129" spans="1:10" x14ac:dyDescent="0.35">
      <c r="A129" s="7" t="s">
        <v>29</v>
      </c>
      <c r="B129" s="1">
        <v>1445850</v>
      </c>
      <c r="C129" s="1">
        <v>124255</v>
      </c>
      <c r="D129" s="1">
        <v>365176</v>
      </c>
      <c r="E129" s="1">
        <v>159521</v>
      </c>
      <c r="F129" s="1">
        <v>150404</v>
      </c>
      <c r="J129" s="1">
        <v>646494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3823128</v>
      </c>
      <c r="C131" s="1">
        <v>1104886</v>
      </c>
      <c r="D131" s="1">
        <v>1301498</v>
      </c>
      <c r="E131" s="1">
        <v>855288</v>
      </c>
      <c r="F131" s="1">
        <v>559635</v>
      </c>
      <c r="J131" s="1">
        <v>1820</v>
      </c>
    </row>
    <row r="132" spans="1:10" x14ac:dyDescent="0.35">
      <c r="A132" s="7" t="s">
        <v>102</v>
      </c>
      <c r="B132" s="1">
        <v>313293</v>
      </c>
      <c r="C132" s="1">
        <v>37861</v>
      </c>
      <c r="D132" s="1">
        <v>74266</v>
      </c>
      <c r="E132" s="1">
        <v>81862</v>
      </c>
      <c r="F132" s="1">
        <v>119304</v>
      </c>
      <c r="J132" s="1" t="s">
        <v>72</v>
      </c>
    </row>
    <row r="133" spans="1:10" x14ac:dyDescent="0.35">
      <c r="A133" s="7" t="s">
        <v>103</v>
      </c>
      <c r="B133" s="1">
        <v>95442</v>
      </c>
      <c r="C133" s="1">
        <v>9939</v>
      </c>
      <c r="D133" s="1">
        <v>7740</v>
      </c>
      <c r="E133" s="1" t="s">
        <v>72</v>
      </c>
      <c r="F133" s="1">
        <v>77763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1434104</v>
      </c>
      <c r="C135" s="1">
        <v>106919</v>
      </c>
      <c r="D135" s="1">
        <v>365176</v>
      </c>
      <c r="E135" s="1">
        <v>165111</v>
      </c>
      <c r="F135" s="1">
        <v>150404</v>
      </c>
      <c r="J135" s="1">
        <v>646494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3820343</v>
      </c>
      <c r="C137" s="1">
        <v>1115085</v>
      </c>
      <c r="D137" s="1">
        <v>1261537</v>
      </c>
      <c r="E137" s="1">
        <v>815605</v>
      </c>
      <c r="F137" s="1">
        <v>626296</v>
      </c>
      <c r="J137" s="1">
        <v>1820</v>
      </c>
    </row>
    <row r="138" spans="1:10" x14ac:dyDescent="0.35">
      <c r="A138" s="7" t="s">
        <v>102</v>
      </c>
      <c r="B138" s="1">
        <v>393786</v>
      </c>
      <c r="C138" s="1">
        <v>37601</v>
      </c>
      <c r="D138" s="1">
        <v>118664</v>
      </c>
      <c r="E138" s="1">
        <v>126210</v>
      </c>
      <c r="F138" s="1">
        <v>111311</v>
      </c>
      <c r="J138" s="1" t="s">
        <v>72</v>
      </c>
    </row>
    <row r="139" spans="1:10" x14ac:dyDescent="0.35">
      <c r="A139" s="7" t="s">
        <v>103</v>
      </c>
      <c r="B139" s="1">
        <v>23324</v>
      </c>
      <c r="C139" s="1" t="s">
        <v>72</v>
      </c>
      <c r="D139" s="1">
        <v>3302</v>
      </c>
      <c r="E139" s="1">
        <v>926</v>
      </c>
      <c r="F139" s="1">
        <v>19095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1428514</v>
      </c>
      <c r="C141" s="1">
        <v>106919</v>
      </c>
      <c r="D141" s="1">
        <v>365176</v>
      </c>
      <c r="E141" s="1">
        <v>159521</v>
      </c>
      <c r="F141" s="1">
        <v>150404</v>
      </c>
      <c r="J141" s="1">
        <v>646494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168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4389639</v>
      </c>
      <c r="C8" s="1">
        <v>1804059</v>
      </c>
      <c r="D8" s="1">
        <v>1149552</v>
      </c>
      <c r="E8" s="1">
        <v>559935</v>
      </c>
      <c r="F8" s="1">
        <v>548567</v>
      </c>
      <c r="G8" s="1">
        <f>SUM(C8:F8)</f>
        <v>4062113</v>
      </c>
      <c r="H8" s="1">
        <f>SUM(E8:F8)</f>
        <v>1108502</v>
      </c>
      <c r="I8" s="8">
        <f>H8/G8</f>
        <v>0.27288802650246313</v>
      </c>
      <c r="J8" s="1">
        <v>327527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287388</v>
      </c>
      <c r="C10" s="1">
        <v>56180</v>
      </c>
      <c r="D10" s="1">
        <v>109819</v>
      </c>
      <c r="E10" s="1">
        <v>33105</v>
      </c>
      <c r="F10" s="1">
        <v>5988</v>
      </c>
      <c r="J10" s="1">
        <v>82297</v>
      </c>
    </row>
    <row r="11" spans="1:10" x14ac:dyDescent="0.35">
      <c r="A11" s="7" t="s">
        <v>17</v>
      </c>
      <c r="B11" s="1">
        <v>1307084</v>
      </c>
      <c r="C11" s="1">
        <v>539063</v>
      </c>
      <c r="D11" s="1">
        <v>368429</v>
      </c>
      <c r="E11" s="1">
        <v>167897</v>
      </c>
      <c r="F11" s="1">
        <v>153672</v>
      </c>
      <c r="J11" s="1">
        <v>78024</v>
      </c>
    </row>
    <row r="12" spans="1:10" x14ac:dyDescent="0.35">
      <c r="A12" s="7" t="s">
        <v>18</v>
      </c>
      <c r="B12" s="1">
        <v>1302900</v>
      </c>
      <c r="C12" s="1">
        <v>536307</v>
      </c>
      <c r="D12" s="1">
        <v>266502</v>
      </c>
      <c r="E12" s="1">
        <v>144655</v>
      </c>
      <c r="F12" s="1">
        <v>266372</v>
      </c>
      <c r="J12" s="1">
        <v>89064</v>
      </c>
    </row>
    <row r="13" spans="1:10" x14ac:dyDescent="0.35">
      <c r="A13" s="7" t="s">
        <v>19</v>
      </c>
      <c r="B13" s="1">
        <v>687600</v>
      </c>
      <c r="C13" s="1">
        <v>276151</v>
      </c>
      <c r="D13" s="1">
        <v>217689</v>
      </c>
      <c r="E13" s="1">
        <v>109712</v>
      </c>
      <c r="F13" s="1">
        <v>44138</v>
      </c>
      <c r="J13" s="1">
        <v>39910</v>
      </c>
    </row>
    <row r="14" spans="1:10" x14ac:dyDescent="0.35">
      <c r="A14" s="7" t="s">
        <v>20</v>
      </c>
      <c r="B14" s="1">
        <v>804667</v>
      </c>
      <c r="C14" s="1">
        <v>396358</v>
      </c>
      <c r="D14" s="1">
        <v>187113</v>
      </c>
      <c r="E14" s="1">
        <v>104566</v>
      </c>
      <c r="F14" s="1">
        <v>78398</v>
      </c>
      <c r="J14" s="1">
        <v>38232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2207845</v>
      </c>
      <c r="C16" s="1">
        <v>954436</v>
      </c>
      <c r="D16" s="1">
        <v>589709</v>
      </c>
      <c r="E16" s="1">
        <v>227058</v>
      </c>
      <c r="F16" s="1">
        <v>247852</v>
      </c>
      <c r="J16" s="1">
        <v>188790</v>
      </c>
    </row>
    <row r="17" spans="1:10" x14ac:dyDescent="0.35">
      <c r="A17" s="7" t="s">
        <v>23</v>
      </c>
      <c r="B17" s="1">
        <v>2181794</v>
      </c>
      <c r="C17" s="1">
        <v>849623</v>
      </c>
      <c r="D17" s="1">
        <v>559843</v>
      </c>
      <c r="E17" s="1">
        <v>332877</v>
      </c>
      <c r="F17" s="1">
        <v>300715</v>
      </c>
      <c r="J17" s="1">
        <v>138737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2026746</v>
      </c>
      <c r="C19" s="1">
        <v>889530</v>
      </c>
      <c r="D19" s="1">
        <v>552120</v>
      </c>
      <c r="E19" s="1">
        <v>219766</v>
      </c>
      <c r="F19" s="1">
        <v>217211</v>
      </c>
      <c r="J19" s="1">
        <v>148119</v>
      </c>
    </row>
    <row r="20" spans="1:10" x14ac:dyDescent="0.35">
      <c r="A20" s="7" t="s">
        <v>26</v>
      </c>
      <c r="B20" s="1">
        <v>2073216</v>
      </c>
      <c r="C20" s="1">
        <v>819887</v>
      </c>
      <c r="D20" s="1">
        <v>550627</v>
      </c>
      <c r="E20" s="1">
        <v>305686</v>
      </c>
      <c r="F20" s="1">
        <v>292790</v>
      </c>
      <c r="J20" s="1">
        <v>104226</v>
      </c>
    </row>
    <row r="21" spans="1:10" x14ac:dyDescent="0.35">
      <c r="A21" s="7" t="s">
        <v>27</v>
      </c>
      <c r="B21" s="1">
        <v>146821</v>
      </c>
      <c r="C21" s="1">
        <v>70350</v>
      </c>
      <c r="D21" s="1">
        <v>28445</v>
      </c>
      <c r="E21" s="1">
        <v>27349</v>
      </c>
      <c r="F21" s="1" t="s">
        <v>72</v>
      </c>
      <c r="J21" s="1">
        <v>20678</v>
      </c>
    </row>
    <row r="22" spans="1:10" x14ac:dyDescent="0.35">
      <c r="A22" s="7" t="s">
        <v>28</v>
      </c>
      <c r="B22" s="1">
        <v>77561</v>
      </c>
      <c r="C22" s="1">
        <v>17969</v>
      </c>
      <c r="D22" s="1">
        <v>6015</v>
      </c>
      <c r="E22" s="1">
        <v>3090</v>
      </c>
      <c r="F22" s="1">
        <v>3991</v>
      </c>
      <c r="J22" s="1">
        <v>46495</v>
      </c>
    </row>
    <row r="23" spans="1:10" x14ac:dyDescent="0.35">
      <c r="A23" s="7" t="s">
        <v>29</v>
      </c>
      <c r="B23" s="1">
        <v>65295</v>
      </c>
      <c r="C23" s="1">
        <v>6323</v>
      </c>
      <c r="D23" s="1">
        <v>12344</v>
      </c>
      <c r="E23" s="1">
        <v>4044</v>
      </c>
      <c r="F23" s="1">
        <v>34575</v>
      </c>
      <c r="J23" s="1">
        <v>8009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182438</v>
      </c>
      <c r="C25" s="1">
        <v>57124</v>
      </c>
      <c r="D25" s="1">
        <v>59614</v>
      </c>
      <c r="E25" s="1">
        <v>36183</v>
      </c>
      <c r="F25" s="1">
        <v>8162</v>
      </c>
      <c r="J25" s="1">
        <v>21355</v>
      </c>
    </row>
    <row r="26" spans="1:10" x14ac:dyDescent="0.35">
      <c r="A26" s="7" t="s">
        <v>32</v>
      </c>
      <c r="B26" s="1">
        <v>3666965</v>
      </c>
      <c r="C26" s="1">
        <v>1513613</v>
      </c>
      <c r="D26" s="1">
        <v>980657</v>
      </c>
      <c r="E26" s="1">
        <v>472970</v>
      </c>
      <c r="F26" s="1">
        <v>474608</v>
      </c>
      <c r="J26" s="1">
        <v>225116</v>
      </c>
    </row>
    <row r="27" spans="1:10" x14ac:dyDescent="0.35">
      <c r="A27" s="7" t="s">
        <v>33</v>
      </c>
      <c r="B27" s="1">
        <v>299518</v>
      </c>
      <c r="C27" s="1">
        <v>165715</v>
      </c>
      <c r="D27" s="1">
        <v>43125</v>
      </c>
      <c r="E27" s="1">
        <v>34133</v>
      </c>
      <c r="F27" s="1">
        <v>7116</v>
      </c>
      <c r="J27" s="1">
        <v>49429</v>
      </c>
    </row>
    <row r="28" spans="1:10" x14ac:dyDescent="0.35">
      <c r="A28" s="7" t="s">
        <v>34</v>
      </c>
      <c r="B28" s="1">
        <v>73264</v>
      </c>
      <c r="C28" s="1">
        <v>46486</v>
      </c>
      <c r="D28" s="1">
        <v>17766</v>
      </c>
      <c r="E28" s="1">
        <v>1861</v>
      </c>
      <c r="F28" s="1">
        <v>5346</v>
      </c>
      <c r="J28" s="1">
        <v>1805</v>
      </c>
    </row>
    <row r="29" spans="1:10" x14ac:dyDescent="0.35">
      <c r="A29" s="7" t="s">
        <v>35</v>
      </c>
      <c r="B29" s="1">
        <v>82039</v>
      </c>
      <c r="C29" s="1">
        <v>5509</v>
      </c>
      <c r="D29" s="1">
        <v>28377</v>
      </c>
      <c r="E29" s="1">
        <v>8962</v>
      </c>
      <c r="F29" s="1">
        <v>16545</v>
      </c>
      <c r="J29" s="1">
        <v>22646</v>
      </c>
    </row>
    <row r="30" spans="1:10" x14ac:dyDescent="0.35">
      <c r="A30" s="7" t="s">
        <v>29</v>
      </c>
      <c r="B30" s="1">
        <v>85415</v>
      </c>
      <c r="C30" s="1">
        <v>15611</v>
      </c>
      <c r="D30" s="1">
        <v>20012</v>
      </c>
      <c r="E30" s="1">
        <v>5826</v>
      </c>
      <c r="F30" s="1">
        <v>36791</v>
      </c>
      <c r="J30" s="1">
        <v>7176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482114</v>
      </c>
      <c r="C32" s="1">
        <v>222997</v>
      </c>
      <c r="D32" s="1">
        <v>102739</v>
      </c>
      <c r="E32" s="1">
        <v>70316</v>
      </c>
      <c r="F32" s="1">
        <v>15278</v>
      </c>
      <c r="J32" s="1">
        <v>70784</v>
      </c>
    </row>
    <row r="33" spans="1:10" x14ac:dyDescent="0.35">
      <c r="A33" s="7" t="s">
        <v>38</v>
      </c>
      <c r="B33" s="1">
        <v>3618531</v>
      </c>
      <c r="C33" s="1">
        <v>1504614</v>
      </c>
      <c r="D33" s="1">
        <v>963582</v>
      </c>
      <c r="E33" s="1">
        <v>465836</v>
      </c>
      <c r="F33" s="1">
        <v>470616</v>
      </c>
      <c r="J33" s="1">
        <v>213882</v>
      </c>
    </row>
    <row r="34" spans="1:10" x14ac:dyDescent="0.35">
      <c r="A34" s="7" t="s">
        <v>39</v>
      </c>
      <c r="B34" s="1">
        <v>186209</v>
      </c>
      <c r="C34" s="1">
        <v>59405</v>
      </c>
      <c r="D34" s="1">
        <v>52158</v>
      </c>
      <c r="E34" s="1">
        <v>13913</v>
      </c>
      <c r="F34" s="1">
        <v>25882</v>
      </c>
      <c r="J34" s="1">
        <v>34851</v>
      </c>
    </row>
    <row r="35" spans="1:10" x14ac:dyDescent="0.35">
      <c r="A35" s="7" t="s">
        <v>29</v>
      </c>
      <c r="B35" s="1">
        <v>102785</v>
      </c>
      <c r="C35" s="1">
        <v>17042</v>
      </c>
      <c r="D35" s="1">
        <v>31073</v>
      </c>
      <c r="E35" s="1">
        <v>9870</v>
      </c>
      <c r="F35" s="1">
        <v>36791</v>
      </c>
      <c r="J35" s="1">
        <v>8009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591802</v>
      </c>
      <c r="C37" s="1">
        <v>155130</v>
      </c>
      <c r="D37" s="1">
        <v>147888</v>
      </c>
      <c r="E37" s="1">
        <v>103103</v>
      </c>
      <c r="F37" s="1">
        <v>153678</v>
      </c>
      <c r="G37" s="1">
        <f>SUM(C37:F37)</f>
        <v>559799</v>
      </c>
      <c r="H37" s="1">
        <f>SUM(E37:F37)</f>
        <v>256781</v>
      </c>
      <c r="I37" s="8">
        <f>H37/G37</f>
        <v>0.4587021413042896</v>
      </c>
      <c r="J37" s="1">
        <v>32004</v>
      </c>
    </row>
    <row r="38" spans="1:10" x14ac:dyDescent="0.35">
      <c r="A38" s="7" t="s">
        <v>42</v>
      </c>
      <c r="B38" s="1">
        <v>2153165</v>
      </c>
      <c r="C38" s="1">
        <v>1038827</v>
      </c>
      <c r="D38" s="1">
        <v>581920</v>
      </c>
      <c r="E38" s="1">
        <v>267237</v>
      </c>
      <c r="F38" s="1">
        <v>125649</v>
      </c>
      <c r="G38" s="1">
        <f t="shared" ref="G38:G41" si="0">SUM(C38:F38)</f>
        <v>2013633</v>
      </c>
      <c r="H38" s="1">
        <f t="shared" ref="H38:H41" si="1">SUM(E38:F38)</f>
        <v>392886</v>
      </c>
      <c r="I38" s="8">
        <f t="shared" ref="I38:I41" si="2">H38/G38</f>
        <v>0.19511301215266139</v>
      </c>
      <c r="J38" s="1">
        <v>139532</v>
      </c>
    </row>
    <row r="39" spans="1:10" x14ac:dyDescent="0.35">
      <c r="A39" s="7" t="s">
        <v>43</v>
      </c>
      <c r="B39" s="1">
        <v>1029059</v>
      </c>
      <c r="C39" s="1">
        <v>343863</v>
      </c>
      <c r="D39" s="1">
        <v>254262</v>
      </c>
      <c r="E39" s="1">
        <v>112008</v>
      </c>
      <c r="F39" s="1">
        <v>194229</v>
      </c>
      <c r="G39" s="1">
        <f t="shared" si="0"/>
        <v>904362</v>
      </c>
      <c r="H39" s="1">
        <f t="shared" si="1"/>
        <v>306237</v>
      </c>
      <c r="I39" s="8">
        <f t="shared" si="2"/>
        <v>0.33862214467215562</v>
      </c>
      <c r="J39" s="1">
        <v>124697</v>
      </c>
    </row>
    <row r="40" spans="1:10" x14ac:dyDescent="0.35">
      <c r="A40" s="7" t="s">
        <v>44</v>
      </c>
      <c r="B40" s="1">
        <v>460541</v>
      </c>
      <c r="C40" s="1">
        <v>209601</v>
      </c>
      <c r="D40" s="1">
        <v>114845</v>
      </c>
      <c r="E40" s="1">
        <v>64759</v>
      </c>
      <c r="F40" s="1">
        <v>50162</v>
      </c>
      <c r="G40" s="1">
        <f t="shared" si="0"/>
        <v>439367</v>
      </c>
      <c r="H40" s="1">
        <f t="shared" si="1"/>
        <v>114921</v>
      </c>
      <c r="I40" s="8">
        <f t="shared" si="2"/>
        <v>0.26156038118474989</v>
      </c>
      <c r="J40" s="1">
        <v>21175</v>
      </c>
    </row>
    <row r="41" spans="1:10" x14ac:dyDescent="0.35">
      <c r="A41" s="7" t="s">
        <v>45</v>
      </c>
      <c r="B41" s="1">
        <v>155072</v>
      </c>
      <c r="C41" s="1">
        <v>56638</v>
      </c>
      <c r="D41" s="1">
        <v>50637</v>
      </c>
      <c r="E41" s="1">
        <v>12829</v>
      </c>
      <c r="F41" s="1">
        <v>24848</v>
      </c>
      <c r="G41" s="1">
        <f t="shared" si="0"/>
        <v>144952</v>
      </c>
      <c r="H41" s="1">
        <f t="shared" si="1"/>
        <v>37677</v>
      </c>
      <c r="I41" s="8">
        <f t="shared" si="2"/>
        <v>0.25992742425078647</v>
      </c>
      <c r="J41" s="1">
        <v>10120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254905</v>
      </c>
      <c r="C43" s="1">
        <v>66135</v>
      </c>
      <c r="D43" s="1">
        <v>13930</v>
      </c>
      <c r="E43" s="1">
        <v>21059</v>
      </c>
      <c r="F43" s="1">
        <v>101300</v>
      </c>
      <c r="J43" s="1">
        <v>52480</v>
      </c>
    </row>
    <row r="44" spans="1:10" x14ac:dyDescent="0.35">
      <c r="A44" s="7" t="s">
        <v>48</v>
      </c>
      <c r="B44" s="1">
        <v>825824</v>
      </c>
      <c r="C44" s="1">
        <v>193870</v>
      </c>
      <c r="D44" s="1">
        <v>260596</v>
      </c>
      <c r="E44" s="1">
        <v>107629</v>
      </c>
      <c r="F44" s="1">
        <v>181204</v>
      </c>
      <c r="J44" s="1">
        <v>82525</v>
      </c>
    </row>
    <row r="45" spans="1:10" x14ac:dyDescent="0.35">
      <c r="A45" s="7" t="s">
        <v>49</v>
      </c>
      <c r="B45" s="1">
        <v>922727</v>
      </c>
      <c r="C45" s="1">
        <v>240674</v>
      </c>
      <c r="D45" s="1">
        <v>278352</v>
      </c>
      <c r="E45" s="1">
        <v>194392</v>
      </c>
      <c r="F45" s="1">
        <v>123949</v>
      </c>
      <c r="J45" s="1">
        <v>85361</v>
      </c>
    </row>
    <row r="46" spans="1:10" x14ac:dyDescent="0.35">
      <c r="A46" s="7" t="s">
        <v>50</v>
      </c>
      <c r="B46" s="1">
        <v>2386183</v>
      </c>
      <c r="C46" s="1">
        <v>1303380</v>
      </c>
      <c r="D46" s="1">
        <v>596674</v>
      </c>
      <c r="E46" s="1">
        <v>236855</v>
      </c>
      <c r="F46" s="1">
        <v>142115</v>
      </c>
      <c r="J46" s="1">
        <v>107161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2514249</v>
      </c>
      <c r="C48" s="1">
        <v>1152466</v>
      </c>
      <c r="D48" s="1">
        <v>587992</v>
      </c>
      <c r="E48" s="1">
        <v>287697</v>
      </c>
      <c r="F48" s="1">
        <v>348455</v>
      </c>
      <c r="J48" s="1">
        <v>137639</v>
      </c>
    </row>
    <row r="49" spans="1:10" x14ac:dyDescent="0.35">
      <c r="A49" s="7" t="s">
        <v>53</v>
      </c>
      <c r="B49" s="1">
        <v>125831</v>
      </c>
      <c r="C49" s="1">
        <v>51922</v>
      </c>
      <c r="D49" s="1">
        <v>39160</v>
      </c>
      <c r="E49" s="1">
        <v>19841</v>
      </c>
      <c r="F49" s="1">
        <v>8459</v>
      </c>
      <c r="J49" s="1">
        <v>6449</v>
      </c>
    </row>
    <row r="50" spans="1:10" x14ac:dyDescent="0.35">
      <c r="A50" s="7" t="s">
        <v>54</v>
      </c>
      <c r="B50" s="1">
        <v>488108</v>
      </c>
      <c r="C50" s="1">
        <v>150551</v>
      </c>
      <c r="D50" s="1">
        <v>140742</v>
      </c>
      <c r="E50" s="1">
        <v>92295</v>
      </c>
      <c r="F50" s="1">
        <v>76628</v>
      </c>
      <c r="J50" s="1">
        <v>27892</v>
      </c>
    </row>
    <row r="51" spans="1:10" x14ac:dyDescent="0.35">
      <c r="A51" s="7" t="s">
        <v>55</v>
      </c>
      <c r="B51" s="1">
        <v>1233418</v>
      </c>
      <c r="C51" s="1">
        <v>444664</v>
      </c>
      <c r="D51" s="1">
        <v>373024</v>
      </c>
      <c r="E51" s="1">
        <v>152457</v>
      </c>
      <c r="F51" s="1">
        <v>115025</v>
      </c>
      <c r="J51" s="1">
        <v>148248</v>
      </c>
    </row>
    <row r="52" spans="1:10" x14ac:dyDescent="0.35">
      <c r="A52" s="7" t="s">
        <v>29</v>
      </c>
      <c r="B52" s="1">
        <v>28033</v>
      </c>
      <c r="C52" s="1">
        <v>4456</v>
      </c>
      <c r="D52" s="1">
        <v>8634</v>
      </c>
      <c r="E52" s="1">
        <v>7644</v>
      </c>
      <c r="F52" s="1" t="s">
        <v>72</v>
      </c>
      <c r="J52" s="1">
        <v>7299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398387</v>
      </c>
      <c r="C54" s="1">
        <v>197742</v>
      </c>
      <c r="D54" s="1">
        <v>92407</v>
      </c>
      <c r="E54" s="1">
        <v>51415</v>
      </c>
      <c r="F54" s="1">
        <v>32372</v>
      </c>
      <c r="J54" s="1">
        <v>24452</v>
      </c>
    </row>
    <row r="55" spans="1:10" x14ac:dyDescent="0.35">
      <c r="A55" s="7" t="s">
        <v>58</v>
      </c>
      <c r="B55" s="1">
        <v>1280139</v>
      </c>
      <c r="C55" s="1">
        <v>621078</v>
      </c>
      <c r="D55" s="1">
        <v>301449</v>
      </c>
      <c r="E55" s="1">
        <v>178131</v>
      </c>
      <c r="F55" s="1">
        <v>124124</v>
      </c>
      <c r="J55" s="1">
        <v>55358</v>
      </c>
    </row>
    <row r="56" spans="1:10" x14ac:dyDescent="0.35">
      <c r="A56" s="7" t="s">
        <v>59</v>
      </c>
      <c r="B56" s="1">
        <v>1052222</v>
      </c>
      <c r="C56" s="1">
        <v>421695</v>
      </c>
      <c r="D56" s="1">
        <v>313372</v>
      </c>
      <c r="E56" s="1">
        <v>129512</v>
      </c>
      <c r="F56" s="1">
        <v>94766</v>
      </c>
      <c r="J56" s="1">
        <v>92877</v>
      </c>
    </row>
    <row r="57" spans="1:10" x14ac:dyDescent="0.35">
      <c r="A57" s="7" t="s">
        <v>60</v>
      </c>
      <c r="B57" s="1">
        <v>752290</v>
      </c>
      <c r="C57" s="1">
        <v>255482</v>
      </c>
      <c r="D57" s="1">
        <v>227936</v>
      </c>
      <c r="E57" s="1">
        <v>96334</v>
      </c>
      <c r="F57" s="1">
        <v>68628</v>
      </c>
      <c r="J57" s="1">
        <v>103910</v>
      </c>
    </row>
    <row r="58" spans="1:10" x14ac:dyDescent="0.35">
      <c r="A58" s="7" t="s">
        <v>61</v>
      </c>
      <c r="B58" s="1">
        <v>397623</v>
      </c>
      <c r="C58" s="1">
        <v>112233</v>
      </c>
      <c r="D58" s="1">
        <v>129719</v>
      </c>
      <c r="E58" s="1">
        <v>51512</v>
      </c>
      <c r="F58" s="1">
        <v>71629</v>
      </c>
      <c r="J58" s="1">
        <v>32530</v>
      </c>
    </row>
    <row r="59" spans="1:10" x14ac:dyDescent="0.35">
      <c r="A59" s="7" t="s">
        <v>62</v>
      </c>
      <c r="B59" s="1">
        <v>293028</v>
      </c>
      <c r="C59" s="1">
        <v>136266</v>
      </c>
      <c r="D59" s="1">
        <v>40337</v>
      </c>
      <c r="E59" s="1">
        <v>31395</v>
      </c>
      <c r="F59" s="1">
        <v>75566</v>
      </c>
      <c r="J59" s="1">
        <v>9464</v>
      </c>
    </row>
    <row r="60" spans="1:10" x14ac:dyDescent="0.35">
      <c r="A60" s="7" t="s">
        <v>63</v>
      </c>
      <c r="B60" s="1">
        <v>215949</v>
      </c>
      <c r="C60" s="1">
        <v>59563</v>
      </c>
      <c r="D60" s="1">
        <v>44332</v>
      </c>
      <c r="E60" s="1">
        <v>21637</v>
      </c>
      <c r="F60" s="1">
        <v>81482</v>
      </c>
      <c r="J60" s="1">
        <v>8936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1609354</v>
      </c>
      <c r="C62" s="1">
        <v>591018</v>
      </c>
      <c r="D62" s="1">
        <v>398487</v>
      </c>
      <c r="E62" s="1">
        <v>197755</v>
      </c>
      <c r="F62" s="1">
        <v>287431</v>
      </c>
      <c r="G62" s="1">
        <f>SUM(C62:F62)</f>
        <v>1474691</v>
      </c>
      <c r="H62" s="1">
        <f>SUM(E62:F62)</f>
        <v>485186</v>
      </c>
      <c r="I62" s="8">
        <f>H62/G62</f>
        <v>0.3290085855274088</v>
      </c>
      <c r="J62" s="1">
        <v>134664</v>
      </c>
    </row>
    <row r="63" spans="1:10" x14ac:dyDescent="0.35">
      <c r="A63" s="7" t="s">
        <v>66</v>
      </c>
      <c r="B63" s="1">
        <v>2780285</v>
      </c>
      <c r="C63" s="1">
        <v>1213041</v>
      </c>
      <c r="D63" s="1">
        <v>751065</v>
      </c>
      <c r="E63" s="1">
        <v>362180</v>
      </c>
      <c r="F63" s="1">
        <v>261136</v>
      </c>
      <c r="G63" s="1">
        <f>SUM(C63:F63)</f>
        <v>2587422</v>
      </c>
      <c r="H63" s="1">
        <f>SUM(E63:F63)</f>
        <v>623316</v>
      </c>
      <c r="I63" s="8">
        <f>H63/G63</f>
        <v>0.24090233444718334</v>
      </c>
      <c r="J63" s="1">
        <v>192863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457600</v>
      </c>
      <c r="C65" s="1">
        <v>102544</v>
      </c>
      <c r="D65" s="1">
        <v>95792</v>
      </c>
      <c r="E65" s="1">
        <v>97883</v>
      </c>
      <c r="F65" s="1">
        <v>143051</v>
      </c>
      <c r="J65" s="1">
        <v>18329</v>
      </c>
    </row>
    <row r="66" spans="1:10" x14ac:dyDescent="0.35">
      <c r="A66" s="7" t="s">
        <v>38</v>
      </c>
      <c r="B66" s="1">
        <v>3802689</v>
      </c>
      <c r="C66" s="1">
        <v>1690842</v>
      </c>
      <c r="D66" s="1">
        <v>1053291</v>
      </c>
      <c r="E66" s="1">
        <v>462052</v>
      </c>
      <c r="F66" s="1">
        <v>405516</v>
      </c>
      <c r="J66" s="1">
        <v>190987</v>
      </c>
    </row>
    <row r="67" spans="1:10" x14ac:dyDescent="0.35">
      <c r="A67" s="7" t="s">
        <v>29</v>
      </c>
      <c r="B67" s="1">
        <v>129351</v>
      </c>
      <c r="C67" s="1">
        <v>10672</v>
      </c>
      <c r="D67" s="1">
        <v>468</v>
      </c>
      <c r="E67" s="1" t="s">
        <v>72</v>
      </c>
      <c r="F67" s="1" t="s">
        <v>72</v>
      </c>
      <c r="J67" s="1">
        <v>118210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3021079</v>
      </c>
      <c r="C69" s="1">
        <v>1343763</v>
      </c>
      <c r="D69" s="1">
        <v>850609</v>
      </c>
      <c r="E69" s="1">
        <v>382957</v>
      </c>
      <c r="F69" s="1">
        <v>317607</v>
      </c>
      <c r="J69" s="1">
        <v>126143</v>
      </c>
    </row>
    <row r="70" spans="1:10" x14ac:dyDescent="0.35">
      <c r="A70" s="7" t="s">
        <v>38</v>
      </c>
      <c r="B70" s="1">
        <v>1224350</v>
      </c>
      <c r="C70" s="1">
        <v>451970</v>
      </c>
      <c r="D70" s="1">
        <v>293386</v>
      </c>
      <c r="E70" s="1">
        <v>173334</v>
      </c>
      <c r="F70" s="1">
        <v>223518</v>
      </c>
      <c r="J70" s="1">
        <v>82142</v>
      </c>
    </row>
    <row r="71" spans="1:10" x14ac:dyDescent="0.35">
      <c r="A71" s="7" t="s">
        <v>29</v>
      </c>
      <c r="B71" s="1">
        <v>144211</v>
      </c>
      <c r="C71" s="1">
        <v>8325</v>
      </c>
      <c r="D71" s="1">
        <v>5557</v>
      </c>
      <c r="E71" s="1">
        <v>3644</v>
      </c>
      <c r="F71" s="1">
        <v>7442</v>
      </c>
      <c r="J71" s="1">
        <v>119242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283016</v>
      </c>
      <c r="C73" s="1">
        <v>17641</v>
      </c>
      <c r="D73" s="1">
        <v>84712</v>
      </c>
      <c r="E73" s="1">
        <v>64312</v>
      </c>
      <c r="F73" s="1">
        <v>116351</v>
      </c>
      <c r="G73" s="1">
        <f>SUM(C73:F73)</f>
        <v>283016</v>
      </c>
      <c r="H73" s="1">
        <f>SUM(E73:F73)</f>
        <v>180663</v>
      </c>
      <c r="I73" s="8">
        <f>H73/G73</f>
        <v>0.63834906860389518</v>
      </c>
      <c r="J73" s="1" t="s">
        <v>72</v>
      </c>
    </row>
    <row r="74" spans="1:10" x14ac:dyDescent="0.35">
      <c r="A74" s="7" t="s">
        <v>71</v>
      </c>
      <c r="B74" s="1">
        <v>178488</v>
      </c>
      <c r="C74" s="1">
        <v>24080</v>
      </c>
      <c r="D74" s="1">
        <v>52700</v>
      </c>
      <c r="E74" s="1">
        <v>47785</v>
      </c>
      <c r="F74" s="1">
        <v>53923</v>
      </c>
      <c r="G74" s="1">
        <f>SUM(C74:F74)</f>
        <v>178488</v>
      </c>
      <c r="H74" s="1">
        <f>SUM(E74:F74)</f>
        <v>101708</v>
      </c>
      <c r="I74" s="8">
        <f>H74/G74</f>
        <v>0.56983102505490568</v>
      </c>
      <c r="J74" s="1" t="s">
        <v>72</v>
      </c>
    </row>
    <row r="75" spans="1:10" x14ac:dyDescent="0.35">
      <c r="A75" s="7" t="s">
        <v>73</v>
      </c>
      <c r="C75" s="1">
        <f>SUM(C73:C74)</f>
        <v>41721</v>
      </c>
      <c r="D75" s="1">
        <f>SUM(D73:D74)</f>
        <v>137412</v>
      </c>
      <c r="E75" s="1">
        <f>SUM(E73:E74)</f>
        <v>112097</v>
      </c>
      <c r="F75" s="1">
        <f>SUM(F73:F74)</f>
        <v>170274</v>
      </c>
      <c r="G75" s="1">
        <f>SUM(C75:F75)</f>
        <v>461504</v>
      </c>
      <c r="H75" s="1">
        <f>SUM(E75:F75)</f>
        <v>282371</v>
      </c>
      <c r="I75" s="8">
        <f>H75/G75</f>
        <v>0.61184951809735122</v>
      </c>
    </row>
    <row r="76" spans="1:10" x14ac:dyDescent="0.35">
      <c r="A76" s="7" t="s">
        <v>74</v>
      </c>
      <c r="B76" s="1">
        <v>251964</v>
      </c>
      <c r="C76" s="1">
        <v>46583</v>
      </c>
      <c r="D76" s="1">
        <v>84918</v>
      </c>
      <c r="E76" s="1">
        <v>59668</v>
      </c>
      <c r="F76" s="1">
        <v>60796</v>
      </c>
      <c r="J76" s="1" t="s">
        <v>72</v>
      </c>
    </row>
    <row r="77" spans="1:10" x14ac:dyDescent="0.35">
      <c r="A77" s="7" t="s">
        <v>75</v>
      </c>
      <c r="B77" s="1">
        <v>384326</v>
      </c>
      <c r="C77" s="1">
        <v>59390</v>
      </c>
      <c r="D77" s="1">
        <v>129976</v>
      </c>
      <c r="E77" s="1">
        <v>80868</v>
      </c>
      <c r="F77" s="1">
        <v>114092</v>
      </c>
      <c r="J77" s="1" t="s">
        <v>72</v>
      </c>
    </row>
    <row r="78" spans="1:10" x14ac:dyDescent="0.35">
      <c r="A78" s="7" t="s">
        <v>76</v>
      </c>
      <c r="C78" s="1">
        <f>SUM(C75:C77)</f>
        <v>147694</v>
      </c>
      <c r="D78" s="1">
        <f>SUM(D75:D77)</f>
        <v>352306</v>
      </c>
      <c r="E78" s="1">
        <f>SUM(E75:E77)</f>
        <v>252633</v>
      </c>
      <c r="F78" s="1">
        <f>SUM(F75:F77)</f>
        <v>345162</v>
      </c>
      <c r="G78" s="1">
        <f>SUM(C78:F78)</f>
        <v>1097795</v>
      </c>
      <c r="H78" s="1">
        <f>SUM(E78:F78)</f>
        <v>597795</v>
      </c>
      <c r="I78" s="8">
        <f>H78/G78</f>
        <v>0.54454155830551243</v>
      </c>
    </row>
    <row r="79" spans="1:10" x14ac:dyDescent="0.35">
      <c r="A79" s="7" t="s">
        <v>77</v>
      </c>
      <c r="B79" s="1">
        <v>364430</v>
      </c>
      <c r="C79" s="1">
        <v>111398</v>
      </c>
      <c r="D79" s="1">
        <v>163704</v>
      </c>
      <c r="E79" s="1">
        <v>46595</v>
      </c>
      <c r="F79" s="1">
        <v>42734</v>
      </c>
      <c r="J79" s="1" t="s">
        <v>72</v>
      </c>
    </row>
    <row r="80" spans="1:10" x14ac:dyDescent="0.35">
      <c r="A80" s="7" t="s">
        <v>78</v>
      </c>
      <c r="B80" s="1">
        <v>677798</v>
      </c>
      <c r="C80" s="1">
        <v>311978</v>
      </c>
      <c r="D80" s="1">
        <v>229851</v>
      </c>
      <c r="E80" s="1">
        <v>88855</v>
      </c>
      <c r="F80" s="1">
        <v>47113</v>
      </c>
      <c r="J80" s="1" t="s">
        <v>72</v>
      </c>
    </row>
    <row r="81" spans="1:10" x14ac:dyDescent="0.35">
      <c r="A81" s="7" t="s">
        <v>79</v>
      </c>
      <c r="B81" s="1">
        <v>570623</v>
      </c>
      <c r="C81" s="1">
        <v>404191</v>
      </c>
      <c r="D81" s="1">
        <v>100249</v>
      </c>
      <c r="E81" s="1">
        <v>48822</v>
      </c>
      <c r="F81" s="1">
        <v>15435</v>
      </c>
      <c r="J81" s="1">
        <v>1926</v>
      </c>
    </row>
    <row r="82" spans="1:10" x14ac:dyDescent="0.35">
      <c r="A82" s="7" t="s">
        <v>80</v>
      </c>
      <c r="B82" s="1">
        <v>851127</v>
      </c>
      <c r="C82" s="1">
        <v>675464</v>
      </c>
      <c r="D82" s="1">
        <v>113904</v>
      </c>
      <c r="E82" s="1">
        <v>44073</v>
      </c>
      <c r="F82" s="1">
        <v>17686</v>
      </c>
      <c r="J82" s="1" t="s">
        <v>72</v>
      </c>
    </row>
    <row r="83" spans="1:10" x14ac:dyDescent="0.35">
      <c r="A83" s="7"/>
      <c r="C83" s="1">
        <f>SUM(C78:C82)</f>
        <v>1650725</v>
      </c>
      <c r="D83" s="1">
        <f>SUM(D78:D82)</f>
        <v>960014</v>
      </c>
      <c r="E83" s="1">
        <f>SUM(E78:E82)</f>
        <v>480978</v>
      </c>
      <c r="F83" s="1">
        <f>SUM(F78:F82)</f>
        <v>468130</v>
      </c>
    </row>
    <row r="84" spans="1:10" x14ac:dyDescent="0.35">
      <c r="A84" s="7" t="s">
        <v>81</v>
      </c>
      <c r="G84" s="1">
        <f>SUM(C83:F83)</f>
        <v>3559847</v>
      </c>
      <c r="H84" s="1">
        <f>SUM(E83:F83)</f>
        <v>949108</v>
      </c>
      <c r="I84" s="8">
        <f>H84/G84</f>
        <v>0.26661482923282936</v>
      </c>
    </row>
    <row r="85" spans="1:10" x14ac:dyDescent="0.35">
      <c r="A85" s="7" t="s">
        <v>29</v>
      </c>
      <c r="B85" s="1">
        <v>827866</v>
      </c>
      <c r="C85" s="1">
        <v>153334</v>
      </c>
      <c r="D85" s="1">
        <v>189538</v>
      </c>
      <c r="E85" s="1">
        <v>78955</v>
      </c>
      <c r="F85" s="1">
        <v>80437</v>
      </c>
      <c r="J85" s="1">
        <v>325601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3449433</v>
      </c>
      <c r="C87" s="1">
        <v>1649283</v>
      </c>
      <c r="D87" s="1">
        <v>988273</v>
      </c>
      <c r="E87" s="1">
        <v>450079</v>
      </c>
      <c r="F87" s="1">
        <v>357102</v>
      </c>
      <c r="J87" s="1">
        <v>4695</v>
      </c>
    </row>
    <row r="88" spans="1:10" x14ac:dyDescent="0.35">
      <c r="A88" s="7" t="s">
        <v>84</v>
      </c>
      <c r="B88" s="1">
        <v>1682523</v>
      </c>
      <c r="C88" s="1">
        <v>519859</v>
      </c>
      <c r="D88" s="1">
        <v>523605</v>
      </c>
      <c r="E88" s="1">
        <v>296815</v>
      </c>
      <c r="F88" s="1">
        <v>342244</v>
      </c>
      <c r="J88" s="1" t="s">
        <v>72</v>
      </c>
    </row>
    <row r="89" spans="1:10" ht="43.5" x14ac:dyDescent="0.35">
      <c r="A89" s="7" t="s">
        <v>85</v>
      </c>
      <c r="B89" s="1">
        <v>842455</v>
      </c>
      <c r="C89" s="1">
        <v>173234</v>
      </c>
      <c r="D89" s="1">
        <v>328353</v>
      </c>
      <c r="E89" s="1">
        <v>185317</v>
      </c>
      <c r="F89" s="1">
        <v>153813</v>
      </c>
      <c r="J89" s="1">
        <v>1739</v>
      </c>
    </row>
    <row r="90" spans="1:10" x14ac:dyDescent="0.35">
      <c r="A90" s="7" t="s">
        <v>86</v>
      </c>
      <c r="B90" s="1">
        <v>382831</v>
      </c>
      <c r="C90" s="1">
        <v>11427</v>
      </c>
      <c r="D90" s="1">
        <v>77384</v>
      </c>
      <c r="E90" s="1">
        <v>93441</v>
      </c>
      <c r="F90" s="1">
        <v>200580</v>
      </c>
      <c r="J90" s="1" t="s">
        <v>72</v>
      </c>
    </row>
    <row r="91" spans="1:10" x14ac:dyDescent="0.35">
      <c r="A91" s="7" t="s">
        <v>87</v>
      </c>
      <c r="B91" s="1">
        <v>82739</v>
      </c>
      <c r="C91" s="1">
        <v>72883</v>
      </c>
      <c r="D91" s="1">
        <v>3575</v>
      </c>
      <c r="E91" s="1">
        <v>5166</v>
      </c>
      <c r="F91" s="1">
        <v>1115</v>
      </c>
      <c r="J91" s="1" t="s">
        <v>72</v>
      </c>
    </row>
    <row r="92" spans="1:10" ht="29" x14ac:dyDescent="0.35">
      <c r="A92" s="7" t="s">
        <v>88</v>
      </c>
      <c r="B92" s="1">
        <v>82431</v>
      </c>
      <c r="C92" s="1">
        <v>16062</v>
      </c>
      <c r="D92" s="1">
        <v>20965</v>
      </c>
      <c r="E92" s="1">
        <v>25168</v>
      </c>
      <c r="F92" s="1">
        <v>20236</v>
      </c>
      <c r="J92" s="1" t="s">
        <v>72</v>
      </c>
    </row>
    <row r="93" spans="1:10" x14ac:dyDescent="0.35">
      <c r="A93" s="7" t="s">
        <v>89</v>
      </c>
      <c r="B93" s="1">
        <v>150965</v>
      </c>
      <c r="C93" s="1">
        <v>5998</v>
      </c>
      <c r="D93" s="1">
        <v>27115</v>
      </c>
      <c r="E93" s="1">
        <v>65236</v>
      </c>
      <c r="F93" s="1">
        <v>52615</v>
      </c>
      <c r="G93" s="1">
        <f>SUM(C93:F93)</f>
        <v>150964</v>
      </c>
      <c r="H93" s="1">
        <f>E93+F93</f>
        <v>117851</v>
      </c>
      <c r="I93" s="8">
        <f>H93/G93</f>
        <v>0.78065631541294611</v>
      </c>
      <c r="J93" s="1" t="s">
        <v>72</v>
      </c>
    </row>
    <row r="94" spans="1:10" ht="29" x14ac:dyDescent="0.35">
      <c r="A94" s="7" t="s">
        <v>90</v>
      </c>
      <c r="B94" s="1">
        <v>44729</v>
      </c>
      <c r="C94" s="1">
        <v>4510</v>
      </c>
      <c r="D94" s="1">
        <v>11457</v>
      </c>
      <c r="E94" s="1">
        <v>21930</v>
      </c>
      <c r="F94" s="1">
        <v>6831</v>
      </c>
      <c r="J94" s="1" t="s">
        <v>72</v>
      </c>
    </row>
    <row r="95" spans="1:10" x14ac:dyDescent="0.35">
      <c r="A95" s="7" t="s">
        <v>91</v>
      </c>
      <c r="B95" s="1">
        <v>73502</v>
      </c>
      <c r="C95" s="1">
        <v>18968</v>
      </c>
      <c r="D95" s="1">
        <v>10757</v>
      </c>
      <c r="E95" s="1">
        <v>26311</v>
      </c>
      <c r="F95" s="1">
        <v>17466</v>
      </c>
      <c r="J95" s="1" t="s">
        <v>72</v>
      </c>
    </row>
    <row r="96" spans="1:10" x14ac:dyDescent="0.35">
      <c r="A96" s="7" t="s">
        <v>92</v>
      </c>
      <c r="B96" s="1">
        <v>31318</v>
      </c>
      <c r="C96" s="1">
        <v>1311</v>
      </c>
      <c r="D96" s="1">
        <v>18725</v>
      </c>
      <c r="E96" s="1">
        <v>1085</v>
      </c>
      <c r="F96" s="1">
        <v>10197</v>
      </c>
      <c r="J96" s="1" t="s">
        <v>72</v>
      </c>
    </row>
    <row r="97" spans="1:10" x14ac:dyDescent="0.35">
      <c r="A97" s="7" t="s">
        <v>93</v>
      </c>
      <c r="B97" s="1">
        <v>99696</v>
      </c>
      <c r="C97" s="1">
        <v>43603</v>
      </c>
      <c r="D97" s="1">
        <v>22210</v>
      </c>
      <c r="E97" s="1">
        <v>13595</v>
      </c>
      <c r="F97" s="1">
        <v>20287</v>
      </c>
      <c r="J97" s="1" t="s">
        <v>72</v>
      </c>
    </row>
    <row r="98" spans="1:10" x14ac:dyDescent="0.35">
      <c r="A98" s="7" t="s">
        <v>29</v>
      </c>
      <c r="B98" s="1">
        <v>390753</v>
      </c>
      <c r="C98" s="1">
        <v>19186</v>
      </c>
      <c r="D98" s="1">
        <v>23914</v>
      </c>
      <c r="E98" s="1">
        <v>10205</v>
      </c>
      <c r="F98" s="1">
        <v>14617</v>
      </c>
      <c r="J98" s="1">
        <v>322832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105619</v>
      </c>
      <c r="C100" s="1">
        <v>72080</v>
      </c>
      <c r="D100" s="1">
        <v>31489</v>
      </c>
      <c r="E100" s="1">
        <v>1590</v>
      </c>
      <c r="F100" s="1" t="s">
        <v>72</v>
      </c>
      <c r="J100" s="1">
        <v>461</v>
      </c>
    </row>
    <row r="101" spans="1:10" x14ac:dyDescent="0.35">
      <c r="A101" s="7" t="s">
        <v>96</v>
      </c>
      <c r="B101" s="1">
        <v>31528</v>
      </c>
      <c r="C101" s="1">
        <v>13403</v>
      </c>
      <c r="D101" s="1">
        <v>9475</v>
      </c>
      <c r="E101" s="1" t="s">
        <v>72</v>
      </c>
      <c r="F101" s="1">
        <v>6643</v>
      </c>
      <c r="J101" s="1">
        <v>2008</v>
      </c>
    </row>
    <row r="102" spans="1:10" x14ac:dyDescent="0.35">
      <c r="A102" s="7" t="s">
        <v>97</v>
      </c>
      <c r="B102" s="1">
        <v>48696</v>
      </c>
      <c r="C102" s="1">
        <v>37390</v>
      </c>
      <c r="D102" s="1">
        <v>6694</v>
      </c>
      <c r="E102" s="1">
        <v>4612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8020</v>
      </c>
      <c r="C103" s="1">
        <v>3755</v>
      </c>
      <c r="D103" s="1">
        <v>952</v>
      </c>
      <c r="E103" s="1">
        <v>3312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4153597</v>
      </c>
      <c r="C104" s="1">
        <v>1677026</v>
      </c>
      <c r="D104" s="1">
        <v>1097972</v>
      </c>
      <c r="E104" s="1">
        <v>543779</v>
      </c>
      <c r="F104" s="1">
        <v>541924</v>
      </c>
      <c r="J104" s="1">
        <v>292895</v>
      </c>
    </row>
    <row r="105" spans="1:10" x14ac:dyDescent="0.35">
      <c r="A105" s="7" t="s">
        <v>29</v>
      </c>
      <c r="B105" s="1">
        <v>48675</v>
      </c>
      <c r="C105" s="1">
        <v>6900</v>
      </c>
      <c r="D105" s="1">
        <v>2970</v>
      </c>
      <c r="E105" s="1">
        <v>6642</v>
      </c>
      <c r="F105" s="1" t="s">
        <v>72</v>
      </c>
      <c r="J105" s="1">
        <v>32163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2626337</v>
      </c>
      <c r="C107" s="1">
        <v>1303451</v>
      </c>
      <c r="D107" s="1">
        <v>705228</v>
      </c>
      <c r="E107" s="1">
        <v>316682</v>
      </c>
      <c r="F107" s="1">
        <v>299050</v>
      </c>
      <c r="J107" s="1">
        <v>1926</v>
      </c>
    </row>
    <row r="108" spans="1:10" x14ac:dyDescent="0.35">
      <c r="A108" s="7" t="s">
        <v>102</v>
      </c>
      <c r="B108" s="1">
        <v>977837</v>
      </c>
      <c r="C108" s="1">
        <v>334947</v>
      </c>
      <c r="D108" s="1">
        <v>295746</v>
      </c>
      <c r="E108" s="1">
        <v>188218</v>
      </c>
      <c r="F108" s="1">
        <v>158925</v>
      </c>
      <c r="J108" s="1" t="s">
        <v>72</v>
      </c>
    </row>
    <row r="109" spans="1:10" x14ac:dyDescent="0.35">
      <c r="A109" s="7" t="s">
        <v>103</v>
      </c>
      <c r="B109" s="1">
        <v>140427</v>
      </c>
      <c r="C109" s="1">
        <v>63793</v>
      </c>
      <c r="D109" s="1">
        <v>39400</v>
      </c>
      <c r="E109" s="1">
        <v>11797</v>
      </c>
      <c r="F109" s="1">
        <v>25437</v>
      </c>
      <c r="J109" s="1" t="s">
        <v>72</v>
      </c>
    </row>
    <row r="110" spans="1:10" x14ac:dyDescent="0.35">
      <c r="A110" s="7" t="s">
        <v>104</v>
      </c>
      <c r="B110" s="1">
        <v>15157</v>
      </c>
      <c r="C110" s="1">
        <v>1710</v>
      </c>
      <c r="D110" s="1">
        <v>478</v>
      </c>
      <c r="E110" s="1" t="s">
        <v>72</v>
      </c>
      <c r="F110" s="1">
        <v>12969</v>
      </c>
      <c r="J110" s="1" t="s">
        <v>72</v>
      </c>
    </row>
    <row r="111" spans="1:10" x14ac:dyDescent="0.35">
      <c r="A111" s="7" t="s">
        <v>29</v>
      </c>
      <c r="B111" s="1">
        <v>629882</v>
      </c>
      <c r="C111" s="1">
        <v>100157</v>
      </c>
      <c r="D111" s="1">
        <v>108700</v>
      </c>
      <c r="E111" s="1">
        <v>43238</v>
      </c>
      <c r="F111" s="1">
        <v>52185</v>
      </c>
      <c r="J111" s="1">
        <v>325601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3242584</v>
      </c>
      <c r="C113" s="1">
        <v>1522937</v>
      </c>
      <c r="D113" s="1">
        <v>849706</v>
      </c>
      <c r="E113" s="1">
        <v>430739</v>
      </c>
      <c r="F113" s="1">
        <v>437276</v>
      </c>
      <c r="J113" s="1">
        <v>1926</v>
      </c>
    </row>
    <row r="114" spans="1:10" x14ac:dyDescent="0.35">
      <c r="A114" s="7" t="s">
        <v>102</v>
      </c>
      <c r="B114" s="1">
        <v>401325</v>
      </c>
      <c r="C114" s="1">
        <v>154772</v>
      </c>
      <c r="D114" s="1">
        <v>150004</v>
      </c>
      <c r="E114" s="1">
        <v>70241</v>
      </c>
      <c r="F114" s="1">
        <v>26308</v>
      </c>
      <c r="J114" s="1" t="s">
        <v>72</v>
      </c>
    </row>
    <row r="115" spans="1:10" x14ac:dyDescent="0.35">
      <c r="A115" s="7" t="s">
        <v>103</v>
      </c>
      <c r="B115" s="1">
        <v>63144</v>
      </c>
      <c r="C115" s="1">
        <v>17449</v>
      </c>
      <c r="D115" s="1">
        <v>16712</v>
      </c>
      <c r="E115" s="1">
        <v>15462</v>
      </c>
      <c r="F115" s="1">
        <v>13522</v>
      </c>
      <c r="J115" s="1" t="s">
        <v>72</v>
      </c>
    </row>
    <row r="116" spans="1:10" x14ac:dyDescent="0.35">
      <c r="A116" s="7" t="s">
        <v>104</v>
      </c>
      <c r="B116" s="1">
        <v>37300</v>
      </c>
      <c r="C116" s="1">
        <v>2718</v>
      </c>
      <c r="D116" s="1">
        <v>21612</v>
      </c>
      <c r="E116" s="1" t="s">
        <v>72</v>
      </c>
      <c r="F116" s="1">
        <v>12969</v>
      </c>
      <c r="J116" s="1" t="s">
        <v>72</v>
      </c>
    </row>
    <row r="117" spans="1:10" x14ac:dyDescent="0.35">
      <c r="A117" s="7" t="s">
        <v>29</v>
      </c>
      <c r="B117" s="1">
        <v>645286</v>
      </c>
      <c r="C117" s="1">
        <v>106183</v>
      </c>
      <c r="D117" s="1">
        <v>111517</v>
      </c>
      <c r="E117" s="1">
        <v>43493</v>
      </c>
      <c r="F117" s="1">
        <v>58492</v>
      </c>
      <c r="J117" s="1">
        <v>325601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2196578</v>
      </c>
      <c r="C119" s="1">
        <v>1163171</v>
      </c>
      <c r="D119" s="1">
        <v>544157</v>
      </c>
      <c r="E119" s="1">
        <v>259439</v>
      </c>
      <c r="F119" s="1">
        <v>227884</v>
      </c>
      <c r="J119" s="1">
        <v>1926</v>
      </c>
    </row>
    <row r="120" spans="1:10" x14ac:dyDescent="0.35">
      <c r="A120" s="7" t="s">
        <v>102</v>
      </c>
      <c r="B120" s="1">
        <v>1275188</v>
      </c>
      <c r="C120" s="1">
        <v>449429</v>
      </c>
      <c r="D120" s="1">
        <v>374372</v>
      </c>
      <c r="E120" s="1">
        <v>228801</v>
      </c>
      <c r="F120" s="1">
        <v>222587</v>
      </c>
      <c r="J120" s="1" t="s">
        <v>72</v>
      </c>
    </row>
    <row r="121" spans="1:10" x14ac:dyDescent="0.35">
      <c r="A121" s="7" t="s">
        <v>103</v>
      </c>
      <c r="B121" s="1">
        <v>205429</v>
      </c>
      <c r="C121" s="1">
        <v>34910</v>
      </c>
      <c r="D121" s="1">
        <v>110203</v>
      </c>
      <c r="E121" s="1">
        <v>28202</v>
      </c>
      <c r="F121" s="1">
        <v>32113</v>
      </c>
      <c r="J121" s="1" t="s">
        <v>72</v>
      </c>
    </row>
    <row r="122" spans="1:10" x14ac:dyDescent="0.35">
      <c r="A122" s="7" t="s">
        <v>104</v>
      </c>
      <c r="B122" s="1">
        <v>81012</v>
      </c>
      <c r="C122" s="1">
        <v>56390</v>
      </c>
      <c r="D122" s="1">
        <v>11653</v>
      </c>
      <c r="E122" s="1" t="s">
        <v>72</v>
      </c>
      <c r="F122" s="1">
        <v>12969</v>
      </c>
      <c r="J122" s="1" t="s">
        <v>72</v>
      </c>
    </row>
    <row r="123" spans="1:10" x14ac:dyDescent="0.35">
      <c r="A123" s="7" t="s">
        <v>29</v>
      </c>
      <c r="B123" s="1">
        <v>631432</v>
      </c>
      <c r="C123" s="1">
        <v>100157</v>
      </c>
      <c r="D123" s="1">
        <v>109166</v>
      </c>
      <c r="E123" s="1">
        <v>43493</v>
      </c>
      <c r="F123" s="1">
        <v>53014</v>
      </c>
      <c r="J123" s="1">
        <v>325601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3023803</v>
      </c>
      <c r="C125" s="1">
        <v>1487140</v>
      </c>
      <c r="D125" s="1">
        <v>770095</v>
      </c>
      <c r="E125" s="1">
        <v>380334</v>
      </c>
      <c r="F125" s="1">
        <v>384309</v>
      </c>
      <c r="J125" s="1">
        <v>1926</v>
      </c>
    </row>
    <row r="126" spans="1:10" x14ac:dyDescent="0.35">
      <c r="A126" s="7" t="s">
        <v>102</v>
      </c>
      <c r="B126" s="1">
        <v>537815</v>
      </c>
      <c r="C126" s="1">
        <v>121212</v>
      </c>
      <c r="D126" s="1">
        <v>229350</v>
      </c>
      <c r="E126" s="1">
        <v>110825</v>
      </c>
      <c r="F126" s="1">
        <v>76429</v>
      </c>
      <c r="J126" s="1" t="s">
        <v>72</v>
      </c>
    </row>
    <row r="127" spans="1:10" x14ac:dyDescent="0.35">
      <c r="A127" s="7" t="s">
        <v>103</v>
      </c>
      <c r="B127" s="1">
        <v>103479</v>
      </c>
      <c r="C127" s="1">
        <v>35492</v>
      </c>
      <c r="D127" s="1">
        <v>30913</v>
      </c>
      <c r="E127" s="1">
        <v>14165</v>
      </c>
      <c r="F127" s="1">
        <v>22909</v>
      </c>
      <c r="J127" s="1" t="s">
        <v>72</v>
      </c>
    </row>
    <row r="128" spans="1:10" x14ac:dyDescent="0.35">
      <c r="A128" s="7" t="s">
        <v>104</v>
      </c>
      <c r="B128" s="1">
        <v>93893</v>
      </c>
      <c r="C128" s="1">
        <v>58562</v>
      </c>
      <c r="D128" s="1">
        <v>11244</v>
      </c>
      <c r="E128" s="1">
        <v>11118</v>
      </c>
      <c r="F128" s="1">
        <v>12969</v>
      </c>
      <c r="J128" s="1" t="s">
        <v>72</v>
      </c>
    </row>
    <row r="129" spans="1:10" x14ac:dyDescent="0.35">
      <c r="A129" s="7" t="s">
        <v>29</v>
      </c>
      <c r="B129" s="1">
        <v>630648</v>
      </c>
      <c r="C129" s="1">
        <v>101652</v>
      </c>
      <c r="D129" s="1">
        <v>107951</v>
      </c>
      <c r="E129" s="1">
        <v>43493</v>
      </c>
      <c r="F129" s="1">
        <v>51951</v>
      </c>
      <c r="J129" s="1">
        <v>325601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3448187</v>
      </c>
      <c r="C131" s="1">
        <v>1591342</v>
      </c>
      <c r="D131" s="1">
        <v>941716</v>
      </c>
      <c r="E131" s="1">
        <v>463678</v>
      </c>
      <c r="F131" s="1">
        <v>451451</v>
      </c>
      <c r="J131" s="1" t="s">
        <v>72</v>
      </c>
    </row>
    <row r="132" spans="1:10" x14ac:dyDescent="0.35">
      <c r="A132" s="7" t="s">
        <v>102</v>
      </c>
      <c r="B132" s="1">
        <v>193480</v>
      </c>
      <c r="C132" s="1">
        <v>39281</v>
      </c>
      <c r="D132" s="1">
        <v>85498</v>
      </c>
      <c r="E132" s="1">
        <v>42267</v>
      </c>
      <c r="F132" s="1">
        <v>26434</v>
      </c>
      <c r="J132" s="1" t="s">
        <v>72</v>
      </c>
    </row>
    <row r="133" spans="1:10" x14ac:dyDescent="0.35">
      <c r="A133" s="7" t="s">
        <v>103</v>
      </c>
      <c r="B133" s="1">
        <v>34282</v>
      </c>
      <c r="C133" s="1">
        <v>16517</v>
      </c>
      <c r="D133" s="1">
        <v>2569</v>
      </c>
      <c r="E133" s="1">
        <v>10497</v>
      </c>
      <c r="F133" s="1">
        <v>4699</v>
      </c>
      <c r="J133" s="1" t="s">
        <v>72</v>
      </c>
    </row>
    <row r="134" spans="1:10" x14ac:dyDescent="0.35">
      <c r="A134" s="7" t="s">
        <v>104</v>
      </c>
      <c r="B134" s="1">
        <v>80534</v>
      </c>
      <c r="C134" s="1">
        <v>56390</v>
      </c>
      <c r="D134" s="1">
        <v>11175</v>
      </c>
      <c r="E134" s="1" t="s">
        <v>72</v>
      </c>
      <c r="F134" s="1">
        <v>12969</v>
      </c>
      <c r="J134" s="1" t="s">
        <v>72</v>
      </c>
    </row>
    <row r="135" spans="1:10" x14ac:dyDescent="0.35">
      <c r="A135" s="7" t="s">
        <v>29</v>
      </c>
      <c r="B135" s="1">
        <v>633156</v>
      </c>
      <c r="C135" s="1">
        <v>100529</v>
      </c>
      <c r="D135" s="1">
        <v>108593</v>
      </c>
      <c r="E135" s="1">
        <v>43493</v>
      </c>
      <c r="F135" s="1">
        <v>53014</v>
      </c>
      <c r="J135" s="1">
        <v>327527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3373882</v>
      </c>
      <c r="C137" s="1">
        <v>1578826</v>
      </c>
      <c r="D137" s="1">
        <v>891842</v>
      </c>
      <c r="E137" s="1">
        <v>456227</v>
      </c>
      <c r="F137" s="1">
        <v>446986</v>
      </c>
      <c r="J137" s="1" t="s">
        <v>72</v>
      </c>
    </row>
    <row r="138" spans="1:10" x14ac:dyDescent="0.35">
      <c r="A138" s="7" t="s">
        <v>102</v>
      </c>
      <c r="B138" s="1">
        <v>299785</v>
      </c>
      <c r="C138" s="1">
        <v>66109</v>
      </c>
      <c r="D138" s="1">
        <v>138583</v>
      </c>
      <c r="E138" s="1">
        <v>50755</v>
      </c>
      <c r="F138" s="1">
        <v>44338</v>
      </c>
      <c r="J138" s="1" t="s">
        <v>72</v>
      </c>
    </row>
    <row r="139" spans="1:10" x14ac:dyDescent="0.35">
      <c r="A139" s="7" t="s">
        <v>103</v>
      </c>
      <c r="B139" s="1">
        <v>16265</v>
      </c>
      <c r="C139" s="1">
        <v>2576</v>
      </c>
      <c r="D139" s="1" t="s">
        <v>72</v>
      </c>
      <c r="E139" s="1">
        <v>9459</v>
      </c>
      <c r="F139" s="1">
        <v>4229</v>
      </c>
      <c r="J139" s="1" t="s">
        <v>72</v>
      </c>
    </row>
    <row r="140" spans="1:10" x14ac:dyDescent="0.35">
      <c r="A140" s="7" t="s">
        <v>104</v>
      </c>
      <c r="B140" s="1">
        <v>67565</v>
      </c>
      <c r="C140" s="1">
        <v>56390</v>
      </c>
      <c r="D140" s="1">
        <v>11175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632142</v>
      </c>
      <c r="C141" s="1">
        <v>100157</v>
      </c>
      <c r="D141" s="1">
        <v>107951</v>
      </c>
      <c r="E141" s="1">
        <v>43493</v>
      </c>
      <c r="F141" s="1">
        <v>53014</v>
      </c>
      <c r="J141" s="1">
        <v>327527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169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5025426</v>
      </c>
      <c r="C8" s="1">
        <v>994210</v>
      </c>
      <c r="D8" s="1">
        <v>1422028</v>
      </c>
      <c r="E8" s="1">
        <v>1004320</v>
      </c>
      <c r="F8" s="1">
        <v>842803</v>
      </c>
      <c r="G8" s="1">
        <f>SUM(C8:F8)</f>
        <v>4263361</v>
      </c>
      <c r="H8" s="1">
        <f>SUM(E8:F8)</f>
        <v>1847123</v>
      </c>
      <c r="I8" s="8">
        <f>H8/G8</f>
        <v>0.4332551243021644</v>
      </c>
      <c r="J8" s="1">
        <v>762064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290946</v>
      </c>
      <c r="C10" s="1">
        <v>70806</v>
      </c>
      <c r="D10" s="1">
        <v>83746</v>
      </c>
      <c r="E10" s="1">
        <v>36071</v>
      </c>
      <c r="F10" s="1">
        <v>23962</v>
      </c>
      <c r="J10" s="1">
        <v>76362</v>
      </c>
    </row>
    <row r="11" spans="1:10" x14ac:dyDescent="0.35">
      <c r="A11" s="7" t="s">
        <v>17</v>
      </c>
      <c r="B11" s="1">
        <v>1121282</v>
      </c>
      <c r="C11" s="1">
        <v>158028</v>
      </c>
      <c r="D11" s="1">
        <v>363346</v>
      </c>
      <c r="E11" s="1">
        <v>181362</v>
      </c>
      <c r="F11" s="1">
        <v>223046</v>
      </c>
      <c r="J11" s="1">
        <v>195499</v>
      </c>
    </row>
    <row r="12" spans="1:10" x14ac:dyDescent="0.35">
      <c r="A12" s="7" t="s">
        <v>18</v>
      </c>
      <c r="B12" s="1">
        <v>1337782</v>
      </c>
      <c r="C12" s="1">
        <v>221204</v>
      </c>
      <c r="D12" s="1">
        <v>311149</v>
      </c>
      <c r="E12" s="1">
        <v>270641</v>
      </c>
      <c r="F12" s="1">
        <v>247207</v>
      </c>
      <c r="J12" s="1">
        <v>287581</v>
      </c>
    </row>
    <row r="13" spans="1:10" x14ac:dyDescent="0.35">
      <c r="A13" s="7" t="s">
        <v>19</v>
      </c>
      <c r="B13" s="1">
        <v>820174</v>
      </c>
      <c r="C13" s="1">
        <v>199175</v>
      </c>
      <c r="D13" s="1">
        <v>265905</v>
      </c>
      <c r="E13" s="1">
        <v>167226</v>
      </c>
      <c r="F13" s="1">
        <v>112658</v>
      </c>
      <c r="J13" s="1">
        <v>75209</v>
      </c>
    </row>
    <row r="14" spans="1:10" x14ac:dyDescent="0.35">
      <c r="A14" s="7" t="s">
        <v>20</v>
      </c>
      <c r="B14" s="1">
        <v>1455241</v>
      </c>
      <c r="C14" s="1">
        <v>344997</v>
      </c>
      <c r="D14" s="1">
        <v>397882</v>
      </c>
      <c r="E14" s="1">
        <v>349021</v>
      </c>
      <c r="F14" s="1">
        <v>235930</v>
      </c>
      <c r="J14" s="1">
        <v>127412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2359019</v>
      </c>
      <c r="C16" s="1">
        <v>495905</v>
      </c>
      <c r="D16" s="1">
        <v>757029</v>
      </c>
      <c r="E16" s="1">
        <v>332700</v>
      </c>
      <c r="F16" s="1">
        <v>327257</v>
      </c>
      <c r="J16" s="1">
        <v>446128</v>
      </c>
    </row>
    <row r="17" spans="1:10" x14ac:dyDescent="0.35">
      <c r="A17" s="7" t="s">
        <v>23</v>
      </c>
      <c r="B17" s="1">
        <v>2666407</v>
      </c>
      <c r="C17" s="1">
        <v>498305</v>
      </c>
      <c r="D17" s="1">
        <v>664999</v>
      </c>
      <c r="E17" s="1">
        <v>671621</v>
      </c>
      <c r="F17" s="1">
        <v>515546</v>
      </c>
      <c r="J17" s="1">
        <v>315937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2281453</v>
      </c>
      <c r="C19" s="1">
        <v>493149</v>
      </c>
      <c r="D19" s="1">
        <v>749619</v>
      </c>
      <c r="E19" s="1">
        <v>312319</v>
      </c>
      <c r="F19" s="1">
        <v>321320</v>
      </c>
      <c r="J19" s="1">
        <v>405047</v>
      </c>
    </row>
    <row r="20" spans="1:10" x14ac:dyDescent="0.35">
      <c r="A20" s="7" t="s">
        <v>26</v>
      </c>
      <c r="B20" s="1">
        <v>2544350</v>
      </c>
      <c r="C20" s="1">
        <v>477275</v>
      </c>
      <c r="D20" s="1">
        <v>632046</v>
      </c>
      <c r="E20" s="1">
        <v>642241</v>
      </c>
      <c r="F20" s="1">
        <v>487488</v>
      </c>
      <c r="J20" s="1">
        <v>305300</v>
      </c>
    </row>
    <row r="21" spans="1:10" x14ac:dyDescent="0.35">
      <c r="A21" s="7" t="s">
        <v>27</v>
      </c>
      <c r="B21" s="1">
        <v>40128</v>
      </c>
      <c r="C21" s="1">
        <v>8141</v>
      </c>
      <c r="D21" s="1">
        <v>14521</v>
      </c>
      <c r="E21" s="1">
        <v>17466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83242</v>
      </c>
      <c r="C22" s="1">
        <v>6558</v>
      </c>
      <c r="D22" s="1">
        <v>6699</v>
      </c>
      <c r="E22" s="1">
        <v>27073</v>
      </c>
      <c r="F22" s="1">
        <v>1832</v>
      </c>
      <c r="J22" s="1">
        <v>41081</v>
      </c>
    </row>
    <row r="23" spans="1:10" x14ac:dyDescent="0.35">
      <c r="A23" s="7" t="s">
        <v>29</v>
      </c>
      <c r="B23" s="1">
        <v>76253</v>
      </c>
      <c r="C23" s="1">
        <v>9088</v>
      </c>
      <c r="D23" s="1">
        <v>19143</v>
      </c>
      <c r="E23" s="1">
        <v>5222</v>
      </c>
      <c r="F23" s="1">
        <v>32163</v>
      </c>
      <c r="J23" s="1">
        <v>10637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138751</v>
      </c>
      <c r="C25" s="1">
        <v>42894</v>
      </c>
      <c r="D25" s="1">
        <v>48470</v>
      </c>
      <c r="E25" s="1">
        <v>31156</v>
      </c>
      <c r="F25" s="1">
        <v>11645</v>
      </c>
      <c r="J25" s="1">
        <v>4586</v>
      </c>
    </row>
    <row r="26" spans="1:10" x14ac:dyDescent="0.35">
      <c r="A26" s="7" t="s">
        <v>32</v>
      </c>
      <c r="B26" s="1">
        <v>4401108</v>
      </c>
      <c r="C26" s="1">
        <v>892844</v>
      </c>
      <c r="D26" s="1">
        <v>1224226</v>
      </c>
      <c r="E26" s="1">
        <v>885883</v>
      </c>
      <c r="F26" s="1">
        <v>777013</v>
      </c>
      <c r="J26" s="1">
        <v>621142</v>
      </c>
    </row>
    <row r="27" spans="1:10" x14ac:dyDescent="0.35">
      <c r="A27" s="7" t="s">
        <v>33</v>
      </c>
      <c r="B27" s="1">
        <v>129594</v>
      </c>
      <c r="C27" s="1">
        <v>33821</v>
      </c>
      <c r="D27" s="1">
        <v>23478</v>
      </c>
      <c r="E27" s="1">
        <v>39363</v>
      </c>
      <c r="F27" s="1">
        <v>6794</v>
      </c>
      <c r="J27" s="1">
        <v>26138</v>
      </c>
    </row>
    <row r="28" spans="1:10" x14ac:dyDescent="0.35">
      <c r="A28" s="7" t="s">
        <v>34</v>
      </c>
      <c r="B28" s="1">
        <v>92482</v>
      </c>
      <c r="C28" s="1" t="s">
        <v>72</v>
      </c>
      <c r="D28" s="1">
        <v>42728</v>
      </c>
      <c r="E28" s="1">
        <v>1671</v>
      </c>
      <c r="F28" s="1">
        <v>12803</v>
      </c>
      <c r="J28" s="1">
        <v>35279</v>
      </c>
    </row>
    <row r="29" spans="1:10" x14ac:dyDescent="0.35">
      <c r="A29" s="7" t="s">
        <v>35</v>
      </c>
      <c r="B29" s="1">
        <v>158843</v>
      </c>
      <c r="C29" s="1">
        <v>13336</v>
      </c>
      <c r="D29" s="1">
        <v>49523</v>
      </c>
      <c r="E29" s="1">
        <v>18876</v>
      </c>
      <c r="F29" s="1">
        <v>20778</v>
      </c>
      <c r="J29" s="1">
        <v>56331</v>
      </c>
    </row>
    <row r="30" spans="1:10" x14ac:dyDescent="0.35">
      <c r="A30" s="7" t="s">
        <v>29</v>
      </c>
      <c r="B30" s="1">
        <v>104648</v>
      </c>
      <c r="C30" s="1">
        <v>11316</v>
      </c>
      <c r="D30" s="1">
        <v>33604</v>
      </c>
      <c r="E30" s="1">
        <v>27371</v>
      </c>
      <c r="F30" s="1">
        <v>13770</v>
      </c>
      <c r="J30" s="1">
        <v>18587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275865</v>
      </c>
      <c r="C32" s="1">
        <v>78172</v>
      </c>
      <c r="D32" s="1">
        <v>71948</v>
      </c>
      <c r="E32" s="1">
        <v>76582</v>
      </c>
      <c r="F32" s="1">
        <v>18439</v>
      </c>
      <c r="J32" s="1">
        <v>30724</v>
      </c>
    </row>
    <row r="33" spans="1:10" x14ac:dyDescent="0.35">
      <c r="A33" s="7" t="s">
        <v>38</v>
      </c>
      <c r="B33" s="1">
        <v>4337784</v>
      </c>
      <c r="C33" s="1">
        <v>880999</v>
      </c>
      <c r="D33" s="1">
        <v>1217527</v>
      </c>
      <c r="E33" s="1">
        <v>863199</v>
      </c>
      <c r="F33" s="1">
        <v>754916</v>
      </c>
      <c r="J33" s="1">
        <v>621142</v>
      </c>
    </row>
    <row r="34" spans="1:10" x14ac:dyDescent="0.35">
      <c r="A34" s="7" t="s">
        <v>39</v>
      </c>
      <c r="B34" s="1">
        <v>266736</v>
      </c>
      <c r="C34" s="1">
        <v>14635</v>
      </c>
      <c r="D34" s="1">
        <v>90825</v>
      </c>
      <c r="E34" s="1">
        <v>34253</v>
      </c>
      <c r="F34" s="1">
        <v>35413</v>
      </c>
      <c r="J34" s="1">
        <v>91610</v>
      </c>
    </row>
    <row r="35" spans="1:10" x14ac:dyDescent="0.35">
      <c r="A35" s="7" t="s">
        <v>29</v>
      </c>
      <c r="B35" s="1">
        <v>145040</v>
      </c>
      <c r="C35" s="1">
        <v>20403</v>
      </c>
      <c r="D35" s="1">
        <v>41727</v>
      </c>
      <c r="E35" s="1">
        <v>30286</v>
      </c>
      <c r="F35" s="1">
        <v>34036</v>
      </c>
      <c r="J35" s="1">
        <v>18587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2200941</v>
      </c>
      <c r="C37" s="1">
        <v>366671</v>
      </c>
      <c r="D37" s="1">
        <v>657281</v>
      </c>
      <c r="E37" s="1">
        <v>450597</v>
      </c>
      <c r="F37" s="1">
        <v>410150</v>
      </c>
      <c r="G37" s="1">
        <f>SUM(C37:F37)</f>
        <v>1884699</v>
      </c>
      <c r="H37" s="1">
        <f>SUM(E37:F37)</f>
        <v>860747</v>
      </c>
      <c r="I37" s="8">
        <f>H37/G37</f>
        <v>0.45670263527491656</v>
      </c>
      <c r="J37" s="1">
        <v>316242</v>
      </c>
    </row>
    <row r="38" spans="1:10" x14ac:dyDescent="0.35">
      <c r="A38" s="7" t="s">
        <v>42</v>
      </c>
      <c r="B38" s="1">
        <v>1475944</v>
      </c>
      <c r="C38" s="1">
        <v>435966</v>
      </c>
      <c r="D38" s="1">
        <v>491781</v>
      </c>
      <c r="E38" s="1">
        <v>262431</v>
      </c>
      <c r="F38" s="1">
        <v>130125</v>
      </c>
      <c r="G38" s="1">
        <f t="shared" ref="G38:G41" si="0">SUM(C38:F38)</f>
        <v>1320303</v>
      </c>
      <c r="H38" s="1">
        <f t="shared" ref="H38:H41" si="1">SUM(E38:F38)</f>
        <v>392556</v>
      </c>
      <c r="I38" s="8">
        <f t="shared" ref="I38:I41" si="2">H38/G38</f>
        <v>0.29732266002576679</v>
      </c>
      <c r="J38" s="1">
        <v>155642</v>
      </c>
    </row>
    <row r="39" spans="1:10" x14ac:dyDescent="0.35">
      <c r="A39" s="7" t="s">
        <v>43</v>
      </c>
      <c r="B39" s="1">
        <v>1194137</v>
      </c>
      <c r="C39" s="1">
        <v>166753</v>
      </c>
      <c r="D39" s="1">
        <v>227602</v>
      </c>
      <c r="E39" s="1">
        <v>281454</v>
      </c>
      <c r="F39" s="1">
        <v>255860</v>
      </c>
      <c r="G39" s="1">
        <f t="shared" si="0"/>
        <v>931669</v>
      </c>
      <c r="H39" s="1">
        <f t="shared" si="1"/>
        <v>537314</v>
      </c>
      <c r="I39" s="8">
        <f t="shared" si="2"/>
        <v>0.57672199032059668</v>
      </c>
      <c r="J39" s="1">
        <v>262469</v>
      </c>
    </row>
    <row r="40" spans="1:10" x14ac:dyDescent="0.35">
      <c r="A40" s="7" t="s">
        <v>44</v>
      </c>
      <c r="B40" s="1">
        <v>107722</v>
      </c>
      <c r="C40" s="1">
        <v>20722</v>
      </c>
      <c r="D40" s="1">
        <v>27316</v>
      </c>
      <c r="E40" s="1">
        <v>8800</v>
      </c>
      <c r="F40" s="1">
        <v>34147</v>
      </c>
      <c r="G40" s="1">
        <f t="shared" si="0"/>
        <v>90985</v>
      </c>
      <c r="H40" s="1">
        <f t="shared" si="1"/>
        <v>42947</v>
      </c>
      <c r="I40" s="8">
        <f t="shared" si="2"/>
        <v>0.47202286091113921</v>
      </c>
      <c r="J40" s="1">
        <v>16737</v>
      </c>
    </row>
    <row r="41" spans="1:10" x14ac:dyDescent="0.35">
      <c r="A41" s="7" t="s">
        <v>45</v>
      </c>
      <c r="B41" s="1">
        <v>46683</v>
      </c>
      <c r="C41" s="1">
        <v>4098</v>
      </c>
      <c r="D41" s="1">
        <v>18049</v>
      </c>
      <c r="E41" s="1">
        <v>1039</v>
      </c>
      <c r="F41" s="1">
        <v>12521</v>
      </c>
      <c r="G41" s="1">
        <f t="shared" si="0"/>
        <v>35707</v>
      </c>
      <c r="H41" s="1">
        <f t="shared" si="1"/>
        <v>13560</v>
      </c>
      <c r="I41" s="8">
        <f t="shared" si="2"/>
        <v>0.3797574705239869</v>
      </c>
      <c r="J41" s="1">
        <v>10975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288514</v>
      </c>
      <c r="C43" s="1">
        <v>19065</v>
      </c>
      <c r="D43" s="1">
        <v>122961</v>
      </c>
      <c r="E43" s="1">
        <v>41812</v>
      </c>
      <c r="F43" s="1">
        <v>47276</v>
      </c>
      <c r="J43" s="1">
        <v>57400</v>
      </c>
    </row>
    <row r="44" spans="1:10" x14ac:dyDescent="0.35">
      <c r="A44" s="7" t="s">
        <v>48</v>
      </c>
      <c r="B44" s="1">
        <v>1718459</v>
      </c>
      <c r="C44" s="1">
        <v>213554</v>
      </c>
      <c r="D44" s="1">
        <v>435894</v>
      </c>
      <c r="E44" s="1">
        <v>295555</v>
      </c>
      <c r="F44" s="1">
        <v>409641</v>
      </c>
      <c r="J44" s="1">
        <v>363816</v>
      </c>
    </row>
    <row r="45" spans="1:10" x14ac:dyDescent="0.35">
      <c r="A45" s="7" t="s">
        <v>49</v>
      </c>
      <c r="B45" s="1">
        <v>1422596</v>
      </c>
      <c r="C45" s="1">
        <v>234666</v>
      </c>
      <c r="D45" s="1">
        <v>401863</v>
      </c>
      <c r="E45" s="1">
        <v>338814</v>
      </c>
      <c r="F45" s="1">
        <v>220331</v>
      </c>
      <c r="J45" s="1">
        <v>226922</v>
      </c>
    </row>
    <row r="46" spans="1:10" x14ac:dyDescent="0.35">
      <c r="A46" s="7" t="s">
        <v>50</v>
      </c>
      <c r="B46" s="1">
        <v>1595856</v>
      </c>
      <c r="C46" s="1">
        <v>526926</v>
      </c>
      <c r="D46" s="1">
        <v>461310</v>
      </c>
      <c r="E46" s="1">
        <v>328139</v>
      </c>
      <c r="F46" s="1">
        <v>165555</v>
      </c>
      <c r="J46" s="1">
        <v>113926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2529293</v>
      </c>
      <c r="C48" s="1">
        <v>643879</v>
      </c>
      <c r="D48" s="1">
        <v>652967</v>
      </c>
      <c r="E48" s="1">
        <v>533998</v>
      </c>
      <c r="F48" s="1">
        <v>339580</v>
      </c>
      <c r="J48" s="1">
        <v>358870</v>
      </c>
    </row>
    <row r="49" spans="1:10" x14ac:dyDescent="0.35">
      <c r="A49" s="7" t="s">
        <v>53</v>
      </c>
      <c r="B49" s="1">
        <v>373140</v>
      </c>
      <c r="C49" s="1">
        <v>53666</v>
      </c>
      <c r="D49" s="1">
        <v>94273</v>
      </c>
      <c r="E49" s="1">
        <v>72600</v>
      </c>
      <c r="F49" s="1">
        <v>63901</v>
      </c>
      <c r="J49" s="1">
        <v>88701</v>
      </c>
    </row>
    <row r="50" spans="1:10" x14ac:dyDescent="0.35">
      <c r="A50" s="7" t="s">
        <v>54</v>
      </c>
      <c r="B50" s="1">
        <v>857564</v>
      </c>
      <c r="C50" s="1">
        <v>129820</v>
      </c>
      <c r="D50" s="1">
        <v>155600</v>
      </c>
      <c r="E50" s="1">
        <v>203359</v>
      </c>
      <c r="F50" s="1">
        <v>241786</v>
      </c>
      <c r="J50" s="1">
        <v>126999</v>
      </c>
    </row>
    <row r="51" spans="1:10" x14ac:dyDescent="0.35">
      <c r="A51" s="7" t="s">
        <v>55</v>
      </c>
      <c r="B51" s="1">
        <v>1196154</v>
      </c>
      <c r="C51" s="1">
        <v>166846</v>
      </c>
      <c r="D51" s="1">
        <v>477150</v>
      </c>
      <c r="E51" s="1">
        <v>177765</v>
      </c>
      <c r="F51" s="1">
        <v>197536</v>
      </c>
      <c r="J51" s="1">
        <v>176858</v>
      </c>
    </row>
    <row r="52" spans="1:10" x14ac:dyDescent="0.35">
      <c r="A52" s="7" t="s">
        <v>29</v>
      </c>
      <c r="B52" s="1">
        <v>69274</v>
      </c>
      <c r="C52" s="1" t="s">
        <v>72</v>
      </c>
      <c r="D52" s="1">
        <v>42038</v>
      </c>
      <c r="E52" s="1">
        <v>16599</v>
      </c>
      <c r="F52" s="1" t="s">
        <v>72</v>
      </c>
      <c r="J52" s="1">
        <v>10637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418694</v>
      </c>
      <c r="C54" s="1">
        <v>95597</v>
      </c>
      <c r="D54" s="1">
        <v>124288</v>
      </c>
      <c r="E54" s="1">
        <v>97598</v>
      </c>
      <c r="F54" s="1">
        <v>56403</v>
      </c>
      <c r="J54" s="1">
        <v>44807</v>
      </c>
    </row>
    <row r="55" spans="1:10" x14ac:dyDescent="0.35">
      <c r="A55" s="7" t="s">
        <v>58</v>
      </c>
      <c r="B55" s="1">
        <v>1385831</v>
      </c>
      <c r="C55" s="1">
        <v>451222</v>
      </c>
      <c r="D55" s="1">
        <v>378354</v>
      </c>
      <c r="E55" s="1">
        <v>267010</v>
      </c>
      <c r="F55" s="1">
        <v>179221</v>
      </c>
      <c r="J55" s="1">
        <v>110023</v>
      </c>
    </row>
    <row r="56" spans="1:10" x14ac:dyDescent="0.35">
      <c r="A56" s="7" t="s">
        <v>59</v>
      </c>
      <c r="B56" s="1">
        <v>1004344</v>
      </c>
      <c r="C56" s="1">
        <v>178013</v>
      </c>
      <c r="D56" s="1">
        <v>352074</v>
      </c>
      <c r="E56" s="1">
        <v>164388</v>
      </c>
      <c r="F56" s="1">
        <v>125559</v>
      </c>
      <c r="J56" s="1">
        <v>184309</v>
      </c>
    </row>
    <row r="57" spans="1:10" x14ac:dyDescent="0.35">
      <c r="A57" s="7" t="s">
        <v>60</v>
      </c>
      <c r="B57" s="1">
        <v>1038185</v>
      </c>
      <c r="C57" s="1">
        <v>156315</v>
      </c>
      <c r="D57" s="1">
        <v>324394</v>
      </c>
      <c r="E57" s="1">
        <v>173087</v>
      </c>
      <c r="F57" s="1">
        <v>251195</v>
      </c>
      <c r="J57" s="1">
        <v>133193</v>
      </c>
    </row>
    <row r="58" spans="1:10" x14ac:dyDescent="0.35">
      <c r="A58" s="7" t="s">
        <v>61</v>
      </c>
      <c r="B58" s="1">
        <v>608400</v>
      </c>
      <c r="C58" s="1">
        <v>78793</v>
      </c>
      <c r="D58" s="1">
        <v>114671</v>
      </c>
      <c r="E58" s="1">
        <v>196827</v>
      </c>
      <c r="F58" s="1">
        <v>160711</v>
      </c>
      <c r="J58" s="1">
        <v>57398</v>
      </c>
    </row>
    <row r="59" spans="1:10" x14ac:dyDescent="0.35">
      <c r="A59" s="7" t="s">
        <v>62</v>
      </c>
      <c r="B59" s="1">
        <v>341684</v>
      </c>
      <c r="C59" s="1">
        <v>25294</v>
      </c>
      <c r="D59" s="1">
        <v>49629</v>
      </c>
      <c r="E59" s="1">
        <v>105410</v>
      </c>
      <c r="F59" s="1">
        <v>56841</v>
      </c>
      <c r="J59" s="1">
        <v>104510</v>
      </c>
    </row>
    <row r="60" spans="1:10" x14ac:dyDescent="0.35">
      <c r="A60" s="7" t="s">
        <v>63</v>
      </c>
      <c r="B60" s="1">
        <v>228288</v>
      </c>
      <c r="C60" s="1">
        <v>8975</v>
      </c>
      <c r="D60" s="1">
        <v>78616</v>
      </c>
      <c r="E60" s="1" t="s">
        <v>72</v>
      </c>
      <c r="F60" s="1">
        <v>12873</v>
      </c>
      <c r="J60" s="1">
        <v>127824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1972119</v>
      </c>
      <c r="C62" s="1">
        <v>263596</v>
      </c>
      <c r="D62" s="1">
        <v>470644</v>
      </c>
      <c r="E62" s="1">
        <v>395596</v>
      </c>
      <c r="F62" s="1">
        <v>376302</v>
      </c>
      <c r="G62" s="1">
        <f>SUM(C62:F62)</f>
        <v>1506138</v>
      </c>
      <c r="H62" s="1">
        <f>SUM(E62:F62)</f>
        <v>771898</v>
      </c>
      <c r="I62" s="8">
        <f>H62/G62</f>
        <v>0.51250151048575898</v>
      </c>
      <c r="J62" s="1">
        <v>465982</v>
      </c>
    </row>
    <row r="63" spans="1:10" x14ac:dyDescent="0.35">
      <c r="A63" s="7" t="s">
        <v>66</v>
      </c>
      <c r="B63" s="1">
        <v>3053307</v>
      </c>
      <c r="C63" s="1">
        <v>730614</v>
      </c>
      <c r="D63" s="1">
        <v>951384</v>
      </c>
      <c r="E63" s="1">
        <v>608724</v>
      </c>
      <c r="F63" s="1">
        <v>466501</v>
      </c>
      <c r="G63" s="1">
        <f>SUM(C63:F63)</f>
        <v>2757223</v>
      </c>
      <c r="H63" s="1">
        <f>SUM(E63:F63)</f>
        <v>1075225</v>
      </c>
      <c r="I63" s="8">
        <f>H63/G63</f>
        <v>0.38996664397475284</v>
      </c>
      <c r="J63" s="1">
        <v>296082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651718</v>
      </c>
      <c r="C65" s="1">
        <v>35245</v>
      </c>
      <c r="D65" s="1">
        <v>144230</v>
      </c>
      <c r="E65" s="1">
        <v>165429</v>
      </c>
      <c r="F65" s="1">
        <v>216735</v>
      </c>
      <c r="J65" s="1">
        <v>90079</v>
      </c>
    </row>
    <row r="66" spans="1:10" x14ac:dyDescent="0.35">
      <c r="A66" s="7" t="s">
        <v>38</v>
      </c>
      <c r="B66" s="1">
        <v>4068671</v>
      </c>
      <c r="C66" s="1">
        <v>958965</v>
      </c>
      <c r="D66" s="1">
        <v>1277798</v>
      </c>
      <c r="E66" s="1">
        <v>836584</v>
      </c>
      <c r="F66" s="1">
        <v>626068</v>
      </c>
      <c r="J66" s="1">
        <v>369256</v>
      </c>
    </row>
    <row r="67" spans="1:10" x14ac:dyDescent="0.35">
      <c r="A67" s="7" t="s">
        <v>29</v>
      </c>
      <c r="B67" s="1">
        <v>305036</v>
      </c>
      <c r="C67" s="1" t="s">
        <v>72</v>
      </c>
      <c r="D67" s="1" t="s">
        <v>72</v>
      </c>
      <c r="E67" s="1">
        <v>2307</v>
      </c>
      <c r="F67" s="1" t="s">
        <v>72</v>
      </c>
      <c r="J67" s="1">
        <v>302729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2603050</v>
      </c>
      <c r="C69" s="1">
        <v>569955</v>
      </c>
      <c r="D69" s="1">
        <v>785861</v>
      </c>
      <c r="E69" s="1">
        <v>557978</v>
      </c>
      <c r="F69" s="1">
        <v>514013</v>
      </c>
      <c r="J69" s="1">
        <v>175243</v>
      </c>
    </row>
    <row r="70" spans="1:10" x14ac:dyDescent="0.35">
      <c r="A70" s="7" t="s">
        <v>38</v>
      </c>
      <c r="B70" s="1">
        <v>2077370</v>
      </c>
      <c r="C70" s="1">
        <v>417983</v>
      </c>
      <c r="D70" s="1">
        <v>636167</v>
      </c>
      <c r="E70" s="1">
        <v>444035</v>
      </c>
      <c r="F70" s="1">
        <v>324930</v>
      </c>
      <c r="J70" s="1">
        <v>254255</v>
      </c>
    </row>
    <row r="71" spans="1:10" x14ac:dyDescent="0.35">
      <c r="A71" s="7" t="s">
        <v>29</v>
      </c>
      <c r="B71" s="1">
        <v>345006</v>
      </c>
      <c r="C71" s="1">
        <v>6272</v>
      </c>
      <c r="D71" s="1" t="s">
        <v>72</v>
      </c>
      <c r="E71" s="1">
        <v>2307</v>
      </c>
      <c r="F71" s="1">
        <v>3860</v>
      </c>
      <c r="J71" s="1">
        <v>332566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507768</v>
      </c>
      <c r="C73" s="1">
        <v>32575</v>
      </c>
      <c r="D73" s="1">
        <v>241706</v>
      </c>
      <c r="E73" s="1">
        <v>100997</v>
      </c>
      <c r="F73" s="1">
        <v>132490</v>
      </c>
      <c r="G73" s="1">
        <f>SUM(C73:F73)</f>
        <v>507768</v>
      </c>
      <c r="H73" s="1">
        <f>SUM(E73:F73)</f>
        <v>233487</v>
      </c>
      <c r="I73" s="8">
        <f>H73/G73</f>
        <v>0.45983007987899988</v>
      </c>
      <c r="J73" s="1" t="s">
        <v>72</v>
      </c>
    </row>
    <row r="74" spans="1:10" x14ac:dyDescent="0.35">
      <c r="A74" s="7" t="s">
        <v>71</v>
      </c>
      <c r="B74" s="1">
        <v>334118</v>
      </c>
      <c r="C74" s="1">
        <v>24681</v>
      </c>
      <c r="D74" s="1">
        <v>100302</v>
      </c>
      <c r="E74" s="1">
        <v>85458</v>
      </c>
      <c r="F74" s="1">
        <v>123677</v>
      </c>
      <c r="G74" s="1">
        <f>SUM(C74:F74)</f>
        <v>334118</v>
      </c>
      <c r="H74" s="1">
        <f>SUM(E74:F74)</f>
        <v>209135</v>
      </c>
      <c r="I74" s="8">
        <f>H74/G74</f>
        <v>0.62593155711455239</v>
      </c>
      <c r="J74" s="1" t="s">
        <v>72</v>
      </c>
    </row>
    <row r="75" spans="1:10" x14ac:dyDescent="0.35">
      <c r="A75" s="7" t="s">
        <v>73</v>
      </c>
      <c r="C75" s="1">
        <f>SUM(C73:C74)</f>
        <v>57256</v>
      </c>
      <c r="D75" s="1">
        <f>SUM(D73:D74)</f>
        <v>342008</v>
      </c>
      <c r="E75" s="1">
        <f>SUM(E73:E74)</f>
        <v>186455</v>
      </c>
      <c r="F75" s="1">
        <f>SUM(F73:F74)</f>
        <v>256167</v>
      </c>
      <c r="G75" s="1">
        <f>SUM(C75:F75)</f>
        <v>841886</v>
      </c>
      <c r="H75" s="1">
        <f>SUM(E75:F75)</f>
        <v>442622</v>
      </c>
      <c r="I75" s="8">
        <f>H75/G75</f>
        <v>0.52575051729093958</v>
      </c>
    </row>
    <row r="76" spans="1:10" x14ac:dyDescent="0.35">
      <c r="A76" s="7" t="s">
        <v>74</v>
      </c>
      <c r="B76" s="1">
        <v>530650</v>
      </c>
      <c r="C76" s="1">
        <v>54012</v>
      </c>
      <c r="D76" s="1">
        <v>127500</v>
      </c>
      <c r="E76" s="1">
        <v>138040</v>
      </c>
      <c r="F76" s="1">
        <v>211098</v>
      </c>
      <c r="J76" s="1" t="s">
        <v>72</v>
      </c>
    </row>
    <row r="77" spans="1:10" x14ac:dyDescent="0.35">
      <c r="A77" s="7" t="s">
        <v>75</v>
      </c>
      <c r="B77" s="1">
        <v>470583</v>
      </c>
      <c r="C77" s="1">
        <v>67680</v>
      </c>
      <c r="D77" s="1">
        <v>143261</v>
      </c>
      <c r="E77" s="1">
        <v>168257</v>
      </c>
      <c r="F77" s="1">
        <v>91385</v>
      </c>
      <c r="J77" s="1" t="s">
        <v>72</v>
      </c>
    </row>
    <row r="78" spans="1:10" x14ac:dyDescent="0.35">
      <c r="A78" s="7" t="s">
        <v>76</v>
      </c>
      <c r="C78" s="1">
        <f>SUM(C75:C77)</f>
        <v>178948</v>
      </c>
      <c r="D78" s="1">
        <f>SUM(D75:D77)</f>
        <v>612769</v>
      </c>
      <c r="E78" s="1">
        <f>SUM(E75:E77)</f>
        <v>492752</v>
      </c>
      <c r="F78" s="1">
        <f>SUM(F75:F77)</f>
        <v>558650</v>
      </c>
      <c r="G78" s="1">
        <f>SUM(C78:F78)</f>
        <v>1843119</v>
      </c>
      <c r="H78" s="1">
        <f>SUM(E78:F78)</f>
        <v>1051402</v>
      </c>
      <c r="I78" s="8">
        <f>H78/G78</f>
        <v>0.57044716049262145</v>
      </c>
    </row>
    <row r="79" spans="1:10" x14ac:dyDescent="0.35">
      <c r="A79" s="7" t="s">
        <v>77</v>
      </c>
      <c r="B79" s="1">
        <v>396480</v>
      </c>
      <c r="C79" s="1">
        <v>94688</v>
      </c>
      <c r="D79" s="1">
        <v>166627</v>
      </c>
      <c r="E79" s="1">
        <v>118043</v>
      </c>
      <c r="F79" s="1">
        <v>17123</v>
      </c>
      <c r="J79" s="1" t="s">
        <v>72</v>
      </c>
    </row>
    <row r="80" spans="1:10" x14ac:dyDescent="0.35">
      <c r="A80" s="7" t="s">
        <v>78</v>
      </c>
      <c r="B80" s="1">
        <v>528362</v>
      </c>
      <c r="C80" s="1">
        <v>154044</v>
      </c>
      <c r="D80" s="1">
        <v>238875</v>
      </c>
      <c r="E80" s="1">
        <v>103786</v>
      </c>
      <c r="F80" s="1">
        <v>31657</v>
      </c>
      <c r="J80" s="1" t="s">
        <v>72</v>
      </c>
    </row>
    <row r="81" spans="1:10" x14ac:dyDescent="0.35">
      <c r="A81" s="7" t="s">
        <v>79</v>
      </c>
      <c r="B81" s="1">
        <v>270354</v>
      </c>
      <c r="C81" s="1">
        <v>120893</v>
      </c>
      <c r="D81" s="1">
        <v>101518</v>
      </c>
      <c r="E81" s="1">
        <v>41082</v>
      </c>
      <c r="F81" s="1">
        <v>6862</v>
      </c>
      <c r="J81" s="1" t="s">
        <v>72</v>
      </c>
    </row>
    <row r="82" spans="1:10" x14ac:dyDescent="0.35">
      <c r="A82" s="7" t="s">
        <v>80</v>
      </c>
      <c r="B82" s="1">
        <v>304917</v>
      </c>
      <c r="C82" s="1">
        <v>205540</v>
      </c>
      <c r="D82" s="1">
        <v>60952</v>
      </c>
      <c r="E82" s="1">
        <v>34314</v>
      </c>
      <c r="F82" s="1">
        <v>4111</v>
      </c>
      <c r="J82" s="1" t="s">
        <v>72</v>
      </c>
    </row>
    <row r="83" spans="1:10" x14ac:dyDescent="0.35">
      <c r="A83" s="7"/>
      <c r="C83" s="1">
        <f>SUM(C78:C82)</f>
        <v>754113</v>
      </c>
      <c r="D83" s="1">
        <f>SUM(D78:D82)</f>
        <v>1180741</v>
      </c>
      <c r="E83" s="1">
        <f>SUM(E78:E82)</f>
        <v>789977</v>
      </c>
      <c r="F83" s="1">
        <f>SUM(F78:F82)</f>
        <v>618403</v>
      </c>
    </row>
    <row r="84" spans="1:10" x14ac:dyDescent="0.35">
      <c r="A84" s="7" t="s">
        <v>81</v>
      </c>
      <c r="G84" s="1">
        <f>SUM(C83:F83)</f>
        <v>3343234</v>
      </c>
      <c r="H84" s="1">
        <f>SUM(E83:F83)</f>
        <v>1408380</v>
      </c>
      <c r="I84" s="8">
        <f>H84/G84</f>
        <v>0.42126276533440377</v>
      </c>
    </row>
    <row r="85" spans="1:10" x14ac:dyDescent="0.35">
      <c r="A85" s="7" t="s">
        <v>29</v>
      </c>
      <c r="B85" s="1">
        <v>1682194</v>
      </c>
      <c r="C85" s="1">
        <v>240098</v>
      </c>
      <c r="D85" s="1">
        <v>241288</v>
      </c>
      <c r="E85" s="1">
        <v>214344</v>
      </c>
      <c r="F85" s="1">
        <v>224400</v>
      </c>
      <c r="J85" s="1">
        <v>762064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3260666</v>
      </c>
      <c r="C87" s="1">
        <v>913333</v>
      </c>
      <c r="D87" s="1">
        <v>1121522</v>
      </c>
      <c r="E87" s="1">
        <v>730539</v>
      </c>
      <c r="F87" s="1">
        <v>495272</v>
      </c>
      <c r="J87" s="1" t="s">
        <v>72</v>
      </c>
    </row>
    <row r="88" spans="1:10" x14ac:dyDescent="0.35">
      <c r="A88" s="7" t="s">
        <v>84</v>
      </c>
      <c r="B88" s="1">
        <v>1692619</v>
      </c>
      <c r="C88" s="1">
        <v>198569</v>
      </c>
      <c r="D88" s="1">
        <v>643087</v>
      </c>
      <c r="E88" s="1">
        <v>492268</v>
      </c>
      <c r="F88" s="1">
        <v>358695</v>
      </c>
      <c r="J88" s="1" t="s">
        <v>72</v>
      </c>
    </row>
    <row r="89" spans="1:10" ht="43.5" x14ac:dyDescent="0.35">
      <c r="A89" s="7" t="s">
        <v>85</v>
      </c>
      <c r="B89" s="1">
        <v>1143445</v>
      </c>
      <c r="C89" s="1">
        <v>150356</v>
      </c>
      <c r="D89" s="1">
        <v>365624</v>
      </c>
      <c r="E89" s="1">
        <v>323164</v>
      </c>
      <c r="F89" s="1">
        <v>304301</v>
      </c>
      <c r="J89" s="1" t="s">
        <v>72</v>
      </c>
    </row>
    <row r="90" spans="1:10" x14ac:dyDescent="0.35">
      <c r="A90" s="7" t="s">
        <v>86</v>
      </c>
      <c r="B90" s="1">
        <v>434977</v>
      </c>
      <c r="C90" s="1">
        <v>4974</v>
      </c>
      <c r="D90" s="1">
        <v>43008</v>
      </c>
      <c r="E90" s="1">
        <v>99132</v>
      </c>
      <c r="F90" s="1">
        <v>287862</v>
      </c>
      <c r="J90" s="1" t="s">
        <v>72</v>
      </c>
    </row>
    <row r="91" spans="1:10" x14ac:dyDescent="0.35">
      <c r="A91" s="7" t="s">
        <v>87</v>
      </c>
      <c r="B91" s="1">
        <v>5938</v>
      </c>
      <c r="C91" s="1" t="s">
        <v>72</v>
      </c>
      <c r="D91" s="1" t="s">
        <v>72</v>
      </c>
      <c r="E91" s="1">
        <v>3343</v>
      </c>
      <c r="F91" s="1">
        <v>2595</v>
      </c>
      <c r="J91" s="1" t="s">
        <v>72</v>
      </c>
    </row>
    <row r="92" spans="1:10" ht="29" x14ac:dyDescent="0.35">
      <c r="A92" s="7" t="s">
        <v>88</v>
      </c>
      <c r="B92" s="1">
        <v>248913</v>
      </c>
      <c r="C92" s="1">
        <v>11159</v>
      </c>
      <c r="D92" s="1">
        <v>73710</v>
      </c>
      <c r="E92" s="1">
        <v>53050</v>
      </c>
      <c r="F92" s="1">
        <v>110994</v>
      </c>
      <c r="J92" s="1" t="s">
        <v>72</v>
      </c>
    </row>
    <row r="93" spans="1:10" x14ac:dyDescent="0.35">
      <c r="A93" s="7" t="s">
        <v>89</v>
      </c>
      <c r="B93" s="1">
        <v>239343</v>
      </c>
      <c r="C93" s="1">
        <v>8975</v>
      </c>
      <c r="D93" s="1">
        <v>115216</v>
      </c>
      <c r="E93" s="1">
        <v>62974</v>
      </c>
      <c r="F93" s="1">
        <v>52178</v>
      </c>
      <c r="G93" s="1">
        <f>SUM(C93:F93)</f>
        <v>239343</v>
      </c>
      <c r="H93" s="1">
        <f>E93+F93</f>
        <v>115152</v>
      </c>
      <c r="I93" s="8">
        <f>H93/G93</f>
        <v>0.48111705794612752</v>
      </c>
      <c r="J93" s="1" t="s">
        <v>72</v>
      </c>
    </row>
    <row r="94" spans="1:10" ht="29" x14ac:dyDescent="0.35">
      <c r="A94" s="7" t="s">
        <v>90</v>
      </c>
      <c r="B94" s="1">
        <v>63641</v>
      </c>
      <c r="C94" s="1">
        <v>1027</v>
      </c>
      <c r="D94" s="1">
        <v>44951</v>
      </c>
      <c r="E94" s="1">
        <v>5579</v>
      </c>
      <c r="F94" s="1">
        <v>12083</v>
      </c>
      <c r="J94" s="1" t="s">
        <v>72</v>
      </c>
    </row>
    <row r="95" spans="1:10" x14ac:dyDescent="0.35">
      <c r="A95" s="7" t="s">
        <v>91</v>
      </c>
      <c r="B95" s="1">
        <v>147419</v>
      </c>
      <c r="C95" s="1">
        <v>1780</v>
      </c>
      <c r="D95" s="1">
        <v>14693</v>
      </c>
      <c r="E95" s="1">
        <v>55393</v>
      </c>
      <c r="F95" s="1">
        <v>75553</v>
      </c>
      <c r="J95" s="1" t="s">
        <v>72</v>
      </c>
    </row>
    <row r="96" spans="1:10" x14ac:dyDescent="0.35">
      <c r="A96" s="7" t="s">
        <v>92</v>
      </c>
      <c r="B96" s="1">
        <v>65640</v>
      </c>
      <c r="C96" s="1" t="s">
        <v>72</v>
      </c>
      <c r="D96" s="1" t="s">
        <v>72</v>
      </c>
      <c r="E96" s="1">
        <v>22092</v>
      </c>
      <c r="F96" s="1">
        <v>43548</v>
      </c>
      <c r="J96" s="1" t="s">
        <v>72</v>
      </c>
    </row>
    <row r="97" spans="1:10" x14ac:dyDescent="0.35">
      <c r="A97" s="7" t="s">
        <v>93</v>
      </c>
      <c r="B97" s="1">
        <v>157131</v>
      </c>
      <c r="C97" s="1">
        <v>9114</v>
      </c>
      <c r="D97" s="1">
        <v>36244</v>
      </c>
      <c r="E97" s="1">
        <v>47955</v>
      </c>
      <c r="F97" s="1">
        <v>63817</v>
      </c>
      <c r="J97" s="1" t="s">
        <v>72</v>
      </c>
    </row>
    <row r="98" spans="1:10" x14ac:dyDescent="0.35">
      <c r="A98" s="7" t="s">
        <v>29</v>
      </c>
      <c r="B98" s="1">
        <v>874760</v>
      </c>
      <c r="C98" s="1">
        <v>19842</v>
      </c>
      <c r="D98" s="1">
        <v>56208</v>
      </c>
      <c r="E98" s="1">
        <v>24094</v>
      </c>
      <c r="F98" s="1">
        <v>12551</v>
      </c>
      <c r="J98" s="1">
        <v>762064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11067</v>
      </c>
      <c r="C101" s="1" t="s">
        <v>72</v>
      </c>
      <c r="D101" s="1" t="s">
        <v>72</v>
      </c>
      <c r="E101" s="1">
        <v>11067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5938</v>
      </c>
      <c r="C102" s="1">
        <v>1450</v>
      </c>
      <c r="D102" s="1" t="s">
        <v>72</v>
      </c>
      <c r="E102" s="1" t="s">
        <v>72</v>
      </c>
      <c r="F102" s="1" t="s">
        <v>72</v>
      </c>
      <c r="J102" s="1">
        <v>4489</v>
      </c>
    </row>
    <row r="103" spans="1:10" x14ac:dyDescent="0.35">
      <c r="A103" s="7" t="s">
        <v>98</v>
      </c>
      <c r="B103" s="1">
        <v>11403</v>
      </c>
      <c r="C103" s="1" t="s">
        <v>72</v>
      </c>
      <c r="D103" s="1" t="s">
        <v>72</v>
      </c>
      <c r="E103" s="1">
        <v>11403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4974961</v>
      </c>
      <c r="C104" s="1">
        <v>989158</v>
      </c>
      <c r="D104" s="1">
        <v>1422028</v>
      </c>
      <c r="E104" s="1">
        <v>979543</v>
      </c>
      <c r="F104" s="1">
        <v>842803</v>
      </c>
      <c r="J104" s="1">
        <v>741429</v>
      </c>
    </row>
    <row r="105" spans="1:10" x14ac:dyDescent="0.35">
      <c r="A105" s="7" t="s">
        <v>29</v>
      </c>
      <c r="B105" s="1">
        <v>22056</v>
      </c>
      <c r="C105" s="1">
        <v>3603</v>
      </c>
      <c r="D105" s="1" t="s">
        <v>72</v>
      </c>
      <c r="E105" s="1">
        <v>2307</v>
      </c>
      <c r="F105" s="1" t="s">
        <v>72</v>
      </c>
      <c r="J105" s="1">
        <v>16147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2353353</v>
      </c>
      <c r="C107" s="1">
        <v>621058</v>
      </c>
      <c r="D107" s="1">
        <v>859783</v>
      </c>
      <c r="E107" s="1">
        <v>478465</v>
      </c>
      <c r="F107" s="1">
        <v>394047</v>
      </c>
      <c r="J107" s="1" t="s">
        <v>72</v>
      </c>
    </row>
    <row r="108" spans="1:10" x14ac:dyDescent="0.35">
      <c r="A108" s="7" t="s">
        <v>102</v>
      </c>
      <c r="B108" s="1">
        <v>1292765</v>
      </c>
      <c r="C108" s="1">
        <v>275518</v>
      </c>
      <c r="D108" s="1">
        <v>364268</v>
      </c>
      <c r="E108" s="1">
        <v>360470</v>
      </c>
      <c r="F108" s="1">
        <v>292509</v>
      </c>
      <c r="J108" s="1" t="s">
        <v>72</v>
      </c>
    </row>
    <row r="109" spans="1:10" x14ac:dyDescent="0.35">
      <c r="A109" s="7" t="s">
        <v>103</v>
      </c>
      <c r="B109" s="1">
        <v>118903</v>
      </c>
      <c r="C109" s="1">
        <v>6009</v>
      </c>
      <c r="D109" s="1">
        <v>13317</v>
      </c>
      <c r="E109" s="1">
        <v>47712</v>
      </c>
      <c r="F109" s="1">
        <v>51865</v>
      </c>
      <c r="J109" s="1" t="s">
        <v>72</v>
      </c>
    </row>
    <row r="110" spans="1:10" x14ac:dyDescent="0.35">
      <c r="A110" s="7" t="s">
        <v>104</v>
      </c>
      <c r="B110" s="1">
        <v>12167</v>
      </c>
      <c r="C110" s="1">
        <v>9572</v>
      </c>
      <c r="D110" s="1" t="s">
        <v>72</v>
      </c>
      <c r="E110" s="1" t="s">
        <v>72</v>
      </c>
      <c r="F110" s="1">
        <v>2595</v>
      </c>
      <c r="J110" s="1" t="s">
        <v>72</v>
      </c>
    </row>
    <row r="111" spans="1:10" x14ac:dyDescent="0.35">
      <c r="A111" s="7" t="s">
        <v>29</v>
      </c>
      <c r="B111" s="1">
        <v>1248238</v>
      </c>
      <c r="C111" s="1">
        <v>82052</v>
      </c>
      <c r="D111" s="1">
        <v>184660</v>
      </c>
      <c r="E111" s="1">
        <v>117674</v>
      </c>
      <c r="F111" s="1">
        <v>101787</v>
      </c>
      <c r="J111" s="1">
        <v>762064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3196702</v>
      </c>
      <c r="C113" s="1">
        <v>742099</v>
      </c>
      <c r="D113" s="1">
        <v>1097602</v>
      </c>
      <c r="E113" s="1">
        <v>696070</v>
      </c>
      <c r="F113" s="1">
        <v>660931</v>
      </c>
      <c r="J113" s="1" t="s">
        <v>72</v>
      </c>
    </row>
    <row r="114" spans="1:10" x14ac:dyDescent="0.35">
      <c r="A114" s="7" t="s">
        <v>102</v>
      </c>
      <c r="B114" s="1">
        <v>441916</v>
      </c>
      <c r="C114" s="1">
        <v>137401</v>
      </c>
      <c r="D114" s="1">
        <v>111915</v>
      </c>
      <c r="E114" s="1">
        <v>146663</v>
      </c>
      <c r="F114" s="1">
        <v>45936</v>
      </c>
      <c r="J114" s="1" t="s">
        <v>72</v>
      </c>
    </row>
    <row r="115" spans="1:10" x14ac:dyDescent="0.35">
      <c r="A115" s="7" t="s">
        <v>103</v>
      </c>
      <c r="B115" s="1">
        <v>47007</v>
      </c>
      <c r="C115" s="1">
        <v>12650</v>
      </c>
      <c r="D115" s="1">
        <v>17104</v>
      </c>
      <c r="E115" s="1">
        <v>8930</v>
      </c>
      <c r="F115" s="1">
        <v>8323</v>
      </c>
      <c r="J115" s="1" t="s">
        <v>72</v>
      </c>
    </row>
    <row r="116" spans="1:10" x14ac:dyDescent="0.35">
      <c r="A116" s="7" t="s">
        <v>104</v>
      </c>
      <c r="B116" s="1">
        <v>80817</v>
      </c>
      <c r="C116" s="1">
        <v>20008</v>
      </c>
      <c r="D116" s="1" t="s">
        <v>72</v>
      </c>
      <c r="E116" s="1">
        <v>34983</v>
      </c>
      <c r="F116" s="1">
        <v>25826</v>
      </c>
      <c r="J116" s="1" t="s">
        <v>72</v>
      </c>
    </row>
    <row r="117" spans="1:10" x14ac:dyDescent="0.35">
      <c r="A117" s="7" t="s">
        <v>29</v>
      </c>
      <c r="B117" s="1">
        <v>1258984</v>
      </c>
      <c r="C117" s="1">
        <v>82052</v>
      </c>
      <c r="D117" s="1">
        <v>195406</v>
      </c>
      <c r="E117" s="1">
        <v>117674</v>
      </c>
      <c r="F117" s="1">
        <v>101787</v>
      </c>
      <c r="J117" s="1">
        <v>762064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2309368</v>
      </c>
      <c r="C119" s="1">
        <v>619785</v>
      </c>
      <c r="D119" s="1">
        <v>784411</v>
      </c>
      <c r="E119" s="1">
        <v>479621</v>
      </c>
      <c r="F119" s="1">
        <v>425551</v>
      </c>
      <c r="J119" s="1" t="s">
        <v>72</v>
      </c>
    </row>
    <row r="120" spans="1:10" x14ac:dyDescent="0.35">
      <c r="A120" s="7" t="s">
        <v>102</v>
      </c>
      <c r="B120" s="1">
        <v>1277588</v>
      </c>
      <c r="C120" s="1">
        <v>257861</v>
      </c>
      <c r="D120" s="1">
        <v>390736</v>
      </c>
      <c r="E120" s="1">
        <v>342564</v>
      </c>
      <c r="F120" s="1">
        <v>286426</v>
      </c>
      <c r="J120" s="1" t="s">
        <v>72</v>
      </c>
    </row>
    <row r="121" spans="1:10" x14ac:dyDescent="0.35">
      <c r="A121" s="7" t="s">
        <v>103</v>
      </c>
      <c r="B121" s="1">
        <v>177112</v>
      </c>
      <c r="C121" s="1">
        <v>34512</v>
      </c>
      <c r="D121" s="1">
        <v>62221</v>
      </c>
      <c r="E121" s="1">
        <v>62669</v>
      </c>
      <c r="F121" s="1">
        <v>17711</v>
      </c>
      <c r="J121" s="1" t="s">
        <v>72</v>
      </c>
    </row>
    <row r="122" spans="1:10" x14ac:dyDescent="0.35">
      <c r="A122" s="7" t="s">
        <v>104</v>
      </c>
      <c r="B122" s="1">
        <v>2595</v>
      </c>
      <c r="C122" s="1" t="s">
        <v>72</v>
      </c>
      <c r="D122" s="1" t="s">
        <v>72</v>
      </c>
      <c r="E122" s="1" t="s">
        <v>72</v>
      </c>
      <c r="F122" s="1">
        <v>2595</v>
      </c>
      <c r="J122" s="1" t="s">
        <v>72</v>
      </c>
    </row>
    <row r="123" spans="1:10" x14ac:dyDescent="0.35">
      <c r="A123" s="7" t="s">
        <v>29</v>
      </c>
      <c r="B123" s="1">
        <v>1258764</v>
      </c>
      <c r="C123" s="1">
        <v>82052</v>
      </c>
      <c r="D123" s="1">
        <v>184660</v>
      </c>
      <c r="E123" s="1">
        <v>119467</v>
      </c>
      <c r="F123" s="1">
        <v>110520</v>
      </c>
      <c r="J123" s="1">
        <v>762064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2804794</v>
      </c>
      <c r="C125" s="1">
        <v>694983</v>
      </c>
      <c r="D125" s="1">
        <v>1016346</v>
      </c>
      <c r="E125" s="1">
        <v>599207</v>
      </c>
      <c r="F125" s="1">
        <v>494257</v>
      </c>
      <c r="J125" s="1" t="s">
        <v>72</v>
      </c>
    </row>
    <row r="126" spans="1:10" x14ac:dyDescent="0.35">
      <c r="A126" s="7" t="s">
        <v>102</v>
      </c>
      <c r="B126" s="1">
        <v>731289</v>
      </c>
      <c r="C126" s="1">
        <v>165648</v>
      </c>
      <c r="D126" s="1">
        <v>183282</v>
      </c>
      <c r="E126" s="1">
        <v>231839</v>
      </c>
      <c r="F126" s="1">
        <v>150521</v>
      </c>
      <c r="J126" s="1" t="s">
        <v>72</v>
      </c>
    </row>
    <row r="127" spans="1:10" x14ac:dyDescent="0.35">
      <c r="A127" s="7" t="s">
        <v>103</v>
      </c>
      <c r="B127" s="1">
        <v>210445</v>
      </c>
      <c r="C127" s="1">
        <v>31984</v>
      </c>
      <c r="D127" s="1">
        <v>37740</v>
      </c>
      <c r="E127" s="1">
        <v>50246</v>
      </c>
      <c r="F127" s="1">
        <v>90475</v>
      </c>
      <c r="J127" s="1" t="s">
        <v>72</v>
      </c>
    </row>
    <row r="128" spans="1:10" x14ac:dyDescent="0.35">
      <c r="A128" s="7" t="s">
        <v>104</v>
      </c>
      <c r="B128" s="1">
        <v>30660</v>
      </c>
      <c r="C128" s="1">
        <v>19543</v>
      </c>
      <c r="D128" s="1" t="s">
        <v>72</v>
      </c>
      <c r="E128" s="1">
        <v>5354</v>
      </c>
      <c r="F128" s="1">
        <v>5763</v>
      </c>
      <c r="J128" s="1" t="s">
        <v>72</v>
      </c>
    </row>
    <row r="129" spans="1:10" x14ac:dyDescent="0.35">
      <c r="A129" s="7" t="s">
        <v>29</v>
      </c>
      <c r="B129" s="1">
        <v>1248238</v>
      </c>
      <c r="C129" s="1">
        <v>82052</v>
      </c>
      <c r="D129" s="1">
        <v>184660</v>
      </c>
      <c r="E129" s="1">
        <v>117674</v>
      </c>
      <c r="F129" s="1">
        <v>101787</v>
      </c>
      <c r="J129" s="1">
        <v>762064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3534994</v>
      </c>
      <c r="C131" s="1">
        <v>869080</v>
      </c>
      <c r="D131" s="1">
        <v>1199676</v>
      </c>
      <c r="E131" s="1">
        <v>824731</v>
      </c>
      <c r="F131" s="1">
        <v>641508</v>
      </c>
      <c r="J131" s="1" t="s">
        <v>72</v>
      </c>
    </row>
    <row r="132" spans="1:10" x14ac:dyDescent="0.35">
      <c r="A132" s="7" t="s">
        <v>102</v>
      </c>
      <c r="B132" s="1">
        <v>174327</v>
      </c>
      <c r="C132" s="1">
        <v>23448</v>
      </c>
      <c r="D132" s="1">
        <v>27667</v>
      </c>
      <c r="E132" s="1">
        <v>61916</v>
      </c>
      <c r="F132" s="1">
        <v>61297</v>
      </c>
      <c r="J132" s="1" t="s">
        <v>72</v>
      </c>
    </row>
    <row r="133" spans="1:10" x14ac:dyDescent="0.35">
      <c r="A133" s="7" t="s">
        <v>103</v>
      </c>
      <c r="B133" s="1">
        <v>36294</v>
      </c>
      <c r="C133" s="1">
        <v>1671</v>
      </c>
      <c r="D133" s="1">
        <v>10025</v>
      </c>
      <c r="E133" s="1" t="s">
        <v>72</v>
      </c>
      <c r="F133" s="1">
        <v>24597</v>
      </c>
      <c r="J133" s="1" t="s">
        <v>72</v>
      </c>
    </row>
    <row r="134" spans="1:10" x14ac:dyDescent="0.35">
      <c r="A134" s="7" t="s">
        <v>104</v>
      </c>
      <c r="B134" s="1">
        <v>20553</v>
      </c>
      <c r="C134" s="1">
        <v>17959</v>
      </c>
      <c r="D134" s="1" t="s">
        <v>72</v>
      </c>
      <c r="E134" s="1" t="s">
        <v>72</v>
      </c>
      <c r="F134" s="1">
        <v>2595</v>
      </c>
      <c r="J134" s="1" t="s">
        <v>72</v>
      </c>
    </row>
    <row r="135" spans="1:10" x14ac:dyDescent="0.35">
      <c r="A135" s="7" t="s">
        <v>29</v>
      </c>
      <c r="B135" s="1">
        <v>1259257</v>
      </c>
      <c r="C135" s="1">
        <v>82052</v>
      </c>
      <c r="D135" s="1">
        <v>184660</v>
      </c>
      <c r="E135" s="1">
        <v>117674</v>
      </c>
      <c r="F135" s="1">
        <v>112806</v>
      </c>
      <c r="J135" s="1">
        <v>762064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3507745</v>
      </c>
      <c r="C137" s="1">
        <v>855889</v>
      </c>
      <c r="D137" s="1">
        <v>1143888</v>
      </c>
      <c r="E137" s="1">
        <v>797063</v>
      </c>
      <c r="F137" s="1">
        <v>710905</v>
      </c>
      <c r="J137" s="1" t="s">
        <v>72</v>
      </c>
    </row>
    <row r="138" spans="1:10" x14ac:dyDescent="0.35">
      <c r="A138" s="7" t="s">
        <v>102</v>
      </c>
      <c r="B138" s="1">
        <v>230188</v>
      </c>
      <c r="C138" s="1">
        <v>36583</v>
      </c>
      <c r="D138" s="1">
        <v>83999</v>
      </c>
      <c r="E138" s="1">
        <v>87791</v>
      </c>
      <c r="F138" s="1">
        <v>21815</v>
      </c>
      <c r="J138" s="1" t="s">
        <v>72</v>
      </c>
    </row>
    <row r="139" spans="1:10" x14ac:dyDescent="0.35">
      <c r="A139" s="7" t="s">
        <v>103</v>
      </c>
      <c r="B139" s="1">
        <v>4707</v>
      </c>
      <c r="C139" s="1" t="s">
        <v>72</v>
      </c>
      <c r="D139" s="1">
        <v>2915</v>
      </c>
      <c r="E139" s="1">
        <v>1793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>
        <v>27983</v>
      </c>
      <c r="C140" s="1">
        <v>19687</v>
      </c>
      <c r="D140" s="1" t="s">
        <v>72</v>
      </c>
      <c r="E140" s="1" t="s">
        <v>72</v>
      </c>
      <c r="F140" s="1">
        <v>8296</v>
      </c>
      <c r="J140" s="1" t="s">
        <v>72</v>
      </c>
    </row>
    <row r="141" spans="1:10" x14ac:dyDescent="0.35">
      <c r="A141" s="7" t="s">
        <v>29</v>
      </c>
      <c r="B141" s="1">
        <v>1254803</v>
      </c>
      <c r="C141" s="1">
        <v>82052</v>
      </c>
      <c r="D141" s="1">
        <v>191226</v>
      </c>
      <c r="E141" s="1">
        <v>117674</v>
      </c>
      <c r="F141" s="1">
        <v>101787</v>
      </c>
      <c r="J141" s="1">
        <v>762064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29670532</v>
      </c>
      <c r="C8" s="1">
        <v>8122886</v>
      </c>
      <c r="D8" s="1">
        <v>7425792</v>
      </c>
      <c r="E8" s="1">
        <v>6757848</v>
      </c>
      <c r="F8" s="1">
        <v>4724135</v>
      </c>
      <c r="G8" s="1">
        <f>SUM(C8:F8)</f>
        <v>27030661</v>
      </c>
      <c r="H8" s="1">
        <f>SUM(E8:F8)</f>
        <v>11481983</v>
      </c>
      <c r="I8" s="8">
        <f>H8/G8</f>
        <v>0.42477625685883152</v>
      </c>
      <c r="J8" s="1">
        <v>2639871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2619264</v>
      </c>
      <c r="C10" s="1">
        <v>492771</v>
      </c>
      <c r="D10" s="1">
        <v>413922</v>
      </c>
      <c r="E10" s="1">
        <v>1125841</v>
      </c>
      <c r="F10" s="1">
        <v>479845</v>
      </c>
      <c r="J10" s="1">
        <v>106885</v>
      </c>
    </row>
    <row r="11" spans="1:10" x14ac:dyDescent="0.35">
      <c r="A11" s="7" t="s">
        <v>17</v>
      </c>
      <c r="B11" s="1">
        <v>8993119</v>
      </c>
      <c r="C11" s="1">
        <v>2422276</v>
      </c>
      <c r="D11" s="1">
        <v>2411612</v>
      </c>
      <c r="E11" s="1">
        <v>1833331</v>
      </c>
      <c r="F11" s="1">
        <v>1451023</v>
      </c>
      <c r="J11" s="1">
        <v>874878</v>
      </c>
    </row>
    <row r="12" spans="1:10" x14ac:dyDescent="0.35">
      <c r="A12" s="7" t="s">
        <v>18</v>
      </c>
      <c r="B12" s="1">
        <v>7312511</v>
      </c>
      <c r="C12" s="1">
        <v>1756291</v>
      </c>
      <c r="D12" s="1">
        <v>1927405</v>
      </c>
      <c r="E12" s="1">
        <v>1445251</v>
      </c>
      <c r="F12" s="1">
        <v>1429313</v>
      </c>
      <c r="J12" s="1">
        <v>754251</v>
      </c>
    </row>
    <row r="13" spans="1:10" x14ac:dyDescent="0.35">
      <c r="A13" s="7" t="s">
        <v>19</v>
      </c>
      <c r="B13" s="1">
        <v>4698824</v>
      </c>
      <c r="C13" s="1">
        <v>1309137</v>
      </c>
      <c r="D13" s="1">
        <v>992841</v>
      </c>
      <c r="E13" s="1">
        <v>1216347</v>
      </c>
      <c r="F13" s="1">
        <v>736504</v>
      </c>
      <c r="J13" s="1">
        <v>443995</v>
      </c>
    </row>
    <row r="14" spans="1:10" x14ac:dyDescent="0.35">
      <c r="A14" s="7" t="s">
        <v>20</v>
      </c>
      <c r="B14" s="1">
        <v>6046814</v>
      </c>
      <c r="C14" s="1">
        <v>2142411</v>
      </c>
      <c r="D14" s="1">
        <v>1680013</v>
      </c>
      <c r="E14" s="1">
        <v>1137079</v>
      </c>
      <c r="F14" s="1">
        <v>627450</v>
      </c>
      <c r="J14" s="1">
        <v>459862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14650075</v>
      </c>
      <c r="C16" s="1">
        <v>4440126</v>
      </c>
      <c r="D16" s="1">
        <v>3781760</v>
      </c>
      <c r="E16" s="1">
        <v>3276843</v>
      </c>
      <c r="F16" s="1">
        <v>1941022</v>
      </c>
      <c r="J16" s="1">
        <v>1210324</v>
      </c>
    </row>
    <row r="17" spans="1:10" x14ac:dyDescent="0.35">
      <c r="A17" s="7" t="s">
        <v>23</v>
      </c>
      <c r="B17" s="1">
        <v>15020457</v>
      </c>
      <c r="C17" s="1">
        <v>3682760</v>
      </c>
      <c r="D17" s="1">
        <v>3644032</v>
      </c>
      <c r="E17" s="1">
        <v>3481004</v>
      </c>
      <c r="F17" s="1">
        <v>2783113</v>
      </c>
      <c r="J17" s="1">
        <v>1429548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13887189</v>
      </c>
      <c r="C19" s="1">
        <v>4364588</v>
      </c>
      <c r="D19" s="1">
        <v>3705559</v>
      </c>
      <c r="E19" s="1">
        <v>3081969</v>
      </c>
      <c r="F19" s="1">
        <v>1660467</v>
      </c>
      <c r="J19" s="1">
        <v>1074607</v>
      </c>
    </row>
    <row r="20" spans="1:10" x14ac:dyDescent="0.35">
      <c r="A20" s="7" t="s">
        <v>26</v>
      </c>
      <c r="B20" s="1">
        <v>14456325</v>
      </c>
      <c r="C20" s="1">
        <v>3650223</v>
      </c>
      <c r="D20" s="1">
        <v>3524670</v>
      </c>
      <c r="E20" s="1">
        <v>3271357</v>
      </c>
      <c r="F20" s="1">
        <v>2716991</v>
      </c>
      <c r="J20" s="1">
        <v>1293084</v>
      </c>
    </row>
    <row r="21" spans="1:10" x14ac:dyDescent="0.35">
      <c r="A21" s="7" t="s">
        <v>27</v>
      </c>
      <c r="B21" s="1">
        <v>374118</v>
      </c>
      <c r="C21" s="1">
        <v>10852</v>
      </c>
      <c r="D21" s="1">
        <v>64966</v>
      </c>
      <c r="E21" s="1">
        <v>73640</v>
      </c>
      <c r="F21" s="1">
        <v>206658</v>
      </c>
      <c r="J21" s="1">
        <v>18002</v>
      </c>
    </row>
    <row r="22" spans="1:10" x14ac:dyDescent="0.35">
      <c r="A22" s="7" t="s">
        <v>28</v>
      </c>
      <c r="B22" s="1">
        <v>471946</v>
      </c>
      <c r="C22" s="1">
        <v>47570</v>
      </c>
      <c r="D22" s="1">
        <v>91297</v>
      </c>
      <c r="E22" s="1">
        <v>210092</v>
      </c>
      <c r="F22" s="1">
        <v>75028</v>
      </c>
      <c r="J22" s="1">
        <v>47959</v>
      </c>
    </row>
    <row r="23" spans="1:10" x14ac:dyDescent="0.35">
      <c r="A23" s="7" t="s">
        <v>29</v>
      </c>
      <c r="B23" s="1">
        <v>480954</v>
      </c>
      <c r="C23" s="1">
        <v>49652</v>
      </c>
      <c r="D23" s="1">
        <v>39301</v>
      </c>
      <c r="E23" s="1">
        <v>120790</v>
      </c>
      <c r="F23" s="1">
        <v>64991</v>
      </c>
      <c r="J23" s="1">
        <v>206219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1244780</v>
      </c>
      <c r="C25" s="1">
        <v>478275</v>
      </c>
      <c r="D25" s="1">
        <v>355801</v>
      </c>
      <c r="E25" s="1">
        <v>197424</v>
      </c>
      <c r="F25" s="1">
        <v>195797</v>
      </c>
      <c r="J25" s="1">
        <v>17483</v>
      </c>
    </row>
    <row r="26" spans="1:10" x14ac:dyDescent="0.35">
      <c r="A26" s="7" t="s">
        <v>32</v>
      </c>
      <c r="B26" s="1">
        <v>24554926</v>
      </c>
      <c r="C26" s="1">
        <v>6758593</v>
      </c>
      <c r="D26" s="1">
        <v>6081334</v>
      </c>
      <c r="E26" s="1">
        <v>5676669</v>
      </c>
      <c r="F26" s="1">
        <v>3861056</v>
      </c>
      <c r="J26" s="1">
        <v>2177274</v>
      </c>
    </row>
    <row r="27" spans="1:10" x14ac:dyDescent="0.35">
      <c r="A27" s="7" t="s">
        <v>33</v>
      </c>
      <c r="B27" s="1">
        <v>1522778</v>
      </c>
      <c r="C27" s="1">
        <v>502340</v>
      </c>
      <c r="D27" s="1">
        <v>356022</v>
      </c>
      <c r="E27" s="1">
        <v>341150</v>
      </c>
      <c r="F27" s="1">
        <v>176337</v>
      </c>
      <c r="J27" s="1">
        <v>146930</v>
      </c>
    </row>
    <row r="28" spans="1:10" x14ac:dyDescent="0.35">
      <c r="A28" s="7" t="s">
        <v>34</v>
      </c>
      <c r="B28" s="1">
        <v>732828</v>
      </c>
      <c r="C28" s="1">
        <v>132801</v>
      </c>
      <c r="D28" s="1">
        <v>272439</v>
      </c>
      <c r="E28" s="1">
        <v>157455</v>
      </c>
      <c r="F28" s="1">
        <v>146896</v>
      </c>
      <c r="J28" s="1">
        <v>23237</v>
      </c>
    </row>
    <row r="29" spans="1:10" x14ac:dyDescent="0.35">
      <c r="A29" s="7" t="s">
        <v>35</v>
      </c>
      <c r="B29" s="1">
        <v>905153</v>
      </c>
      <c r="C29" s="1">
        <v>101801</v>
      </c>
      <c r="D29" s="1">
        <v>142473</v>
      </c>
      <c r="E29" s="1">
        <v>241248</v>
      </c>
      <c r="F29" s="1">
        <v>269022</v>
      </c>
      <c r="J29" s="1">
        <v>150609</v>
      </c>
    </row>
    <row r="30" spans="1:10" x14ac:dyDescent="0.35">
      <c r="A30" s="7" t="s">
        <v>29</v>
      </c>
      <c r="B30" s="1">
        <v>710067</v>
      </c>
      <c r="C30" s="1">
        <v>149077</v>
      </c>
      <c r="D30" s="1">
        <v>217724</v>
      </c>
      <c r="E30" s="1">
        <v>143901</v>
      </c>
      <c r="F30" s="1">
        <v>75026</v>
      </c>
      <c r="J30" s="1">
        <v>124338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2920022</v>
      </c>
      <c r="C32" s="1">
        <v>981233</v>
      </c>
      <c r="D32" s="1">
        <v>712665</v>
      </c>
      <c r="E32" s="1">
        <v>544870</v>
      </c>
      <c r="F32" s="1">
        <v>515143</v>
      </c>
      <c r="J32" s="1">
        <v>166110</v>
      </c>
    </row>
    <row r="33" spans="1:10" x14ac:dyDescent="0.35">
      <c r="A33" s="7" t="s">
        <v>38</v>
      </c>
      <c r="B33" s="1">
        <v>24240383</v>
      </c>
      <c r="C33" s="1">
        <v>6722381</v>
      </c>
      <c r="D33" s="1">
        <v>6016775</v>
      </c>
      <c r="E33" s="1">
        <v>5593843</v>
      </c>
      <c r="F33" s="1">
        <v>3822109</v>
      </c>
      <c r="J33" s="1">
        <v>2085274</v>
      </c>
    </row>
    <row r="34" spans="1:10" x14ac:dyDescent="0.35">
      <c r="A34" s="7" t="s">
        <v>39</v>
      </c>
      <c r="B34" s="1">
        <v>1513733</v>
      </c>
      <c r="C34" s="1">
        <v>228037</v>
      </c>
      <c r="D34" s="1">
        <v>458413</v>
      </c>
      <c r="E34" s="1">
        <v>436595</v>
      </c>
      <c r="F34" s="1">
        <v>253098</v>
      </c>
      <c r="J34" s="1">
        <v>137591</v>
      </c>
    </row>
    <row r="35" spans="1:10" x14ac:dyDescent="0.35">
      <c r="A35" s="7" t="s">
        <v>29</v>
      </c>
      <c r="B35" s="1">
        <v>996394</v>
      </c>
      <c r="C35" s="1">
        <v>191235</v>
      </c>
      <c r="D35" s="1">
        <v>237939</v>
      </c>
      <c r="E35" s="1">
        <v>182540</v>
      </c>
      <c r="F35" s="1">
        <v>133784</v>
      </c>
      <c r="J35" s="1">
        <v>250896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11244745</v>
      </c>
      <c r="C37" s="1">
        <v>2271914</v>
      </c>
      <c r="D37" s="1">
        <v>2677690</v>
      </c>
      <c r="E37" s="1">
        <v>2771510</v>
      </c>
      <c r="F37" s="1">
        <v>2468700</v>
      </c>
      <c r="G37" s="1">
        <f>SUM(C37:F37)</f>
        <v>10189814</v>
      </c>
      <c r="H37" s="1">
        <f>SUM(E37:F37)</f>
        <v>5240210</v>
      </c>
      <c r="I37" s="8">
        <f>H37/G37</f>
        <v>0.51425963221703552</v>
      </c>
      <c r="J37" s="1">
        <v>1054931</v>
      </c>
    </row>
    <row r="38" spans="1:10" x14ac:dyDescent="0.35">
      <c r="A38" s="7" t="s">
        <v>42</v>
      </c>
      <c r="B38" s="1">
        <v>10890952</v>
      </c>
      <c r="C38" s="1">
        <v>3797411</v>
      </c>
      <c r="D38" s="1">
        <v>2873295</v>
      </c>
      <c r="E38" s="1">
        <v>2097217</v>
      </c>
      <c r="F38" s="1">
        <v>1255810</v>
      </c>
      <c r="G38" s="1">
        <f t="shared" ref="G38:G41" si="0">SUM(C38:F38)</f>
        <v>10023733</v>
      </c>
      <c r="H38" s="1">
        <f t="shared" ref="H38:H41" si="1">SUM(E38:F38)</f>
        <v>3353027</v>
      </c>
      <c r="I38" s="8">
        <f t="shared" ref="I38:I41" si="2">H38/G38</f>
        <v>0.33450881024065587</v>
      </c>
      <c r="J38" s="1">
        <v>867220</v>
      </c>
    </row>
    <row r="39" spans="1:10" x14ac:dyDescent="0.35">
      <c r="A39" s="7" t="s">
        <v>43</v>
      </c>
      <c r="B39" s="1">
        <v>1623745</v>
      </c>
      <c r="C39" s="1">
        <v>368745</v>
      </c>
      <c r="D39" s="1">
        <v>222817</v>
      </c>
      <c r="E39" s="1">
        <v>371634</v>
      </c>
      <c r="F39" s="1">
        <v>363507</v>
      </c>
      <c r="G39" s="1">
        <f t="shared" si="0"/>
        <v>1326703</v>
      </c>
      <c r="H39" s="1">
        <f t="shared" si="1"/>
        <v>735141</v>
      </c>
      <c r="I39" s="8">
        <f t="shared" si="2"/>
        <v>0.55411120650213352</v>
      </c>
      <c r="J39" s="1">
        <v>297041</v>
      </c>
    </row>
    <row r="40" spans="1:10" x14ac:dyDescent="0.35">
      <c r="A40" s="7" t="s">
        <v>44</v>
      </c>
      <c r="B40" s="1">
        <v>4434412</v>
      </c>
      <c r="C40" s="1">
        <v>1459111</v>
      </c>
      <c r="D40" s="1">
        <v>1187141</v>
      </c>
      <c r="E40" s="1">
        <v>1148800</v>
      </c>
      <c r="F40" s="1">
        <v>368146</v>
      </c>
      <c r="G40" s="1">
        <f t="shared" si="0"/>
        <v>4163198</v>
      </c>
      <c r="H40" s="1">
        <f t="shared" si="1"/>
        <v>1516946</v>
      </c>
      <c r="I40" s="8">
        <f t="shared" si="2"/>
        <v>0.36437037104648878</v>
      </c>
      <c r="J40" s="1">
        <v>271214</v>
      </c>
    </row>
    <row r="41" spans="1:10" x14ac:dyDescent="0.35">
      <c r="A41" s="7" t="s">
        <v>45</v>
      </c>
      <c r="B41" s="1">
        <v>1476678</v>
      </c>
      <c r="C41" s="1">
        <v>225705</v>
      </c>
      <c r="D41" s="1">
        <v>464850</v>
      </c>
      <c r="E41" s="1">
        <v>368686</v>
      </c>
      <c r="F41" s="1">
        <v>267973</v>
      </c>
      <c r="G41" s="1">
        <f t="shared" si="0"/>
        <v>1327214</v>
      </c>
      <c r="H41" s="1">
        <f t="shared" si="1"/>
        <v>636659</v>
      </c>
      <c r="I41" s="8">
        <f t="shared" si="2"/>
        <v>0.47969581393806876</v>
      </c>
      <c r="J41" s="1">
        <v>149465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4424336</v>
      </c>
      <c r="C43" s="1">
        <v>576742</v>
      </c>
      <c r="D43" s="1">
        <v>955911</v>
      </c>
      <c r="E43" s="1">
        <v>1198445</v>
      </c>
      <c r="F43" s="1">
        <v>1175946</v>
      </c>
      <c r="J43" s="1">
        <v>517291</v>
      </c>
    </row>
    <row r="44" spans="1:10" x14ac:dyDescent="0.35">
      <c r="A44" s="7" t="s">
        <v>48</v>
      </c>
      <c r="B44" s="1">
        <v>6589037</v>
      </c>
      <c r="C44" s="1">
        <v>1212411</v>
      </c>
      <c r="D44" s="1">
        <v>1769626</v>
      </c>
      <c r="E44" s="1">
        <v>1795421</v>
      </c>
      <c r="F44" s="1">
        <v>1016708</v>
      </c>
      <c r="J44" s="1">
        <v>794870</v>
      </c>
    </row>
    <row r="45" spans="1:10" x14ac:dyDescent="0.35">
      <c r="A45" s="7" t="s">
        <v>49</v>
      </c>
      <c r="B45" s="1">
        <v>8723157</v>
      </c>
      <c r="C45" s="1">
        <v>1857945</v>
      </c>
      <c r="D45" s="1">
        <v>2060774</v>
      </c>
      <c r="E45" s="1">
        <v>2398885</v>
      </c>
      <c r="F45" s="1">
        <v>1751102</v>
      </c>
      <c r="J45" s="1">
        <v>654450</v>
      </c>
    </row>
    <row r="46" spans="1:10" x14ac:dyDescent="0.35">
      <c r="A46" s="7" t="s">
        <v>50</v>
      </c>
      <c r="B46" s="1">
        <v>9934002</v>
      </c>
      <c r="C46" s="1">
        <v>4475787</v>
      </c>
      <c r="D46" s="1">
        <v>2639481</v>
      </c>
      <c r="E46" s="1">
        <v>1365096</v>
      </c>
      <c r="F46" s="1">
        <v>780379</v>
      </c>
      <c r="J46" s="1">
        <v>673260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15818171</v>
      </c>
      <c r="C48" s="1">
        <v>4991133</v>
      </c>
      <c r="D48" s="1">
        <v>4483902</v>
      </c>
      <c r="E48" s="1">
        <v>3374576</v>
      </c>
      <c r="F48" s="1">
        <v>1595334</v>
      </c>
      <c r="J48" s="1">
        <v>1373226</v>
      </c>
    </row>
    <row r="49" spans="1:10" x14ac:dyDescent="0.35">
      <c r="A49" s="7" t="s">
        <v>53</v>
      </c>
      <c r="B49" s="1">
        <v>1181659</v>
      </c>
      <c r="C49" s="1">
        <v>305103</v>
      </c>
      <c r="D49" s="1">
        <v>280372</v>
      </c>
      <c r="E49" s="1">
        <v>235830</v>
      </c>
      <c r="F49" s="1">
        <v>225964</v>
      </c>
      <c r="J49" s="1">
        <v>134391</v>
      </c>
    </row>
    <row r="50" spans="1:10" x14ac:dyDescent="0.35">
      <c r="A50" s="7" t="s">
        <v>54</v>
      </c>
      <c r="B50" s="1">
        <v>3441994</v>
      </c>
      <c r="C50" s="1">
        <v>496950</v>
      </c>
      <c r="D50" s="1">
        <v>618385</v>
      </c>
      <c r="E50" s="1">
        <v>911285</v>
      </c>
      <c r="F50" s="1">
        <v>1084212</v>
      </c>
      <c r="J50" s="1">
        <v>331162</v>
      </c>
    </row>
    <row r="51" spans="1:10" x14ac:dyDescent="0.35">
      <c r="A51" s="7" t="s">
        <v>55</v>
      </c>
      <c r="B51" s="1">
        <v>8845661</v>
      </c>
      <c r="C51" s="1">
        <v>2261594</v>
      </c>
      <c r="D51" s="1">
        <v>1876218</v>
      </c>
      <c r="E51" s="1">
        <v>2230073</v>
      </c>
      <c r="F51" s="1">
        <v>1815899</v>
      </c>
      <c r="J51" s="1">
        <v>661877</v>
      </c>
    </row>
    <row r="52" spans="1:10" x14ac:dyDescent="0.35">
      <c r="A52" s="7" t="s">
        <v>29</v>
      </c>
      <c r="B52" s="1">
        <v>383047</v>
      </c>
      <c r="C52" s="1">
        <v>68105</v>
      </c>
      <c r="D52" s="1">
        <v>166915</v>
      </c>
      <c r="E52" s="1">
        <v>6084</v>
      </c>
      <c r="F52" s="1">
        <v>2727</v>
      </c>
      <c r="J52" s="1">
        <v>139216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1903383</v>
      </c>
      <c r="C54" s="1">
        <v>589621</v>
      </c>
      <c r="D54" s="1">
        <v>541068</v>
      </c>
      <c r="E54" s="1">
        <v>332019</v>
      </c>
      <c r="F54" s="1">
        <v>307809</v>
      </c>
      <c r="J54" s="1">
        <v>132865</v>
      </c>
    </row>
    <row r="55" spans="1:10" x14ac:dyDescent="0.35">
      <c r="A55" s="7" t="s">
        <v>58</v>
      </c>
      <c r="B55" s="1">
        <v>7937661</v>
      </c>
      <c r="C55" s="1">
        <v>3204842</v>
      </c>
      <c r="D55" s="1">
        <v>2067203</v>
      </c>
      <c r="E55" s="1">
        <v>1237940</v>
      </c>
      <c r="F55" s="1">
        <v>887686</v>
      </c>
      <c r="J55" s="1">
        <v>539991</v>
      </c>
    </row>
    <row r="56" spans="1:10" x14ac:dyDescent="0.35">
      <c r="A56" s="7" t="s">
        <v>59</v>
      </c>
      <c r="B56" s="1">
        <v>5770738</v>
      </c>
      <c r="C56" s="1">
        <v>1579859</v>
      </c>
      <c r="D56" s="1">
        <v>1561140</v>
      </c>
      <c r="E56" s="1">
        <v>1387824</v>
      </c>
      <c r="F56" s="1">
        <v>725405</v>
      </c>
      <c r="J56" s="1">
        <v>516510</v>
      </c>
    </row>
    <row r="57" spans="1:10" x14ac:dyDescent="0.35">
      <c r="A57" s="7" t="s">
        <v>60</v>
      </c>
      <c r="B57" s="1">
        <v>5801389</v>
      </c>
      <c r="C57" s="1">
        <v>1518980</v>
      </c>
      <c r="D57" s="1">
        <v>1421113</v>
      </c>
      <c r="E57" s="1">
        <v>1173657</v>
      </c>
      <c r="F57" s="1">
        <v>1013474</v>
      </c>
      <c r="J57" s="1">
        <v>674165</v>
      </c>
    </row>
    <row r="58" spans="1:10" x14ac:dyDescent="0.35">
      <c r="A58" s="7" t="s">
        <v>61</v>
      </c>
      <c r="B58" s="1">
        <v>3248296</v>
      </c>
      <c r="C58" s="1">
        <v>649476</v>
      </c>
      <c r="D58" s="1">
        <v>644953</v>
      </c>
      <c r="E58" s="1">
        <v>915045</v>
      </c>
      <c r="F58" s="1">
        <v>681651</v>
      </c>
      <c r="J58" s="1">
        <v>357172</v>
      </c>
    </row>
    <row r="59" spans="1:10" x14ac:dyDescent="0.35">
      <c r="A59" s="7" t="s">
        <v>62</v>
      </c>
      <c r="B59" s="1">
        <v>2228157</v>
      </c>
      <c r="C59" s="1">
        <v>274824</v>
      </c>
      <c r="D59" s="1">
        <v>589656</v>
      </c>
      <c r="E59" s="1">
        <v>757695</v>
      </c>
      <c r="F59" s="1">
        <v>380271</v>
      </c>
      <c r="J59" s="1">
        <v>225711</v>
      </c>
    </row>
    <row r="60" spans="1:10" x14ac:dyDescent="0.35">
      <c r="A60" s="7" t="s">
        <v>63</v>
      </c>
      <c r="B60" s="1">
        <v>2780908</v>
      </c>
      <c r="C60" s="1">
        <v>305284</v>
      </c>
      <c r="D60" s="1">
        <v>600661</v>
      </c>
      <c r="E60" s="1">
        <v>953667</v>
      </c>
      <c r="F60" s="1">
        <v>727839</v>
      </c>
      <c r="J60" s="1">
        <v>193457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11751036</v>
      </c>
      <c r="C62" s="1">
        <v>2566190</v>
      </c>
      <c r="D62" s="1">
        <v>2724911</v>
      </c>
      <c r="E62" s="1">
        <v>2869860</v>
      </c>
      <c r="F62" s="1">
        <v>2175861</v>
      </c>
      <c r="G62" s="1">
        <f>SUM(C62:F62)</f>
        <v>10336822</v>
      </c>
      <c r="H62" s="1">
        <f>SUM(E62:F62)</f>
        <v>5045721</v>
      </c>
      <c r="I62" s="8">
        <f>H62/G62</f>
        <v>0.48813078139490068</v>
      </c>
      <c r="J62" s="1">
        <v>1414213</v>
      </c>
    </row>
    <row r="63" spans="1:10" x14ac:dyDescent="0.35">
      <c r="A63" s="7" t="s">
        <v>66</v>
      </c>
      <c r="B63" s="1">
        <v>17919496</v>
      </c>
      <c r="C63" s="1">
        <v>5556696</v>
      </c>
      <c r="D63" s="1">
        <v>4700881</v>
      </c>
      <c r="E63" s="1">
        <v>3887987</v>
      </c>
      <c r="F63" s="1">
        <v>2548274</v>
      </c>
      <c r="G63" s="1">
        <f>SUM(C63:F63)</f>
        <v>16693838</v>
      </c>
      <c r="H63" s="1">
        <f>SUM(E63:F63)</f>
        <v>6436261</v>
      </c>
      <c r="I63" s="8">
        <f>H63/G63</f>
        <v>0.3855471102570901</v>
      </c>
      <c r="J63" s="1">
        <v>1225658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4310193</v>
      </c>
      <c r="C65" s="1">
        <v>255675</v>
      </c>
      <c r="D65" s="1">
        <v>998125</v>
      </c>
      <c r="E65" s="1">
        <v>1340223</v>
      </c>
      <c r="F65" s="1">
        <v>1527023</v>
      </c>
      <c r="J65" s="1">
        <v>189148</v>
      </c>
    </row>
    <row r="66" spans="1:10" x14ac:dyDescent="0.35">
      <c r="A66" s="7" t="s">
        <v>38</v>
      </c>
      <c r="B66" s="1">
        <v>24036649</v>
      </c>
      <c r="C66" s="1">
        <v>7805995</v>
      </c>
      <c r="D66" s="1">
        <v>6422119</v>
      </c>
      <c r="E66" s="1">
        <v>5335121</v>
      </c>
      <c r="F66" s="1">
        <v>3194530</v>
      </c>
      <c r="J66" s="1">
        <v>1278885</v>
      </c>
    </row>
    <row r="67" spans="1:10" x14ac:dyDescent="0.35">
      <c r="A67" s="7" t="s">
        <v>29</v>
      </c>
      <c r="B67" s="1">
        <v>1323689</v>
      </c>
      <c r="C67" s="1">
        <v>61216</v>
      </c>
      <c r="D67" s="1">
        <v>5549</v>
      </c>
      <c r="E67" s="1">
        <v>82504</v>
      </c>
      <c r="F67" s="1">
        <v>2582</v>
      </c>
      <c r="J67" s="1">
        <v>1171838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16481926</v>
      </c>
      <c r="C69" s="1">
        <v>4944270</v>
      </c>
      <c r="D69" s="1">
        <v>4748574</v>
      </c>
      <c r="E69" s="1">
        <v>3831444</v>
      </c>
      <c r="F69" s="1">
        <v>2280275</v>
      </c>
      <c r="J69" s="1">
        <v>677363</v>
      </c>
    </row>
    <row r="70" spans="1:10" x14ac:dyDescent="0.35">
      <c r="A70" s="7" t="s">
        <v>38</v>
      </c>
      <c r="B70" s="1">
        <v>11844883</v>
      </c>
      <c r="C70" s="1">
        <v>3171731</v>
      </c>
      <c r="D70" s="1">
        <v>2652919</v>
      </c>
      <c r="E70" s="1">
        <v>2815439</v>
      </c>
      <c r="F70" s="1">
        <v>2425216</v>
      </c>
      <c r="J70" s="1">
        <v>779578</v>
      </c>
    </row>
    <row r="71" spans="1:10" x14ac:dyDescent="0.35">
      <c r="A71" s="7" t="s">
        <v>29</v>
      </c>
      <c r="B71" s="1">
        <v>1343723</v>
      </c>
      <c r="C71" s="1">
        <v>6885</v>
      </c>
      <c r="D71" s="1">
        <v>24299</v>
      </c>
      <c r="E71" s="1">
        <v>110965</v>
      </c>
      <c r="F71" s="1">
        <v>18644</v>
      </c>
      <c r="J71" s="1">
        <v>1182930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2859672</v>
      </c>
      <c r="C73" s="1">
        <v>234650</v>
      </c>
      <c r="D73" s="1">
        <v>645195</v>
      </c>
      <c r="E73" s="1">
        <v>727979</v>
      </c>
      <c r="F73" s="1">
        <v>1251848</v>
      </c>
      <c r="G73" s="1">
        <f>SUM(C73:F73)</f>
        <v>2859672</v>
      </c>
      <c r="H73" s="1">
        <f>SUM(E73:F73)</f>
        <v>1979827</v>
      </c>
      <c r="I73" s="8">
        <f>H73/G73</f>
        <v>0.6923266024914746</v>
      </c>
      <c r="J73" s="1" t="s">
        <v>72</v>
      </c>
    </row>
    <row r="74" spans="1:10" x14ac:dyDescent="0.35">
      <c r="A74" s="7" t="s">
        <v>71</v>
      </c>
      <c r="B74" s="1">
        <v>2737144</v>
      </c>
      <c r="C74" s="1">
        <v>258685</v>
      </c>
      <c r="D74" s="1">
        <v>707199</v>
      </c>
      <c r="E74" s="1">
        <v>968570</v>
      </c>
      <c r="F74" s="1">
        <v>802690</v>
      </c>
      <c r="G74" s="1">
        <f>SUM(C74:F74)</f>
        <v>2737144</v>
      </c>
      <c r="H74" s="1">
        <f>SUM(E74:F74)</f>
        <v>1771260</v>
      </c>
      <c r="I74" s="8">
        <f>H74/G74</f>
        <v>0.64711977155750666</v>
      </c>
      <c r="J74" s="1" t="s">
        <v>72</v>
      </c>
    </row>
    <row r="75" spans="1:10" x14ac:dyDescent="0.35">
      <c r="A75" s="7" t="s">
        <v>73</v>
      </c>
      <c r="C75" s="1">
        <f>SUM(C73:C74)</f>
        <v>493335</v>
      </c>
      <c r="D75" s="1">
        <f>SUM(D73:D74)</f>
        <v>1352394</v>
      </c>
      <c r="E75" s="1">
        <f>SUM(E73:E74)</f>
        <v>1696549</v>
      </c>
      <c r="F75" s="1">
        <f>SUM(F73:F74)</f>
        <v>2054538</v>
      </c>
      <c r="G75" s="1">
        <f>SUM(C75:F75)</f>
        <v>5596816</v>
      </c>
      <c r="H75" s="1">
        <f>SUM(E75:F75)</f>
        <v>3751087</v>
      </c>
      <c r="I75" s="8">
        <f>H75/G75</f>
        <v>0.67021803110911637</v>
      </c>
    </row>
    <row r="76" spans="1:10" x14ac:dyDescent="0.35">
      <c r="A76" s="7" t="s">
        <v>74</v>
      </c>
      <c r="B76" s="1">
        <v>2605345</v>
      </c>
      <c r="C76" s="1">
        <v>339478</v>
      </c>
      <c r="D76" s="1">
        <v>783483</v>
      </c>
      <c r="E76" s="1">
        <v>903525</v>
      </c>
      <c r="F76" s="1">
        <v>549233</v>
      </c>
      <c r="J76" s="1">
        <v>29627</v>
      </c>
    </row>
    <row r="77" spans="1:10" x14ac:dyDescent="0.35">
      <c r="A77" s="7" t="s">
        <v>75</v>
      </c>
      <c r="B77" s="1">
        <v>3128066</v>
      </c>
      <c r="C77" s="1">
        <v>654114</v>
      </c>
      <c r="D77" s="1">
        <v>1156085</v>
      </c>
      <c r="E77" s="1">
        <v>842362</v>
      </c>
      <c r="F77" s="1">
        <v>475505</v>
      </c>
      <c r="J77" s="1" t="s">
        <v>72</v>
      </c>
    </row>
    <row r="78" spans="1:10" x14ac:dyDescent="0.35">
      <c r="A78" s="7" t="s">
        <v>76</v>
      </c>
      <c r="C78" s="1">
        <f>SUM(C75:C77)</f>
        <v>1486927</v>
      </c>
      <c r="D78" s="1">
        <f>SUM(D75:D77)</f>
        <v>3291962</v>
      </c>
      <c r="E78" s="1">
        <f>SUM(E75:E77)</f>
        <v>3442436</v>
      </c>
      <c r="F78" s="1">
        <f>SUM(F75:F77)</f>
        <v>3079276</v>
      </c>
      <c r="G78" s="1">
        <f>SUM(C78:F78)</f>
        <v>11300601</v>
      </c>
      <c r="H78" s="1">
        <f>SUM(E78:F78)</f>
        <v>6521712</v>
      </c>
      <c r="I78" s="8">
        <f>H78/G78</f>
        <v>0.57711196068244508</v>
      </c>
    </row>
    <row r="79" spans="1:10" x14ac:dyDescent="0.35">
      <c r="A79" s="7" t="s">
        <v>77</v>
      </c>
      <c r="B79" s="1">
        <v>2695556</v>
      </c>
      <c r="C79" s="1">
        <v>854734</v>
      </c>
      <c r="D79" s="1">
        <v>871585</v>
      </c>
      <c r="E79" s="1">
        <v>552967</v>
      </c>
      <c r="F79" s="1">
        <v>416270</v>
      </c>
      <c r="J79" s="1" t="s">
        <v>72</v>
      </c>
    </row>
    <row r="80" spans="1:10" x14ac:dyDescent="0.35">
      <c r="A80" s="7" t="s">
        <v>78</v>
      </c>
      <c r="B80" s="1">
        <v>3359487</v>
      </c>
      <c r="C80" s="1">
        <v>1364942</v>
      </c>
      <c r="D80" s="1">
        <v>939201</v>
      </c>
      <c r="E80" s="1">
        <v>825825</v>
      </c>
      <c r="F80" s="1">
        <v>203846</v>
      </c>
      <c r="J80" s="1">
        <v>25674</v>
      </c>
    </row>
    <row r="81" spans="1:10" x14ac:dyDescent="0.35">
      <c r="A81" s="7" t="s">
        <v>79</v>
      </c>
      <c r="B81" s="1">
        <v>2047493</v>
      </c>
      <c r="C81" s="1">
        <v>1144497</v>
      </c>
      <c r="D81" s="1">
        <v>586041</v>
      </c>
      <c r="E81" s="1">
        <v>195944</v>
      </c>
      <c r="F81" s="1">
        <v>121010</v>
      </c>
      <c r="J81" s="1" t="s">
        <v>72</v>
      </c>
    </row>
    <row r="82" spans="1:10" x14ac:dyDescent="0.35">
      <c r="A82" s="7" t="s">
        <v>80</v>
      </c>
      <c r="B82" s="1">
        <v>3107980</v>
      </c>
      <c r="C82" s="1">
        <v>2247944</v>
      </c>
      <c r="D82" s="1">
        <v>531961</v>
      </c>
      <c r="E82" s="1">
        <v>225983</v>
      </c>
      <c r="F82" s="1">
        <v>102092</v>
      </c>
      <c r="J82" s="1" t="s">
        <v>72</v>
      </c>
    </row>
    <row r="83" spans="1:10" x14ac:dyDescent="0.35">
      <c r="A83" s="7"/>
      <c r="C83" s="1">
        <f>SUM(C78:C82)</f>
        <v>7099044</v>
      </c>
      <c r="D83" s="1">
        <f>SUM(D78:D82)</f>
        <v>6220750</v>
      </c>
      <c r="E83" s="1">
        <f>SUM(E78:E82)</f>
        <v>5243155</v>
      </c>
      <c r="F83" s="1">
        <f>SUM(F78:F82)</f>
        <v>3922494</v>
      </c>
    </row>
    <row r="84" spans="1:10" x14ac:dyDescent="0.35">
      <c r="A84" s="7" t="s">
        <v>81</v>
      </c>
      <c r="G84" s="1">
        <f>SUM(C83:F83)</f>
        <v>22485443</v>
      </c>
      <c r="H84" s="1">
        <f>SUM(E83:F83)</f>
        <v>9165649</v>
      </c>
      <c r="I84" s="8">
        <f>H84/G84</f>
        <v>0.40762590267845733</v>
      </c>
    </row>
    <row r="85" spans="1:10" x14ac:dyDescent="0.35">
      <c r="A85" s="7" t="s">
        <v>29</v>
      </c>
      <c r="B85" s="1">
        <v>7129789</v>
      </c>
      <c r="C85" s="1">
        <v>1023842</v>
      </c>
      <c r="D85" s="1">
        <v>1205042</v>
      </c>
      <c r="E85" s="1">
        <v>1514692</v>
      </c>
      <c r="F85" s="1">
        <v>801642</v>
      </c>
      <c r="J85" s="1">
        <v>2584571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21533021</v>
      </c>
      <c r="C87" s="1">
        <v>7436875</v>
      </c>
      <c r="D87" s="1">
        <v>5860649</v>
      </c>
      <c r="E87" s="1">
        <v>5175725</v>
      </c>
      <c r="F87" s="1">
        <v>3049525</v>
      </c>
      <c r="J87" s="1">
        <v>10246</v>
      </c>
    </row>
    <row r="88" spans="1:10" x14ac:dyDescent="0.35">
      <c r="A88" s="7" t="s">
        <v>84</v>
      </c>
      <c r="B88" s="1">
        <v>10288780</v>
      </c>
      <c r="C88" s="1">
        <v>2423927</v>
      </c>
      <c r="D88" s="1">
        <v>2661028</v>
      </c>
      <c r="E88" s="1">
        <v>3118924</v>
      </c>
      <c r="F88" s="1">
        <v>2084901</v>
      </c>
      <c r="J88" s="1" t="s">
        <v>72</v>
      </c>
    </row>
    <row r="89" spans="1:10" ht="43.5" x14ac:dyDescent="0.35">
      <c r="A89" s="7" t="s">
        <v>85</v>
      </c>
      <c r="B89" s="1">
        <v>8523090</v>
      </c>
      <c r="C89" s="1">
        <v>1246160</v>
      </c>
      <c r="D89" s="1">
        <v>2523011</v>
      </c>
      <c r="E89" s="1">
        <v>2739736</v>
      </c>
      <c r="F89" s="1">
        <v>2014182</v>
      </c>
      <c r="J89" s="1" t="s">
        <v>72</v>
      </c>
    </row>
    <row r="90" spans="1:10" x14ac:dyDescent="0.35">
      <c r="A90" s="7" t="s">
        <v>86</v>
      </c>
      <c r="B90" s="1">
        <v>3018599</v>
      </c>
      <c r="C90" s="1">
        <v>139581</v>
      </c>
      <c r="D90" s="1">
        <v>282910</v>
      </c>
      <c r="E90" s="1">
        <v>1058960</v>
      </c>
      <c r="F90" s="1">
        <v>1537149</v>
      </c>
      <c r="J90" s="1" t="s">
        <v>72</v>
      </c>
    </row>
    <row r="91" spans="1:10" x14ac:dyDescent="0.35">
      <c r="A91" s="7" t="s">
        <v>87</v>
      </c>
      <c r="B91" s="1">
        <v>552973</v>
      </c>
      <c r="C91" s="1">
        <v>108081</v>
      </c>
      <c r="D91" s="1">
        <v>113539</v>
      </c>
      <c r="E91" s="1">
        <v>222222</v>
      </c>
      <c r="F91" s="1">
        <v>109130</v>
      </c>
      <c r="J91" s="1" t="s">
        <v>72</v>
      </c>
    </row>
    <row r="92" spans="1:10" ht="29" x14ac:dyDescent="0.35">
      <c r="A92" s="7" t="s">
        <v>88</v>
      </c>
      <c r="B92" s="1">
        <v>1001779</v>
      </c>
      <c r="C92" s="1">
        <v>139068</v>
      </c>
      <c r="D92" s="1">
        <v>122175</v>
      </c>
      <c r="E92" s="1">
        <v>233900</v>
      </c>
      <c r="F92" s="1">
        <v>506636</v>
      </c>
      <c r="J92" s="1" t="s">
        <v>72</v>
      </c>
    </row>
    <row r="93" spans="1:10" x14ac:dyDescent="0.35">
      <c r="A93" s="7" t="s">
        <v>89</v>
      </c>
      <c r="B93" s="1">
        <v>2091744</v>
      </c>
      <c r="C93" s="1">
        <v>218202</v>
      </c>
      <c r="D93" s="1">
        <v>341118</v>
      </c>
      <c r="E93" s="1">
        <v>673166</v>
      </c>
      <c r="F93" s="1">
        <v>859258</v>
      </c>
      <c r="G93" s="1">
        <f>SUM(C93:F93)</f>
        <v>2091744</v>
      </c>
      <c r="H93" s="1">
        <f>E93+F93</f>
        <v>1532424</v>
      </c>
      <c r="I93" s="8">
        <f>H93/G93</f>
        <v>0.73260590206067278</v>
      </c>
      <c r="J93" s="1" t="s">
        <v>72</v>
      </c>
    </row>
    <row r="94" spans="1:10" ht="29" x14ac:dyDescent="0.35">
      <c r="A94" s="7" t="s">
        <v>90</v>
      </c>
      <c r="B94" s="1">
        <v>630770</v>
      </c>
      <c r="C94" s="1">
        <v>84806</v>
      </c>
      <c r="D94" s="1">
        <v>236114</v>
      </c>
      <c r="E94" s="1">
        <v>184648</v>
      </c>
      <c r="F94" s="1">
        <v>125203</v>
      </c>
      <c r="J94" s="1" t="s">
        <v>72</v>
      </c>
    </row>
    <row r="95" spans="1:10" x14ac:dyDescent="0.35">
      <c r="A95" s="7" t="s">
        <v>91</v>
      </c>
      <c r="B95" s="1">
        <v>2004318</v>
      </c>
      <c r="C95" s="1">
        <v>217879</v>
      </c>
      <c r="D95" s="1">
        <v>578287</v>
      </c>
      <c r="E95" s="1">
        <v>572217</v>
      </c>
      <c r="F95" s="1">
        <v>635935</v>
      </c>
      <c r="J95" s="1" t="s">
        <v>72</v>
      </c>
    </row>
    <row r="96" spans="1:10" x14ac:dyDescent="0.35">
      <c r="A96" s="7" t="s">
        <v>92</v>
      </c>
      <c r="B96" s="1">
        <v>427975</v>
      </c>
      <c r="C96" s="1">
        <v>20400</v>
      </c>
      <c r="D96" s="1">
        <v>59725</v>
      </c>
      <c r="E96" s="1">
        <v>227073</v>
      </c>
      <c r="F96" s="1">
        <v>120777</v>
      </c>
      <c r="J96" s="1" t="s">
        <v>72</v>
      </c>
    </row>
    <row r="97" spans="1:10" x14ac:dyDescent="0.35">
      <c r="A97" s="7" t="s">
        <v>93</v>
      </c>
      <c r="B97" s="1">
        <v>868844</v>
      </c>
      <c r="C97" s="1">
        <v>129915</v>
      </c>
      <c r="D97" s="1">
        <v>249767</v>
      </c>
      <c r="E97" s="1">
        <v>283703</v>
      </c>
      <c r="F97" s="1">
        <v>205459</v>
      </c>
      <c r="J97" s="1" t="s">
        <v>72</v>
      </c>
    </row>
    <row r="98" spans="1:10" x14ac:dyDescent="0.35">
      <c r="A98" s="7" t="s">
        <v>29</v>
      </c>
      <c r="B98" s="1">
        <v>3352790</v>
      </c>
      <c r="C98" s="1">
        <v>209278</v>
      </c>
      <c r="D98" s="1">
        <v>262611</v>
      </c>
      <c r="E98" s="1">
        <v>198883</v>
      </c>
      <c r="F98" s="1">
        <v>52393</v>
      </c>
      <c r="J98" s="1">
        <v>2629625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100082</v>
      </c>
      <c r="C100" s="1">
        <v>14852</v>
      </c>
      <c r="D100" s="1">
        <v>47342</v>
      </c>
      <c r="E100" s="1">
        <v>31612</v>
      </c>
      <c r="F100" s="1">
        <v>6277</v>
      </c>
      <c r="J100" s="1" t="s">
        <v>72</v>
      </c>
    </row>
    <row r="101" spans="1:10" x14ac:dyDescent="0.35">
      <c r="A101" s="7" t="s">
        <v>96</v>
      </c>
      <c r="B101" s="1">
        <v>34242</v>
      </c>
      <c r="C101" s="1">
        <v>3666</v>
      </c>
      <c r="D101" s="1">
        <v>18966</v>
      </c>
      <c r="E101" s="1">
        <v>11610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79932</v>
      </c>
      <c r="C102" s="1">
        <v>5243</v>
      </c>
      <c r="D102" s="1">
        <v>26741</v>
      </c>
      <c r="E102" s="1">
        <v>20860</v>
      </c>
      <c r="F102" s="1">
        <v>27088</v>
      </c>
      <c r="J102" s="1" t="s">
        <v>72</v>
      </c>
    </row>
    <row r="103" spans="1:10" x14ac:dyDescent="0.35">
      <c r="A103" s="7" t="s">
        <v>98</v>
      </c>
      <c r="B103" s="1">
        <v>20759</v>
      </c>
      <c r="C103" s="1">
        <v>5118</v>
      </c>
      <c r="D103" s="1">
        <v>8508</v>
      </c>
      <c r="E103" s="1">
        <v>7133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29277201</v>
      </c>
      <c r="C104" s="1">
        <v>8094830</v>
      </c>
      <c r="D104" s="1">
        <v>7318163</v>
      </c>
      <c r="E104" s="1">
        <v>6671788</v>
      </c>
      <c r="F104" s="1">
        <v>4672442</v>
      </c>
      <c r="J104" s="1">
        <v>2519978</v>
      </c>
    </row>
    <row r="105" spans="1:10" x14ac:dyDescent="0.35">
      <c r="A105" s="7" t="s">
        <v>29</v>
      </c>
      <c r="B105" s="1">
        <v>163606</v>
      </c>
      <c r="C105" s="1">
        <v>406</v>
      </c>
      <c r="D105" s="1">
        <v>10135</v>
      </c>
      <c r="E105" s="1">
        <v>14845</v>
      </c>
      <c r="F105" s="1">
        <v>18327</v>
      </c>
      <c r="J105" s="1">
        <v>119893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15913649</v>
      </c>
      <c r="C107" s="1">
        <v>5671026</v>
      </c>
      <c r="D107" s="1">
        <v>4289892</v>
      </c>
      <c r="E107" s="1">
        <v>3788355</v>
      </c>
      <c r="F107" s="1">
        <v>2164377</v>
      </c>
      <c r="J107" s="1" t="s">
        <v>72</v>
      </c>
    </row>
    <row r="108" spans="1:10" x14ac:dyDescent="0.35">
      <c r="A108" s="7" t="s">
        <v>102</v>
      </c>
      <c r="B108" s="1">
        <v>7182490</v>
      </c>
      <c r="C108" s="1">
        <v>1655476</v>
      </c>
      <c r="D108" s="1">
        <v>2073273</v>
      </c>
      <c r="E108" s="1">
        <v>1697057</v>
      </c>
      <c r="F108" s="1">
        <v>1703340</v>
      </c>
      <c r="J108" s="1">
        <v>53345</v>
      </c>
    </row>
    <row r="109" spans="1:10" x14ac:dyDescent="0.35">
      <c r="A109" s="7" t="s">
        <v>103</v>
      </c>
      <c r="B109" s="1">
        <v>672786</v>
      </c>
      <c r="C109" s="1">
        <v>91155</v>
      </c>
      <c r="D109" s="1">
        <v>131918</v>
      </c>
      <c r="E109" s="1">
        <v>179696</v>
      </c>
      <c r="F109" s="1">
        <v>270018</v>
      </c>
      <c r="J109" s="1" t="s">
        <v>72</v>
      </c>
    </row>
    <row r="110" spans="1:10" x14ac:dyDescent="0.35">
      <c r="A110" s="7" t="s">
        <v>104</v>
      </c>
      <c r="B110" s="1">
        <v>212118</v>
      </c>
      <c r="C110" s="1">
        <v>31152</v>
      </c>
      <c r="D110" s="1">
        <v>106831</v>
      </c>
      <c r="E110" s="1">
        <v>2120</v>
      </c>
      <c r="F110" s="1">
        <v>72016</v>
      </c>
      <c r="J110" s="1" t="s">
        <v>72</v>
      </c>
    </row>
    <row r="111" spans="1:10" x14ac:dyDescent="0.35">
      <c r="A111" s="7" t="s">
        <v>29</v>
      </c>
      <c r="B111" s="1">
        <v>5689488</v>
      </c>
      <c r="C111" s="1">
        <v>674077</v>
      </c>
      <c r="D111" s="1">
        <v>823879</v>
      </c>
      <c r="E111" s="1">
        <v>1090620</v>
      </c>
      <c r="F111" s="1">
        <v>514385</v>
      </c>
      <c r="J111" s="1">
        <v>2586526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19912009</v>
      </c>
      <c r="C113" s="1">
        <v>6358274</v>
      </c>
      <c r="D113" s="1">
        <v>5617543</v>
      </c>
      <c r="E113" s="1">
        <v>4585786</v>
      </c>
      <c r="F113" s="1">
        <v>3278158</v>
      </c>
      <c r="J113" s="1">
        <v>72248</v>
      </c>
    </row>
    <row r="114" spans="1:10" x14ac:dyDescent="0.35">
      <c r="A114" s="7" t="s">
        <v>102</v>
      </c>
      <c r="B114" s="1">
        <v>3286407</v>
      </c>
      <c r="C114" s="1">
        <v>899252</v>
      </c>
      <c r="D114" s="1">
        <v>931451</v>
      </c>
      <c r="E114" s="1">
        <v>881370</v>
      </c>
      <c r="F114" s="1">
        <v>563610</v>
      </c>
      <c r="J114" s="1">
        <v>10724</v>
      </c>
    </row>
    <row r="115" spans="1:10" x14ac:dyDescent="0.35">
      <c r="A115" s="7" t="s">
        <v>103</v>
      </c>
      <c r="B115" s="1">
        <v>631720</v>
      </c>
      <c r="C115" s="1">
        <v>154361</v>
      </c>
      <c r="D115" s="1">
        <v>61431</v>
      </c>
      <c r="E115" s="1">
        <v>147198</v>
      </c>
      <c r="F115" s="1">
        <v>268730</v>
      </c>
      <c r="J115" s="1" t="s">
        <v>72</v>
      </c>
    </row>
    <row r="116" spans="1:10" x14ac:dyDescent="0.35">
      <c r="A116" s="7" t="s">
        <v>104</v>
      </c>
      <c r="B116" s="1">
        <v>157312</v>
      </c>
      <c r="C116" s="1">
        <v>11738</v>
      </c>
      <c r="D116" s="1" t="s">
        <v>72</v>
      </c>
      <c r="E116" s="1">
        <v>63547</v>
      </c>
      <c r="F116" s="1">
        <v>82028</v>
      </c>
      <c r="J116" s="1" t="s">
        <v>72</v>
      </c>
    </row>
    <row r="117" spans="1:10" x14ac:dyDescent="0.35">
      <c r="A117" s="7" t="s">
        <v>29</v>
      </c>
      <c r="B117" s="1">
        <v>5683084</v>
      </c>
      <c r="C117" s="1">
        <v>699261</v>
      </c>
      <c r="D117" s="1">
        <v>815367</v>
      </c>
      <c r="E117" s="1">
        <v>1079947</v>
      </c>
      <c r="F117" s="1">
        <v>531609</v>
      </c>
      <c r="J117" s="1">
        <v>2556899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13824001</v>
      </c>
      <c r="C119" s="1">
        <v>4916517</v>
      </c>
      <c r="D119" s="1">
        <v>3925667</v>
      </c>
      <c r="E119" s="1">
        <v>3076966</v>
      </c>
      <c r="F119" s="1">
        <v>1896555</v>
      </c>
      <c r="J119" s="1">
        <v>8296</v>
      </c>
    </row>
    <row r="120" spans="1:10" x14ac:dyDescent="0.35">
      <c r="A120" s="7" t="s">
        <v>102</v>
      </c>
      <c r="B120" s="1">
        <v>8630342</v>
      </c>
      <c r="C120" s="1">
        <v>2404994</v>
      </c>
      <c r="D120" s="1">
        <v>2466795</v>
      </c>
      <c r="E120" s="1">
        <v>2157029</v>
      </c>
      <c r="F120" s="1">
        <v>1526848</v>
      </c>
      <c r="J120" s="1">
        <v>74676</v>
      </c>
    </row>
    <row r="121" spans="1:10" x14ac:dyDescent="0.35">
      <c r="A121" s="7" t="s">
        <v>103</v>
      </c>
      <c r="B121" s="1">
        <v>1510124</v>
      </c>
      <c r="C121" s="1">
        <v>116248</v>
      </c>
      <c r="D121" s="1">
        <v>205528</v>
      </c>
      <c r="E121" s="1">
        <v>486343</v>
      </c>
      <c r="F121" s="1">
        <v>702006</v>
      </c>
      <c r="J121" s="1" t="s">
        <v>72</v>
      </c>
    </row>
    <row r="122" spans="1:10" x14ac:dyDescent="0.35">
      <c r="A122" s="7" t="s">
        <v>104</v>
      </c>
      <c r="B122" s="1">
        <v>96782</v>
      </c>
      <c r="C122" s="1" t="s">
        <v>72</v>
      </c>
      <c r="D122" s="1">
        <v>2655</v>
      </c>
      <c r="E122" s="1">
        <v>9786</v>
      </c>
      <c r="F122" s="1">
        <v>84341</v>
      </c>
      <c r="J122" s="1" t="s">
        <v>72</v>
      </c>
    </row>
    <row r="123" spans="1:10" x14ac:dyDescent="0.35">
      <c r="A123" s="7" t="s">
        <v>29</v>
      </c>
      <c r="B123" s="1">
        <v>5609283</v>
      </c>
      <c r="C123" s="1">
        <v>685126</v>
      </c>
      <c r="D123" s="1">
        <v>825148</v>
      </c>
      <c r="E123" s="1">
        <v>1027724</v>
      </c>
      <c r="F123" s="1">
        <v>514385</v>
      </c>
      <c r="J123" s="1">
        <v>2556899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18708086</v>
      </c>
      <c r="C125" s="1">
        <v>6345784</v>
      </c>
      <c r="D125" s="1">
        <v>5299264</v>
      </c>
      <c r="E125" s="1">
        <v>4344955</v>
      </c>
      <c r="F125" s="1">
        <v>2675461</v>
      </c>
      <c r="J125" s="1">
        <v>42621</v>
      </c>
    </row>
    <row r="126" spans="1:10" x14ac:dyDescent="0.35">
      <c r="A126" s="7" t="s">
        <v>102</v>
      </c>
      <c r="B126" s="1">
        <v>4121517</v>
      </c>
      <c r="C126" s="1">
        <v>891572</v>
      </c>
      <c r="D126" s="1">
        <v>1122178</v>
      </c>
      <c r="E126" s="1">
        <v>1100150</v>
      </c>
      <c r="F126" s="1">
        <v>996238</v>
      </c>
      <c r="J126" s="1">
        <v>11379</v>
      </c>
    </row>
    <row r="127" spans="1:10" x14ac:dyDescent="0.35">
      <c r="A127" s="7" t="s">
        <v>103</v>
      </c>
      <c r="B127" s="1">
        <v>1049866</v>
      </c>
      <c r="C127" s="1">
        <v>155792</v>
      </c>
      <c r="D127" s="1">
        <v>171747</v>
      </c>
      <c r="E127" s="1">
        <v>249695</v>
      </c>
      <c r="F127" s="1">
        <v>472631</v>
      </c>
      <c r="J127" s="1" t="s">
        <v>72</v>
      </c>
    </row>
    <row r="128" spans="1:10" x14ac:dyDescent="0.35">
      <c r="A128" s="7" t="s">
        <v>104</v>
      </c>
      <c r="B128" s="1">
        <v>100004</v>
      </c>
      <c r="C128" s="1">
        <v>23731</v>
      </c>
      <c r="D128" s="1">
        <v>7454</v>
      </c>
      <c r="E128" s="1">
        <v>3399</v>
      </c>
      <c r="F128" s="1">
        <v>65419</v>
      </c>
      <c r="J128" s="1" t="s">
        <v>72</v>
      </c>
    </row>
    <row r="129" spans="1:10" x14ac:dyDescent="0.35">
      <c r="A129" s="7" t="s">
        <v>29</v>
      </c>
      <c r="B129" s="1">
        <v>5691059</v>
      </c>
      <c r="C129" s="1">
        <v>706006</v>
      </c>
      <c r="D129" s="1">
        <v>825148</v>
      </c>
      <c r="E129" s="1">
        <v>1059649</v>
      </c>
      <c r="F129" s="1">
        <v>514385</v>
      </c>
      <c r="J129" s="1">
        <v>2585871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22173476</v>
      </c>
      <c r="C131" s="1">
        <v>7211642</v>
      </c>
      <c r="D131" s="1">
        <v>6302094</v>
      </c>
      <c r="E131" s="1">
        <v>5151893</v>
      </c>
      <c r="F131" s="1">
        <v>3454503</v>
      </c>
      <c r="J131" s="1">
        <v>53345</v>
      </c>
    </row>
    <row r="132" spans="1:10" x14ac:dyDescent="0.35">
      <c r="A132" s="7" t="s">
        <v>102</v>
      </c>
      <c r="B132" s="1">
        <v>1535796</v>
      </c>
      <c r="C132" s="1">
        <v>194465</v>
      </c>
      <c r="D132" s="1">
        <v>244186</v>
      </c>
      <c r="E132" s="1">
        <v>490341</v>
      </c>
      <c r="F132" s="1">
        <v>606805</v>
      </c>
      <c r="J132" s="1" t="s">
        <v>72</v>
      </c>
    </row>
    <row r="133" spans="1:10" x14ac:dyDescent="0.35">
      <c r="A133" s="7" t="s">
        <v>103</v>
      </c>
      <c r="B133" s="1">
        <v>211207</v>
      </c>
      <c r="C133" s="1">
        <v>23630</v>
      </c>
      <c r="D133" s="1">
        <v>24417</v>
      </c>
      <c r="E133" s="1">
        <v>40273</v>
      </c>
      <c r="F133" s="1">
        <v>122887</v>
      </c>
      <c r="J133" s="1" t="s">
        <v>72</v>
      </c>
    </row>
    <row r="134" spans="1:10" x14ac:dyDescent="0.35">
      <c r="A134" s="7" t="s">
        <v>104</v>
      </c>
      <c r="B134" s="1">
        <v>70651</v>
      </c>
      <c r="C134" s="1">
        <v>10222</v>
      </c>
      <c r="D134" s="1">
        <v>29948</v>
      </c>
      <c r="E134" s="1">
        <v>4926</v>
      </c>
      <c r="F134" s="1">
        <v>25555</v>
      </c>
      <c r="J134" s="1" t="s">
        <v>72</v>
      </c>
    </row>
    <row r="135" spans="1:10" x14ac:dyDescent="0.35">
      <c r="A135" s="7" t="s">
        <v>29</v>
      </c>
      <c r="B135" s="1">
        <v>5679401</v>
      </c>
      <c r="C135" s="1">
        <v>682927</v>
      </c>
      <c r="D135" s="1">
        <v>825148</v>
      </c>
      <c r="E135" s="1">
        <v>1070415</v>
      </c>
      <c r="F135" s="1">
        <v>514385</v>
      </c>
      <c r="J135" s="1">
        <v>2586526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21853775</v>
      </c>
      <c r="C137" s="1">
        <v>7150709</v>
      </c>
      <c r="D137" s="1">
        <v>6310886</v>
      </c>
      <c r="E137" s="1">
        <v>4956569</v>
      </c>
      <c r="F137" s="1">
        <v>3382266</v>
      </c>
      <c r="J137" s="1">
        <v>53345</v>
      </c>
    </row>
    <row r="138" spans="1:10" x14ac:dyDescent="0.35">
      <c r="A138" s="7" t="s">
        <v>102</v>
      </c>
      <c r="B138" s="1">
        <v>1807474</v>
      </c>
      <c r="C138" s="1">
        <v>238557</v>
      </c>
      <c r="D138" s="1">
        <v>265566</v>
      </c>
      <c r="E138" s="1">
        <v>720553</v>
      </c>
      <c r="F138" s="1">
        <v>582798</v>
      </c>
      <c r="J138" s="1" t="s">
        <v>72</v>
      </c>
    </row>
    <row r="139" spans="1:10" x14ac:dyDescent="0.35">
      <c r="A139" s="7" t="s">
        <v>103</v>
      </c>
      <c r="B139" s="1">
        <v>286879</v>
      </c>
      <c r="C139" s="1">
        <v>40471</v>
      </c>
      <c r="D139" s="1">
        <v>22854</v>
      </c>
      <c r="E139" s="1">
        <v>18958</v>
      </c>
      <c r="F139" s="1">
        <v>204596</v>
      </c>
      <c r="J139" s="1" t="s">
        <v>72</v>
      </c>
    </row>
    <row r="140" spans="1:10" x14ac:dyDescent="0.35">
      <c r="A140" s="7" t="s">
        <v>104</v>
      </c>
      <c r="B140" s="1">
        <v>48479</v>
      </c>
      <c r="C140" s="1">
        <v>10222</v>
      </c>
      <c r="D140" s="1">
        <v>1338</v>
      </c>
      <c r="E140" s="1">
        <v>2120</v>
      </c>
      <c r="F140" s="1">
        <v>34800</v>
      </c>
      <c r="J140" s="1" t="s">
        <v>72</v>
      </c>
    </row>
    <row r="141" spans="1:10" x14ac:dyDescent="0.35">
      <c r="A141" s="7" t="s">
        <v>29</v>
      </c>
      <c r="B141" s="1">
        <v>5673924</v>
      </c>
      <c r="C141" s="1">
        <v>682927</v>
      </c>
      <c r="D141" s="1">
        <v>825148</v>
      </c>
      <c r="E141" s="1">
        <v>1059649</v>
      </c>
      <c r="F141" s="1">
        <v>519674</v>
      </c>
      <c r="J141" s="1">
        <v>2586526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170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4769529</v>
      </c>
      <c r="C8" s="1">
        <v>1530759</v>
      </c>
      <c r="D8" s="1">
        <v>1232891</v>
      </c>
      <c r="E8" s="1">
        <v>865375</v>
      </c>
      <c r="F8" s="1">
        <v>723120</v>
      </c>
      <c r="G8" s="1">
        <f>SUM(C8:F8)</f>
        <v>4352145</v>
      </c>
      <c r="H8" s="1">
        <f>SUM(E8:F8)</f>
        <v>1588495</v>
      </c>
      <c r="I8" s="8">
        <f>H8/G8</f>
        <v>0.36499128590614516</v>
      </c>
      <c r="J8" s="1">
        <v>417385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125478</v>
      </c>
      <c r="C10" s="1">
        <v>30279</v>
      </c>
      <c r="D10" s="1">
        <v>26258</v>
      </c>
      <c r="E10" s="1">
        <v>46521</v>
      </c>
      <c r="F10" s="1" t="s">
        <v>72</v>
      </c>
      <c r="J10" s="1">
        <v>22419</v>
      </c>
    </row>
    <row r="11" spans="1:10" x14ac:dyDescent="0.35">
      <c r="A11" s="7" t="s">
        <v>17</v>
      </c>
      <c r="B11" s="1">
        <v>1313181</v>
      </c>
      <c r="C11" s="1">
        <v>398201</v>
      </c>
      <c r="D11" s="1">
        <v>292706</v>
      </c>
      <c r="E11" s="1">
        <v>231127</v>
      </c>
      <c r="F11" s="1">
        <v>223313</v>
      </c>
      <c r="J11" s="1">
        <v>167833</v>
      </c>
    </row>
    <row r="12" spans="1:10" x14ac:dyDescent="0.35">
      <c r="A12" s="7" t="s">
        <v>18</v>
      </c>
      <c r="B12" s="1">
        <v>1368717</v>
      </c>
      <c r="C12" s="1">
        <v>373776</v>
      </c>
      <c r="D12" s="1">
        <v>386216</v>
      </c>
      <c r="E12" s="1">
        <v>231125</v>
      </c>
      <c r="F12" s="1">
        <v>233627</v>
      </c>
      <c r="J12" s="1">
        <v>143973</v>
      </c>
    </row>
    <row r="13" spans="1:10" x14ac:dyDescent="0.35">
      <c r="A13" s="7" t="s">
        <v>19</v>
      </c>
      <c r="B13" s="1">
        <v>797366</v>
      </c>
      <c r="C13" s="1">
        <v>285894</v>
      </c>
      <c r="D13" s="1">
        <v>185369</v>
      </c>
      <c r="E13" s="1">
        <v>123298</v>
      </c>
      <c r="F13" s="1">
        <v>145042</v>
      </c>
      <c r="J13" s="1">
        <v>57764</v>
      </c>
    </row>
    <row r="14" spans="1:10" x14ac:dyDescent="0.35">
      <c r="A14" s="7" t="s">
        <v>20</v>
      </c>
      <c r="B14" s="1">
        <v>1164788</v>
      </c>
      <c r="C14" s="1">
        <v>442609</v>
      </c>
      <c r="D14" s="1">
        <v>342341</v>
      </c>
      <c r="E14" s="1">
        <v>233303</v>
      </c>
      <c r="F14" s="1">
        <v>121138</v>
      </c>
      <c r="J14" s="1">
        <v>25397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2185032</v>
      </c>
      <c r="C16" s="1">
        <v>782617</v>
      </c>
      <c r="D16" s="1">
        <v>544159</v>
      </c>
      <c r="E16" s="1">
        <v>354690</v>
      </c>
      <c r="F16" s="1">
        <v>302139</v>
      </c>
      <c r="J16" s="1">
        <v>201427</v>
      </c>
    </row>
    <row r="17" spans="1:10" x14ac:dyDescent="0.35">
      <c r="A17" s="7" t="s">
        <v>23</v>
      </c>
      <c r="B17" s="1">
        <v>2584497</v>
      </c>
      <c r="C17" s="1">
        <v>748142</v>
      </c>
      <c r="D17" s="1">
        <v>688732</v>
      </c>
      <c r="E17" s="1">
        <v>510685</v>
      </c>
      <c r="F17" s="1">
        <v>420981</v>
      </c>
      <c r="J17" s="1">
        <v>215958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2117456</v>
      </c>
      <c r="C19" s="1">
        <v>769941</v>
      </c>
      <c r="D19" s="1">
        <v>508085</v>
      </c>
      <c r="E19" s="1">
        <v>341316</v>
      </c>
      <c r="F19" s="1">
        <v>299113</v>
      </c>
      <c r="J19" s="1">
        <v>199000</v>
      </c>
    </row>
    <row r="20" spans="1:10" x14ac:dyDescent="0.35">
      <c r="A20" s="7" t="s">
        <v>26</v>
      </c>
      <c r="B20" s="1">
        <v>2477956</v>
      </c>
      <c r="C20" s="1">
        <v>735774</v>
      </c>
      <c r="D20" s="1">
        <v>643052</v>
      </c>
      <c r="E20" s="1">
        <v>482959</v>
      </c>
      <c r="F20" s="1">
        <v>408153</v>
      </c>
      <c r="J20" s="1">
        <v>208018</v>
      </c>
    </row>
    <row r="21" spans="1:10" x14ac:dyDescent="0.35">
      <c r="A21" s="7" t="s">
        <v>27</v>
      </c>
      <c r="B21" s="1">
        <v>41620</v>
      </c>
      <c r="C21" s="1">
        <v>14106</v>
      </c>
      <c r="D21" s="1">
        <v>3915</v>
      </c>
      <c r="E21" s="1">
        <v>13586</v>
      </c>
      <c r="F21" s="1">
        <v>10014</v>
      </c>
      <c r="J21" s="1" t="s">
        <v>72</v>
      </c>
    </row>
    <row r="22" spans="1:10" x14ac:dyDescent="0.35">
      <c r="A22" s="7" t="s">
        <v>28</v>
      </c>
      <c r="B22" s="1">
        <v>61613</v>
      </c>
      <c r="C22" s="1">
        <v>4679</v>
      </c>
      <c r="D22" s="1">
        <v>33755</v>
      </c>
      <c r="E22" s="1">
        <v>19630</v>
      </c>
      <c r="F22" s="1">
        <v>1121</v>
      </c>
      <c r="J22" s="1">
        <v>2427</v>
      </c>
    </row>
    <row r="23" spans="1:10" x14ac:dyDescent="0.35">
      <c r="A23" s="7" t="s">
        <v>29</v>
      </c>
      <c r="B23" s="1">
        <v>70884</v>
      </c>
      <c r="C23" s="1">
        <v>6259</v>
      </c>
      <c r="D23" s="1">
        <v>44083</v>
      </c>
      <c r="E23" s="1">
        <v>7883</v>
      </c>
      <c r="F23" s="1">
        <v>4719</v>
      </c>
      <c r="J23" s="1">
        <v>7940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92366</v>
      </c>
      <c r="C25" s="1">
        <v>43611</v>
      </c>
      <c r="D25" s="1">
        <v>12896</v>
      </c>
      <c r="E25" s="1">
        <v>21452</v>
      </c>
      <c r="F25" s="1">
        <v>12500</v>
      </c>
      <c r="J25" s="1">
        <v>1907</v>
      </c>
    </row>
    <row r="26" spans="1:10" x14ac:dyDescent="0.35">
      <c r="A26" s="7" t="s">
        <v>32</v>
      </c>
      <c r="B26" s="1">
        <v>4317871</v>
      </c>
      <c r="C26" s="1">
        <v>1401056</v>
      </c>
      <c r="D26" s="1">
        <v>1131107</v>
      </c>
      <c r="E26" s="1">
        <v>777058</v>
      </c>
      <c r="F26" s="1">
        <v>647692</v>
      </c>
      <c r="J26" s="1">
        <v>360957</v>
      </c>
    </row>
    <row r="27" spans="1:10" x14ac:dyDescent="0.35">
      <c r="A27" s="7" t="s">
        <v>33</v>
      </c>
      <c r="B27" s="1">
        <v>206699</v>
      </c>
      <c r="C27" s="1">
        <v>64905</v>
      </c>
      <c r="D27" s="1">
        <v>29482</v>
      </c>
      <c r="E27" s="1">
        <v>43156</v>
      </c>
      <c r="F27" s="1">
        <v>44049</v>
      </c>
      <c r="J27" s="1">
        <v>25107</v>
      </c>
    </row>
    <row r="28" spans="1:10" x14ac:dyDescent="0.35">
      <c r="A28" s="7" t="s">
        <v>34</v>
      </c>
      <c r="B28" s="1">
        <v>58426</v>
      </c>
      <c r="C28" s="1">
        <v>866</v>
      </c>
      <c r="D28" s="1">
        <v>27393</v>
      </c>
      <c r="E28" s="1">
        <v>6088</v>
      </c>
      <c r="F28" s="1">
        <v>15893</v>
      </c>
      <c r="J28" s="1">
        <v>8187</v>
      </c>
    </row>
    <row r="29" spans="1:10" x14ac:dyDescent="0.35">
      <c r="A29" s="7" t="s">
        <v>35</v>
      </c>
      <c r="B29" s="1">
        <v>55972</v>
      </c>
      <c r="C29" s="1">
        <v>9434</v>
      </c>
      <c r="D29" s="1">
        <v>20752</v>
      </c>
      <c r="E29" s="1">
        <v>15581</v>
      </c>
      <c r="F29" s="1" t="s">
        <v>72</v>
      </c>
      <c r="J29" s="1">
        <v>10204</v>
      </c>
    </row>
    <row r="30" spans="1:10" x14ac:dyDescent="0.35">
      <c r="A30" s="7" t="s">
        <v>29</v>
      </c>
      <c r="B30" s="1">
        <v>38196</v>
      </c>
      <c r="C30" s="1">
        <v>10886</v>
      </c>
      <c r="D30" s="1">
        <v>11261</v>
      </c>
      <c r="E30" s="1">
        <v>2041</v>
      </c>
      <c r="F30" s="1">
        <v>2985</v>
      </c>
      <c r="J30" s="1">
        <v>11022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323301</v>
      </c>
      <c r="C32" s="1">
        <v>116764</v>
      </c>
      <c r="D32" s="1">
        <v>46293</v>
      </c>
      <c r="E32" s="1">
        <v>66667</v>
      </c>
      <c r="F32" s="1">
        <v>66563</v>
      </c>
      <c r="J32" s="1">
        <v>27014</v>
      </c>
    </row>
    <row r="33" spans="1:10" x14ac:dyDescent="0.35">
      <c r="A33" s="7" t="s">
        <v>38</v>
      </c>
      <c r="B33" s="1">
        <v>4243943</v>
      </c>
      <c r="C33" s="1">
        <v>1392114</v>
      </c>
      <c r="D33" s="1">
        <v>1089700</v>
      </c>
      <c r="E33" s="1">
        <v>767113</v>
      </c>
      <c r="F33" s="1">
        <v>636485</v>
      </c>
      <c r="J33" s="1">
        <v>358530</v>
      </c>
    </row>
    <row r="34" spans="1:10" x14ac:dyDescent="0.35">
      <c r="A34" s="7" t="s">
        <v>39</v>
      </c>
      <c r="B34" s="1">
        <v>112932</v>
      </c>
      <c r="C34" s="1">
        <v>10300</v>
      </c>
      <c r="D34" s="1">
        <v>44790</v>
      </c>
      <c r="E34" s="1">
        <v>21671</v>
      </c>
      <c r="F34" s="1">
        <v>15352</v>
      </c>
      <c r="J34" s="1">
        <v>20818</v>
      </c>
    </row>
    <row r="35" spans="1:10" x14ac:dyDescent="0.35">
      <c r="A35" s="7" t="s">
        <v>29</v>
      </c>
      <c r="B35" s="1">
        <v>89353</v>
      </c>
      <c r="C35" s="1">
        <v>11580</v>
      </c>
      <c r="D35" s="1">
        <v>52108</v>
      </c>
      <c r="E35" s="1">
        <v>9924</v>
      </c>
      <c r="F35" s="1">
        <v>4719</v>
      </c>
      <c r="J35" s="1">
        <v>11022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387395</v>
      </c>
      <c r="C37" s="1">
        <v>101747</v>
      </c>
      <c r="D37" s="1">
        <v>92625</v>
      </c>
      <c r="E37" s="1">
        <v>56107</v>
      </c>
      <c r="F37" s="1">
        <v>59372</v>
      </c>
      <c r="G37" s="1">
        <f>SUM(C37:F37)</f>
        <v>309851</v>
      </c>
      <c r="H37" s="1">
        <f>SUM(E37:F37)</f>
        <v>115479</v>
      </c>
      <c r="I37" s="8">
        <f>H37/G37</f>
        <v>0.37269203584948896</v>
      </c>
      <c r="J37" s="1">
        <v>77544</v>
      </c>
    </row>
    <row r="38" spans="1:10" x14ac:dyDescent="0.35">
      <c r="A38" s="7" t="s">
        <v>42</v>
      </c>
      <c r="B38" s="1">
        <v>3098247</v>
      </c>
      <c r="C38" s="1">
        <v>1080134</v>
      </c>
      <c r="D38" s="1">
        <v>872130</v>
      </c>
      <c r="E38" s="1">
        <v>637095</v>
      </c>
      <c r="F38" s="1">
        <v>317539</v>
      </c>
      <c r="G38" s="1">
        <f t="shared" ref="G38:G41" si="0">SUM(C38:F38)</f>
        <v>2906898</v>
      </c>
      <c r="H38" s="1">
        <f t="shared" ref="H38:H41" si="1">SUM(E38:F38)</f>
        <v>954634</v>
      </c>
      <c r="I38" s="8">
        <f t="shared" ref="I38:I41" si="2">H38/G38</f>
        <v>0.32840299178024135</v>
      </c>
      <c r="J38" s="1">
        <v>191348</v>
      </c>
    </row>
    <row r="39" spans="1:10" x14ac:dyDescent="0.35">
      <c r="A39" s="7" t="s">
        <v>43</v>
      </c>
      <c r="B39" s="1">
        <v>921128</v>
      </c>
      <c r="C39" s="1">
        <v>191772</v>
      </c>
      <c r="D39" s="1">
        <v>186154</v>
      </c>
      <c r="E39" s="1">
        <v>113996</v>
      </c>
      <c r="F39" s="1">
        <v>309267</v>
      </c>
      <c r="G39" s="1">
        <f t="shared" si="0"/>
        <v>801189</v>
      </c>
      <c r="H39" s="1">
        <f t="shared" si="1"/>
        <v>423263</v>
      </c>
      <c r="I39" s="8">
        <f t="shared" si="2"/>
        <v>0.52829357367612384</v>
      </c>
      <c r="J39" s="1">
        <v>119939</v>
      </c>
    </row>
    <row r="40" spans="1:10" x14ac:dyDescent="0.35">
      <c r="A40" s="7" t="s">
        <v>44</v>
      </c>
      <c r="B40" s="1">
        <v>242685</v>
      </c>
      <c r="C40" s="1">
        <v>125182</v>
      </c>
      <c r="D40" s="1">
        <v>61035</v>
      </c>
      <c r="E40" s="1">
        <v>37427</v>
      </c>
      <c r="F40" s="1">
        <v>9813</v>
      </c>
      <c r="G40" s="1">
        <f t="shared" si="0"/>
        <v>233457</v>
      </c>
      <c r="H40" s="1">
        <f t="shared" si="1"/>
        <v>47240</v>
      </c>
      <c r="I40" s="8">
        <f t="shared" si="2"/>
        <v>0.20234989741151477</v>
      </c>
      <c r="J40" s="1">
        <v>9228</v>
      </c>
    </row>
    <row r="41" spans="1:10" x14ac:dyDescent="0.35">
      <c r="A41" s="7" t="s">
        <v>45</v>
      </c>
      <c r="B41" s="1">
        <v>120074</v>
      </c>
      <c r="C41" s="1">
        <v>31923</v>
      </c>
      <c r="D41" s="1">
        <v>20947</v>
      </c>
      <c r="E41" s="1">
        <v>20749</v>
      </c>
      <c r="F41" s="1">
        <v>27129</v>
      </c>
      <c r="G41" s="1">
        <f t="shared" si="0"/>
        <v>100748</v>
      </c>
      <c r="H41" s="1">
        <f t="shared" si="1"/>
        <v>47878</v>
      </c>
      <c r="I41" s="8">
        <f t="shared" si="2"/>
        <v>0.47522531464644457</v>
      </c>
      <c r="J41" s="1">
        <v>19326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375930</v>
      </c>
      <c r="C43" s="1">
        <v>76986</v>
      </c>
      <c r="D43" s="1">
        <v>53958</v>
      </c>
      <c r="E43" s="1">
        <v>97503</v>
      </c>
      <c r="F43" s="1">
        <v>109460</v>
      </c>
      <c r="J43" s="1">
        <v>38023</v>
      </c>
    </row>
    <row r="44" spans="1:10" x14ac:dyDescent="0.35">
      <c r="A44" s="7" t="s">
        <v>48</v>
      </c>
      <c r="B44" s="1">
        <v>1376797</v>
      </c>
      <c r="C44" s="1">
        <v>308776</v>
      </c>
      <c r="D44" s="1">
        <v>350826</v>
      </c>
      <c r="E44" s="1">
        <v>206783</v>
      </c>
      <c r="F44" s="1">
        <v>333286</v>
      </c>
      <c r="J44" s="1">
        <v>177126</v>
      </c>
    </row>
    <row r="45" spans="1:10" x14ac:dyDescent="0.35">
      <c r="A45" s="7" t="s">
        <v>49</v>
      </c>
      <c r="B45" s="1">
        <v>1161283</v>
      </c>
      <c r="C45" s="1">
        <v>210415</v>
      </c>
      <c r="D45" s="1">
        <v>357932</v>
      </c>
      <c r="E45" s="1">
        <v>286619</v>
      </c>
      <c r="F45" s="1">
        <v>192481</v>
      </c>
      <c r="J45" s="1">
        <v>113835</v>
      </c>
    </row>
    <row r="46" spans="1:10" x14ac:dyDescent="0.35">
      <c r="A46" s="7" t="s">
        <v>50</v>
      </c>
      <c r="B46" s="1">
        <v>1855520</v>
      </c>
      <c r="C46" s="1">
        <v>934581</v>
      </c>
      <c r="D46" s="1">
        <v>470175</v>
      </c>
      <c r="E46" s="1">
        <v>274470</v>
      </c>
      <c r="F46" s="1">
        <v>87893</v>
      </c>
      <c r="J46" s="1">
        <v>88401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2644752</v>
      </c>
      <c r="C48" s="1">
        <v>989186</v>
      </c>
      <c r="D48" s="1">
        <v>747444</v>
      </c>
      <c r="E48" s="1">
        <v>446402</v>
      </c>
      <c r="F48" s="1">
        <v>250369</v>
      </c>
      <c r="J48" s="1">
        <v>211351</v>
      </c>
    </row>
    <row r="49" spans="1:10" x14ac:dyDescent="0.35">
      <c r="A49" s="7" t="s">
        <v>53</v>
      </c>
      <c r="B49" s="1">
        <v>220066</v>
      </c>
      <c r="C49" s="1">
        <v>102348</v>
      </c>
      <c r="D49" s="1">
        <v>40480</v>
      </c>
      <c r="E49" s="1">
        <v>19172</v>
      </c>
      <c r="F49" s="1">
        <v>45167</v>
      </c>
      <c r="J49" s="1">
        <v>12899</v>
      </c>
    </row>
    <row r="50" spans="1:10" x14ac:dyDescent="0.35">
      <c r="A50" s="7" t="s">
        <v>54</v>
      </c>
      <c r="B50" s="1">
        <v>624970</v>
      </c>
      <c r="C50" s="1">
        <v>118870</v>
      </c>
      <c r="D50" s="1">
        <v>165387</v>
      </c>
      <c r="E50" s="1">
        <v>158432</v>
      </c>
      <c r="F50" s="1">
        <v>150994</v>
      </c>
      <c r="J50" s="1">
        <v>31287</v>
      </c>
    </row>
    <row r="51" spans="1:10" x14ac:dyDescent="0.35">
      <c r="A51" s="7" t="s">
        <v>55</v>
      </c>
      <c r="B51" s="1">
        <v>1239126</v>
      </c>
      <c r="C51" s="1">
        <v>306536</v>
      </c>
      <c r="D51" s="1">
        <v>260724</v>
      </c>
      <c r="E51" s="1">
        <v>241369</v>
      </c>
      <c r="F51" s="1">
        <v>276590</v>
      </c>
      <c r="J51" s="1">
        <v>153908</v>
      </c>
    </row>
    <row r="52" spans="1:10" x14ac:dyDescent="0.35">
      <c r="A52" s="7" t="s">
        <v>29</v>
      </c>
      <c r="B52" s="1">
        <v>40615</v>
      </c>
      <c r="C52" s="1">
        <v>13819</v>
      </c>
      <c r="D52" s="1">
        <v>18856</v>
      </c>
      <c r="E52" s="1" t="s">
        <v>72</v>
      </c>
      <c r="F52" s="1" t="s">
        <v>72</v>
      </c>
      <c r="J52" s="1">
        <v>7940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456675</v>
      </c>
      <c r="C54" s="1">
        <v>179770</v>
      </c>
      <c r="D54" s="1">
        <v>129606</v>
      </c>
      <c r="E54" s="1">
        <v>79513</v>
      </c>
      <c r="F54" s="1">
        <v>41140</v>
      </c>
      <c r="J54" s="1">
        <v>26647</v>
      </c>
    </row>
    <row r="55" spans="1:10" x14ac:dyDescent="0.35">
      <c r="A55" s="7" t="s">
        <v>58</v>
      </c>
      <c r="B55" s="1">
        <v>1394414</v>
      </c>
      <c r="C55" s="1">
        <v>606563</v>
      </c>
      <c r="D55" s="1">
        <v>326748</v>
      </c>
      <c r="E55" s="1">
        <v>248562</v>
      </c>
      <c r="F55" s="1">
        <v>174839</v>
      </c>
      <c r="J55" s="1">
        <v>37701</v>
      </c>
    </row>
    <row r="56" spans="1:10" x14ac:dyDescent="0.35">
      <c r="A56" s="7" t="s">
        <v>59</v>
      </c>
      <c r="B56" s="1">
        <v>989926</v>
      </c>
      <c r="C56" s="1">
        <v>231489</v>
      </c>
      <c r="D56" s="1">
        <v>251107</v>
      </c>
      <c r="E56" s="1">
        <v>186655</v>
      </c>
      <c r="F56" s="1">
        <v>190777</v>
      </c>
      <c r="J56" s="1">
        <v>129898</v>
      </c>
    </row>
    <row r="57" spans="1:10" x14ac:dyDescent="0.35">
      <c r="A57" s="7" t="s">
        <v>60</v>
      </c>
      <c r="B57" s="1">
        <v>1002479</v>
      </c>
      <c r="C57" s="1">
        <v>282556</v>
      </c>
      <c r="D57" s="1">
        <v>284324</v>
      </c>
      <c r="E57" s="1">
        <v>212206</v>
      </c>
      <c r="F57" s="1">
        <v>143591</v>
      </c>
      <c r="J57" s="1">
        <v>79803</v>
      </c>
    </row>
    <row r="58" spans="1:10" x14ac:dyDescent="0.35">
      <c r="A58" s="7" t="s">
        <v>61</v>
      </c>
      <c r="B58" s="1">
        <v>424468</v>
      </c>
      <c r="C58" s="1">
        <v>97515</v>
      </c>
      <c r="D58" s="1">
        <v>95329</v>
      </c>
      <c r="E58" s="1">
        <v>75508</v>
      </c>
      <c r="F58" s="1">
        <v>58140</v>
      </c>
      <c r="J58" s="1">
        <v>97976</v>
      </c>
    </row>
    <row r="59" spans="1:10" x14ac:dyDescent="0.35">
      <c r="A59" s="7" t="s">
        <v>62</v>
      </c>
      <c r="B59" s="1">
        <v>267912</v>
      </c>
      <c r="C59" s="1">
        <v>49947</v>
      </c>
      <c r="D59" s="1">
        <v>75994</v>
      </c>
      <c r="E59" s="1">
        <v>27111</v>
      </c>
      <c r="F59" s="1">
        <v>78281</v>
      </c>
      <c r="J59" s="1">
        <v>36578</v>
      </c>
    </row>
    <row r="60" spans="1:10" x14ac:dyDescent="0.35">
      <c r="A60" s="7" t="s">
        <v>63</v>
      </c>
      <c r="B60" s="1">
        <v>233656</v>
      </c>
      <c r="C60" s="1">
        <v>82919</v>
      </c>
      <c r="D60" s="1">
        <v>69782</v>
      </c>
      <c r="E60" s="1">
        <v>35821</v>
      </c>
      <c r="F60" s="1">
        <v>36352</v>
      </c>
      <c r="J60" s="1">
        <v>8782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1840599</v>
      </c>
      <c r="C62" s="1">
        <v>487841</v>
      </c>
      <c r="D62" s="1">
        <v>529554</v>
      </c>
      <c r="E62" s="1">
        <v>243047</v>
      </c>
      <c r="F62" s="1">
        <v>325887</v>
      </c>
      <c r="G62" s="1">
        <f>SUM(C62:F62)</f>
        <v>1586329</v>
      </c>
      <c r="H62" s="1">
        <f>SUM(E62:F62)</f>
        <v>568934</v>
      </c>
      <c r="I62" s="8">
        <f>H62/G62</f>
        <v>0.35864817449595893</v>
      </c>
      <c r="J62" s="1">
        <v>254270</v>
      </c>
    </row>
    <row r="63" spans="1:10" x14ac:dyDescent="0.35">
      <c r="A63" s="7" t="s">
        <v>66</v>
      </c>
      <c r="B63" s="1">
        <v>2928930</v>
      </c>
      <c r="C63" s="1">
        <v>1042918</v>
      </c>
      <c r="D63" s="1">
        <v>703337</v>
      </c>
      <c r="E63" s="1">
        <v>622328</v>
      </c>
      <c r="F63" s="1">
        <v>397233</v>
      </c>
      <c r="G63" s="1">
        <f>SUM(C63:F63)</f>
        <v>2765816</v>
      </c>
      <c r="H63" s="1">
        <f>SUM(E63:F63)</f>
        <v>1019561</v>
      </c>
      <c r="I63" s="8">
        <f>H63/G63</f>
        <v>0.36862936652329731</v>
      </c>
      <c r="J63" s="1">
        <v>163115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535477</v>
      </c>
      <c r="C65" s="1">
        <v>41061</v>
      </c>
      <c r="D65" s="1">
        <v>116624</v>
      </c>
      <c r="E65" s="1">
        <v>134079</v>
      </c>
      <c r="F65" s="1">
        <v>198916</v>
      </c>
      <c r="J65" s="1">
        <v>44796</v>
      </c>
    </row>
    <row r="66" spans="1:10" x14ac:dyDescent="0.35">
      <c r="A66" s="7" t="s">
        <v>38</v>
      </c>
      <c r="B66" s="1">
        <v>4114720</v>
      </c>
      <c r="C66" s="1">
        <v>1484810</v>
      </c>
      <c r="D66" s="1">
        <v>1111260</v>
      </c>
      <c r="E66" s="1">
        <v>731296</v>
      </c>
      <c r="F66" s="1">
        <v>507215</v>
      </c>
      <c r="J66" s="1">
        <v>280140</v>
      </c>
    </row>
    <row r="67" spans="1:10" x14ac:dyDescent="0.35">
      <c r="A67" s="7" t="s">
        <v>29</v>
      </c>
      <c r="B67" s="1">
        <v>119332</v>
      </c>
      <c r="C67" s="1">
        <v>4888</v>
      </c>
      <c r="D67" s="1">
        <v>5007</v>
      </c>
      <c r="E67" s="1" t="s">
        <v>72</v>
      </c>
      <c r="F67" s="1">
        <v>16989</v>
      </c>
      <c r="J67" s="1">
        <v>92449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2944466</v>
      </c>
      <c r="C69" s="1">
        <v>1069082</v>
      </c>
      <c r="D69" s="1">
        <v>808156</v>
      </c>
      <c r="E69" s="1">
        <v>533597</v>
      </c>
      <c r="F69" s="1">
        <v>390001</v>
      </c>
      <c r="J69" s="1">
        <v>143629</v>
      </c>
    </row>
    <row r="70" spans="1:10" x14ac:dyDescent="0.35">
      <c r="A70" s="7" t="s">
        <v>38</v>
      </c>
      <c r="B70" s="1">
        <v>1714776</v>
      </c>
      <c r="C70" s="1">
        <v>455564</v>
      </c>
      <c r="D70" s="1">
        <v>424735</v>
      </c>
      <c r="E70" s="1">
        <v>323866</v>
      </c>
      <c r="F70" s="1">
        <v>329305</v>
      </c>
      <c r="J70" s="1">
        <v>181307</v>
      </c>
    </row>
    <row r="71" spans="1:10" x14ac:dyDescent="0.35">
      <c r="A71" s="7" t="s">
        <v>29</v>
      </c>
      <c r="B71" s="1">
        <v>110287</v>
      </c>
      <c r="C71" s="1">
        <v>6113</v>
      </c>
      <c r="D71" s="1" t="s">
        <v>72</v>
      </c>
      <c r="E71" s="1">
        <v>7913</v>
      </c>
      <c r="F71" s="1">
        <v>3813</v>
      </c>
      <c r="J71" s="1">
        <v>92449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381119</v>
      </c>
      <c r="C73" s="1">
        <v>63474</v>
      </c>
      <c r="D73" s="1">
        <v>57484</v>
      </c>
      <c r="E73" s="1">
        <v>71475</v>
      </c>
      <c r="F73" s="1">
        <v>188686</v>
      </c>
      <c r="G73" s="1">
        <f>SUM(C73:F73)</f>
        <v>381119</v>
      </c>
      <c r="H73" s="1">
        <f>SUM(E73:F73)</f>
        <v>260161</v>
      </c>
      <c r="I73" s="8">
        <f>H73/G73</f>
        <v>0.68262406230075123</v>
      </c>
      <c r="J73" s="1" t="s">
        <v>72</v>
      </c>
    </row>
    <row r="74" spans="1:10" x14ac:dyDescent="0.35">
      <c r="A74" s="7" t="s">
        <v>71</v>
      </c>
      <c r="B74" s="1">
        <v>341557</v>
      </c>
      <c r="C74" s="1">
        <v>17055</v>
      </c>
      <c r="D74" s="1">
        <v>92377</v>
      </c>
      <c r="E74" s="1">
        <v>162347</v>
      </c>
      <c r="F74" s="1">
        <v>69778</v>
      </c>
      <c r="G74" s="1">
        <f>SUM(C74:F74)</f>
        <v>341557</v>
      </c>
      <c r="H74" s="1">
        <f>SUM(E74:F74)</f>
        <v>232125</v>
      </c>
      <c r="I74" s="8">
        <f>H74/G74</f>
        <v>0.67960838161712389</v>
      </c>
      <c r="J74" s="1" t="s">
        <v>72</v>
      </c>
    </row>
    <row r="75" spans="1:10" x14ac:dyDescent="0.35">
      <c r="A75" s="7" t="s">
        <v>73</v>
      </c>
      <c r="C75" s="1">
        <f>SUM(C73:C74)</f>
        <v>80529</v>
      </c>
      <c r="D75" s="1">
        <f>SUM(D73:D74)</f>
        <v>149861</v>
      </c>
      <c r="E75" s="1">
        <f>SUM(E73:E74)</f>
        <v>233822</v>
      </c>
      <c r="F75" s="1">
        <f>SUM(F73:F74)</f>
        <v>258464</v>
      </c>
      <c r="G75" s="1">
        <f>SUM(C75:F75)</f>
        <v>722676</v>
      </c>
      <c r="H75" s="1">
        <f>SUM(E75:F75)</f>
        <v>492286</v>
      </c>
      <c r="I75" s="8">
        <f>H75/G75</f>
        <v>0.68119876680559477</v>
      </c>
    </row>
    <row r="76" spans="1:10" x14ac:dyDescent="0.35">
      <c r="A76" s="7" t="s">
        <v>74</v>
      </c>
      <c r="B76" s="1">
        <v>405436</v>
      </c>
      <c r="C76" s="1">
        <v>52519</v>
      </c>
      <c r="D76" s="1">
        <v>149135</v>
      </c>
      <c r="E76" s="1">
        <v>130780</v>
      </c>
      <c r="F76" s="1">
        <v>73002</v>
      </c>
      <c r="J76" s="1" t="s">
        <v>72</v>
      </c>
    </row>
    <row r="77" spans="1:10" x14ac:dyDescent="0.35">
      <c r="A77" s="7" t="s">
        <v>75</v>
      </c>
      <c r="B77" s="1">
        <v>551981</v>
      </c>
      <c r="C77" s="1">
        <v>150012</v>
      </c>
      <c r="D77" s="1">
        <v>192775</v>
      </c>
      <c r="E77" s="1">
        <v>84524</v>
      </c>
      <c r="F77" s="1">
        <v>124670</v>
      </c>
      <c r="J77" s="1" t="s">
        <v>72</v>
      </c>
    </row>
    <row r="78" spans="1:10" x14ac:dyDescent="0.35">
      <c r="A78" s="7" t="s">
        <v>76</v>
      </c>
      <c r="C78" s="1">
        <f>SUM(C75:C77)</f>
        <v>283060</v>
      </c>
      <c r="D78" s="1">
        <f>SUM(D75:D77)</f>
        <v>491771</v>
      </c>
      <c r="E78" s="1">
        <f>SUM(E75:E77)</f>
        <v>449126</v>
      </c>
      <c r="F78" s="1">
        <f>SUM(F75:F77)</f>
        <v>456136</v>
      </c>
      <c r="G78" s="1">
        <f>SUM(C78:F78)</f>
        <v>1680093</v>
      </c>
      <c r="H78" s="1">
        <f>SUM(E78:F78)</f>
        <v>905262</v>
      </c>
      <c r="I78" s="8">
        <f>H78/G78</f>
        <v>0.53881660122386077</v>
      </c>
    </row>
    <row r="79" spans="1:10" x14ac:dyDescent="0.35">
      <c r="A79" s="7" t="s">
        <v>77</v>
      </c>
      <c r="B79" s="1">
        <v>426074</v>
      </c>
      <c r="C79" s="1">
        <v>127545</v>
      </c>
      <c r="D79" s="1">
        <v>126558</v>
      </c>
      <c r="E79" s="1">
        <v>123045</v>
      </c>
      <c r="F79" s="1">
        <v>48926</v>
      </c>
      <c r="J79" s="1" t="s">
        <v>72</v>
      </c>
    </row>
    <row r="80" spans="1:10" x14ac:dyDescent="0.35">
      <c r="A80" s="7" t="s">
        <v>78</v>
      </c>
      <c r="B80" s="1">
        <v>712107</v>
      </c>
      <c r="C80" s="1">
        <v>270150</v>
      </c>
      <c r="D80" s="1">
        <v>255769</v>
      </c>
      <c r="E80" s="1">
        <v>128158</v>
      </c>
      <c r="F80" s="1">
        <v>58029</v>
      </c>
      <c r="J80" s="1" t="s">
        <v>72</v>
      </c>
    </row>
    <row r="81" spans="1:10" x14ac:dyDescent="0.35">
      <c r="A81" s="7" t="s">
        <v>79</v>
      </c>
      <c r="B81" s="1">
        <v>348634</v>
      </c>
      <c r="C81" s="1">
        <v>219555</v>
      </c>
      <c r="D81" s="1">
        <v>78340</v>
      </c>
      <c r="E81" s="1">
        <v>35317</v>
      </c>
      <c r="F81" s="1">
        <v>15421</v>
      </c>
      <c r="J81" s="1" t="s">
        <v>72</v>
      </c>
    </row>
    <row r="82" spans="1:10" x14ac:dyDescent="0.35">
      <c r="A82" s="7" t="s">
        <v>80</v>
      </c>
      <c r="B82" s="1">
        <v>509469</v>
      </c>
      <c r="C82" s="1">
        <v>385707</v>
      </c>
      <c r="D82" s="1">
        <v>87022</v>
      </c>
      <c r="E82" s="1">
        <v>36740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1286017</v>
      </c>
      <c r="D83" s="1">
        <f>SUM(D78:D82)</f>
        <v>1039460</v>
      </c>
      <c r="E83" s="1">
        <f>SUM(E78:E82)</f>
        <v>772386</v>
      </c>
      <c r="F83" s="1">
        <f>SUM(F78:F82)</f>
        <v>578512</v>
      </c>
    </row>
    <row r="84" spans="1:10" x14ac:dyDescent="0.35">
      <c r="A84" s="7" t="s">
        <v>81</v>
      </c>
      <c r="G84" s="1">
        <f>SUM(C83:F83)</f>
        <v>3676375</v>
      </c>
      <c r="H84" s="1">
        <f>SUM(E83:F83)</f>
        <v>1350898</v>
      </c>
      <c r="I84" s="8">
        <f>H84/G84</f>
        <v>0.36745380979905479</v>
      </c>
    </row>
    <row r="85" spans="1:10" x14ac:dyDescent="0.35">
      <c r="A85" s="7" t="s">
        <v>29</v>
      </c>
      <c r="B85" s="1">
        <v>1093153</v>
      </c>
      <c r="C85" s="1">
        <v>244741</v>
      </c>
      <c r="D85" s="1">
        <v>193430</v>
      </c>
      <c r="E85" s="1">
        <v>92989</v>
      </c>
      <c r="F85" s="1">
        <v>144609</v>
      </c>
      <c r="J85" s="1">
        <v>417385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3618057</v>
      </c>
      <c r="C87" s="1">
        <v>1418626</v>
      </c>
      <c r="D87" s="1">
        <v>1054461</v>
      </c>
      <c r="E87" s="1">
        <v>643488</v>
      </c>
      <c r="F87" s="1">
        <v>497798</v>
      </c>
      <c r="J87" s="1">
        <v>3684</v>
      </c>
    </row>
    <row r="88" spans="1:10" x14ac:dyDescent="0.35">
      <c r="A88" s="7" t="s">
        <v>84</v>
      </c>
      <c r="B88" s="1">
        <v>1630294</v>
      </c>
      <c r="C88" s="1">
        <v>448556</v>
      </c>
      <c r="D88" s="1">
        <v>491443</v>
      </c>
      <c r="E88" s="1">
        <v>399942</v>
      </c>
      <c r="F88" s="1">
        <v>286669</v>
      </c>
      <c r="J88" s="1">
        <v>3684</v>
      </c>
    </row>
    <row r="89" spans="1:10" ht="43.5" x14ac:dyDescent="0.35">
      <c r="A89" s="7" t="s">
        <v>85</v>
      </c>
      <c r="B89" s="1">
        <v>1044174</v>
      </c>
      <c r="C89" s="1">
        <v>187827</v>
      </c>
      <c r="D89" s="1">
        <v>420804</v>
      </c>
      <c r="E89" s="1">
        <v>259697</v>
      </c>
      <c r="F89" s="1">
        <v>175846</v>
      </c>
      <c r="J89" s="1" t="s">
        <v>72</v>
      </c>
    </row>
    <row r="90" spans="1:10" x14ac:dyDescent="0.35">
      <c r="A90" s="7" t="s">
        <v>86</v>
      </c>
      <c r="B90" s="1">
        <v>402675</v>
      </c>
      <c r="C90" s="1">
        <v>3275</v>
      </c>
      <c r="D90" s="1">
        <v>89874</v>
      </c>
      <c r="E90" s="1">
        <v>82685</v>
      </c>
      <c r="F90" s="1">
        <v>226841</v>
      </c>
      <c r="J90" s="1" t="s">
        <v>72</v>
      </c>
    </row>
    <row r="91" spans="1:10" x14ac:dyDescent="0.35">
      <c r="A91" s="7" t="s">
        <v>87</v>
      </c>
      <c r="B91" s="1">
        <v>51075</v>
      </c>
      <c r="C91" s="1">
        <v>5746</v>
      </c>
      <c r="D91" s="1">
        <v>20668</v>
      </c>
      <c r="E91" s="1">
        <v>6044</v>
      </c>
      <c r="F91" s="1">
        <v>18616</v>
      </c>
      <c r="J91" s="1" t="s">
        <v>72</v>
      </c>
    </row>
    <row r="92" spans="1:10" ht="29" x14ac:dyDescent="0.35">
      <c r="A92" s="7" t="s">
        <v>88</v>
      </c>
      <c r="B92" s="1">
        <v>89892</v>
      </c>
      <c r="C92" s="1">
        <v>18788</v>
      </c>
      <c r="D92" s="1">
        <v>39906</v>
      </c>
      <c r="E92" s="1">
        <v>19071</v>
      </c>
      <c r="F92" s="1">
        <v>12127</v>
      </c>
      <c r="J92" s="1" t="s">
        <v>72</v>
      </c>
    </row>
    <row r="93" spans="1:10" x14ac:dyDescent="0.35">
      <c r="A93" s="7" t="s">
        <v>89</v>
      </c>
      <c r="B93" s="1">
        <v>379882</v>
      </c>
      <c r="C93" s="1">
        <v>31295</v>
      </c>
      <c r="D93" s="1">
        <v>80660</v>
      </c>
      <c r="E93" s="1">
        <v>119946</v>
      </c>
      <c r="F93" s="1">
        <v>147980</v>
      </c>
      <c r="G93" s="1">
        <f>SUM(C93:F93)</f>
        <v>379881</v>
      </c>
      <c r="H93" s="1">
        <f>E93+F93</f>
        <v>267926</v>
      </c>
      <c r="I93" s="8">
        <f>H93/G93</f>
        <v>0.70528928796122992</v>
      </c>
      <c r="J93" s="1" t="s">
        <v>72</v>
      </c>
    </row>
    <row r="94" spans="1:10" ht="29" x14ac:dyDescent="0.35">
      <c r="A94" s="7" t="s">
        <v>90</v>
      </c>
      <c r="B94" s="1">
        <v>46601</v>
      </c>
      <c r="C94" s="1">
        <v>12967</v>
      </c>
      <c r="D94" s="1">
        <v>1913</v>
      </c>
      <c r="E94" s="1">
        <v>11724</v>
      </c>
      <c r="F94" s="1">
        <v>19997</v>
      </c>
      <c r="J94" s="1" t="s">
        <v>72</v>
      </c>
    </row>
    <row r="95" spans="1:10" x14ac:dyDescent="0.35">
      <c r="A95" s="7" t="s">
        <v>91</v>
      </c>
      <c r="B95" s="1">
        <v>149839</v>
      </c>
      <c r="C95" s="1">
        <v>10435</v>
      </c>
      <c r="D95" s="1">
        <v>42821</v>
      </c>
      <c r="E95" s="1">
        <v>27962</v>
      </c>
      <c r="F95" s="1">
        <v>68622</v>
      </c>
      <c r="J95" s="1" t="s">
        <v>72</v>
      </c>
    </row>
    <row r="96" spans="1:10" x14ac:dyDescent="0.35">
      <c r="A96" s="7" t="s">
        <v>92</v>
      </c>
      <c r="B96" s="1">
        <v>36472</v>
      </c>
      <c r="C96" s="1">
        <v>7284</v>
      </c>
      <c r="D96" s="1">
        <v>9853</v>
      </c>
      <c r="E96" s="1">
        <v>17152</v>
      </c>
      <c r="F96" s="1">
        <v>2183</v>
      </c>
      <c r="J96" s="1" t="s">
        <v>72</v>
      </c>
    </row>
    <row r="97" spans="1:10" x14ac:dyDescent="0.35">
      <c r="A97" s="7" t="s">
        <v>93</v>
      </c>
      <c r="B97" s="1">
        <v>182484</v>
      </c>
      <c r="C97" s="1">
        <v>36316</v>
      </c>
      <c r="D97" s="1">
        <v>44380</v>
      </c>
      <c r="E97" s="1">
        <v>34529</v>
      </c>
      <c r="F97" s="1">
        <v>67260</v>
      </c>
      <c r="J97" s="1" t="s">
        <v>72</v>
      </c>
    </row>
    <row r="98" spans="1:10" x14ac:dyDescent="0.35">
      <c r="A98" s="7" t="s">
        <v>29</v>
      </c>
      <c r="B98" s="1">
        <v>506780</v>
      </c>
      <c r="C98" s="1">
        <v>31181</v>
      </c>
      <c r="D98" s="1">
        <v>10742</v>
      </c>
      <c r="E98" s="1">
        <v>19470</v>
      </c>
      <c r="F98" s="1">
        <v>31687</v>
      </c>
      <c r="J98" s="1">
        <v>413701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33508</v>
      </c>
      <c r="C100" s="1">
        <v>1842</v>
      </c>
      <c r="D100" s="1">
        <v>11420</v>
      </c>
      <c r="E100" s="1">
        <v>2409</v>
      </c>
      <c r="F100" s="1">
        <v>13176</v>
      </c>
      <c r="J100" s="1">
        <v>4661</v>
      </c>
    </row>
    <row r="101" spans="1:10" x14ac:dyDescent="0.35">
      <c r="A101" s="7" t="s">
        <v>96</v>
      </c>
      <c r="B101" s="1">
        <v>29301</v>
      </c>
      <c r="C101" s="1">
        <v>2285</v>
      </c>
      <c r="D101" s="1">
        <v>23495</v>
      </c>
      <c r="E101" s="1" t="s">
        <v>72</v>
      </c>
      <c r="F101" s="1">
        <v>3520</v>
      </c>
      <c r="J101" s="1" t="s">
        <v>72</v>
      </c>
    </row>
    <row r="102" spans="1:10" x14ac:dyDescent="0.35">
      <c r="A102" s="7" t="s">
        <v>97</v>
      </c>
      <c r="B102" s="1">
        <v>8280</v>
      </c>
      <c r="C102" s="1">
        <v>2597</v>
      </c>
      <c r="D102" s="1" t="s">
        <v>72</v>
      </c>
      <c r="E102" s="1">
        <v>5682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10494</v>
      </c>
      <c r="C103" s="1">
        <v>2723</v>
      </c>
      <c r="D103" s="1" t="s">
        <v>72</v>
      </c>
      <c r="E103" s="1">
        <v>2182</v>
      </c>
      <c r="F103" s="1">
        <v>5589</v>
      </c>
      <c r="J103" s="1" t="s">
        <v>72</v>
      </c>
    </row>
    <row r="104" spans="1:10" x14ac:dyDescent="0.35">
      <c r="A104" s="7" t="s">
        <v>99</v>
      </c>
      <c r="B104" s="1">
        <v>4677173</v>
      </c>
      <c r="C104" s="1">
        <v>1522994</v>
      </c>
      <c r="D104" s="1">
        <v>1197976</v>
      </c>
      <c r="E104" s="1">
        <v>853668</v>
      </c>
      <c r="F104" s="1">
        <v>700835</v>
      </c>
      <c r="J104" s="1">
        <v>401702</v>
      </c>
    </row>
    <row r="105" spans="1:10" x14ac:dyDescent="0.35">
      <c r="A105" s="7" t="s">
        <v>29</v>
      </c>
      <c r="B105" s="1">
        <v>12457</v>
      </c>
      <c r="C105" s="1" t="s">
        <v>72</v>
      </c>
      <c r="D105" s="1" t="s">
        <v>72</v>
      </c>
      <c r="E105" s="1">
        <v>1434</v>
      </c>
      <c r="F105" s="1" t="s">
        <v>72</v>
      </c>
      <c r="J105" s="1">
        <v>11022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2545051</v>
      </c>
      <c r="C107" s="1">
        <v>1081502</v>
      </c>
      <c r="D107" s="1">
        <v>733323</v>
      </c>
      <c r="E107" s="1">
        <v>428232</v>
      </c>
      <c r="F107" s="1">
        <v>301994</v>
      </c>
      <c r="J107" s="1" t="s">
        <v>72</v>
      </c>
    </row>
    <row r="108" spans="1:10" x14ac:dyDescent="0.35">
      <c r="A108" s="7" t="s">
        <v>102</v>
      </c>
      <c r="B108" s="1">
        <v>1179239</v>
      </c>
      <c r="C108" s="1">
        <v>240888</v>
      </c>
      <c r="D108" s="1">
        <v>353244</v>
      </c>
      <c r="E108" s="1">
        <v>350598</v>
      </c>
      <c r="F108" s="1">
        <v>234509</v>
      </c>
      <c r="J108" s="1" t="s">
        <v>72</v>
      </c>
    </row>
    <row r="109" spans="1:10" x14ac:dyDescent="0.35">
      <c r="A109" s="7" t="s">
        <v>103</v>
      </c>
      <c r="B109" s="1">
        <v>132298</v>
      </c>
      <c r="C109" s="1">
        <v>19485</v>
      </c>
      <c r="D109" s="1">
        <v>39166</v>
      </c>
      <c r="E109" s="1">
        <v>23649</v>
      </c>
      <c r="F109" s="1">
        <v>49998</v>
      </c>
      <c r="J109" s="1" t="s">
        <v>72</v>
      </c>
    </row>
    <row r="110" spans="1:10" x14ac:dyDescent="0.35">
      <c r="A110" s="7" t="s">
        <v>104</v>
      </c>
      <c r="B110" s="1">
        <v>3970</v>
      </c>
      <c r="C110" s="1" t="s">
        <v>72</v>
      </c>
      <c r="D110" s="1" t="s">
        <v>72</v>
      </c>
      <c r="E110" s="1" t="s">
        <v>72</v>
      </c>
      <c r="F110" s="1">
        <v>3970</v>
      </c>
      <c r="J110" s="1" t="s">
        <v>72</v>
      </c>
    </row>
    <row r="111" spans="1:10" x14ac:dyDescent="0.35">
      <c r="A111" s="7" t="s">
        <v>29</v>
      </c>
      <c r="B111" s="1">
        <v>908970</v>
      </c>
      <c r="C111" s="1">
        <v>188884</v>
      </c>
      <c r="D111" s="1">
        <v>107158</v>
      </c>
      <c r="E111" s="1">
        <v>62895</v>
      </c>
      <c r="F111" s="1">
        <v>132648</v>
      </c>
      <c r="J111" s="1">
        <v>417385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3196483</v>
      </c>
      <c r="C113" s="1">
        <v>1187188</v>
      </c>
      <c r="D113" s="1">
        <v>912638</v>
      </c>
      <c r="E113" s="1">
        <v>675187</v>
      </c>
      <c r="F113" s="1">
        <v>421470</v>
      </c>
      <c r="J113" s="1" t="s">
        <v>72</v>
      </c>
    </row>
    <row r="114" spans="1:10" x14ac:dyDescent="0.35">
      <c r="A114" s="7" t="s">
        <v>102</v>
      </c>
      <c r="B114" s="1">
        <v>582462</v>
      </c>
      <c r="C114" s="1">
        <v>146830</v>
      </c>
      <c r="D114" s="1">
        <v>188567</v>
      </c>
      <c r="E114" s="1">
        <v>109176</v>
      </c>
      <c r="F114" s="1">
        <v>137889</v>
      </c>
      <c r="J114" s="1" t="s">
        <v>72</v>
      </c>
    </row>
    <row r="115" spans="1:10" x14ac:dyDescent="0.35">
      <c r="A115" s="7" t="s">
        <v>103</v>
      </c>
      <c r="B115" s="1">
        <v>69361</v>
      </c>
      <c r="C115" s="1">
        <v>4563</v>
      </c>
      <c r="D115" s="1">
        <v>17800</v>
      </c>
      <c r="E115" s="1">
        <v>16966</v>
      </c>
      <c r="F115" s="1">
        <v>30032</v>
      </c>
      <c r="J115" s="1" t="s">
        <v>72</v>
      </c>
    </row>
    <row r="116" spans="1:10" x14ac:dyDescent="0.35">
      <c r="A116" s="7" t="s">
        <v>104</v>
      </c>
      <c r="B116" s="1">
        <v>9280</v>
      </c>
      <c r="C116" s="1">
        <v>4992</v>
      </c>
      <c r="D116" s="1">
        <v>3136</v>
      </c>
      <c r="E116" s="1">
        <v>1152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911944</v>
      </c>
      <c r="C117" s="1">
        <v>187186</v>
      </c>
      <c r="D117" s="1">
        <v>110750</v>
      </c>
      <c r="E117" s="1">
        <v>62895</v>
      </c>
      <c r="F117" s="1">
        <v>133728</v>
      </c>
      <c r="J117" s="1">
        <v>417385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2317720</v>
      </c>
      <c r="C119" s="1">
        <v>996939</v>
      </c>
      <c r="D119" s="1">
        <v>660160</v>
      </c>
      <c r="E119" s="1">
        <v>449845</v>
      </c>
      <c r="F119" s="1">
        <v>210776</v>
      </c>
      <c r="J119" s="1" t="s">
        <v>72</v>
      </c>
    </row>
    <row r="120" spans="1:10" x14ac:dyDescent="0.35">
      <c r="A120" s="7" t="s">
        <v>102</v>
      </c>
      <c r="B120" s="1">
        <v>1368204</v>
      </c>
      <c r="C120" s="1">
        <v>328001</v>
      </c>
      <c r="D120" s="1">
        <v>387302</v>
      </c>
      <c r="E120" s="1">
        <v>325249</v>
      </c>
      <c r="F120" s="1">
        <v>327652</v>
      </c>
      <c r="J120" s="1" t="s">
        <v>72</v>
      </c>
    </row>
    <row r="121" spans="1:10" x14ac:dyDescent="0.35">
      <c r="A121" s="7" t="s">
        <v>103</v>
      </c>
      <c r="B121" s="1">
        <v>171716</v>
      </c>
      <c r="C121" s="1">
        <v>18632</v>
      </c>
      <c r="D121" s="1">
        <v>78271</v>
      </c>
      <c r="E121" s="1">
        <v>22769</v>
      </c>
      <c r="F121" s="1">
        <v>52044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911890</v>
      </c>
      <c r="C123" s="1">
        <v>187186</v>
      </c>
      <c r="D123" s="1">
        <v>107158</v>
      </c>
      <c r="E123" s="1">
        <v>67513</v>
      </c>
      <c r="F123" s="1">
        <v>132648</v>
      </c>
      <c r="J123" s="1">
        <v>417385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2910918</v>
      </c>
      <c r="C125" s="1">
        <v>1186289</v>
      </c>
      <c r="D125" s="1">
        <v>840887</v>
      </c>
      <c r="E125" s="1">
        <v>572408</v>
      </c>
      <c r="F125" s="1">
        <v>311334</v>
      </c>
      <c r="J125" s="1" t="s">
        <v>72</v>
      </c>
    </row>
    <row r="126" spans="1:10" x14ac:dyDescent="0.35">
      <c r="A126" s="7" t="s">
        <v>102</v>
      </c>
      <c r="B126" s="1">
        <v>794146</v>
      </c>
      <c r="C126" s="1">
        <v>151822</v>
      </c>
      <c r="D126" s="1">
        <v>241721</v>
      </c>
      <c r="E126" s="1">
        <v>206638</v>
      </c>
      <c r="F126" s="1">
        <v>193965</v>
      </c>
      <c r="J126" s="1" t="s">
        <v>72</v>
      </c>
    </row>
    <row r="127" spans="1:10" x14ac:dyDescent="0.35">
      <c r="A127" s="7" t="s">
        <v>103</v>
      </c>
      <c r="B127" s="1">
        <v>128796</v>
      </c>
      <c r="C127" s="1">
        <v>4819</v>
      </c>
      <c r="D127" s="1">
        <v>37564</v>
      </c>
      <c r="E127" s="1">
        <v>22059</v>
      </c>
      <c r="F127" s="1">
        <v>64354</v>
      </c>
      <c r="J127" s="1" t="s">
        <v>72</v>
      </c>
    </row>
    <row r="128" spans="1:10" x14ac:dyDescent="0.35">
      <c r="A128" s="7" t="s">
        <v>104</v>
      </c>
      <c r="B128" s="1">
        <v>25621</v>
      </c>
      <c r="C128" s="1">
        <v>643</v>
      </c>
      <c r="D128" s="1">
        <v>5560</v>
      </c>
      <c r="E128" s="1">
        <v>1375</v>
      </c>
      <c r="F128" s="1">
        <v>18043</v>
      </c>
      <c r="J128" s="1" t="s">
        <v>72</v>
      </c>
    </row>
    <row r="129" spans="1:10" x14ac:dyDescent="0.35">
      <c r="A129" s="7" t="s">
        <v>29</v>
      </c>
      <c r="B129" s="1">
        <v>910048</v>
      </c>
      <c r="C129" s="1">
        <v>187186</v>
      </c>
      <c r="D129" s="1">
        <v>107158</v>
      </c>
      <c r="E129" s="1">
        <v>62895</v>
      </c>
      <c r="F129" s="1">
        <v>135424</v>
      </c>
      <c r="J129" s="1">
        <v>417385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3553424</v>
      </c>
      <c r="C131" s="1">
        <v>1290743</v>
      </c>
      <c r="D131" s="1">
        <v>1061681</v>
      </c>
      <c r="E131" s="1">
        <v>729206</v>
      </c>
      <c r="F131" s="1">
        <v>471793</v>
      </c>
      <c r="J131" s="1" t="s">
        <v>72</v>
      </c>
    </row>
    <row r="132" spans="1:10" x14ac:dyDescent="0.35">
      <c r="A132" s="7" t="s">
        <v>102</v>
      </c>
      <c r="B132" s="1">
        <v>250798</v>
      </c>
      <c r="C132" s="1">
        <v>44621</v>
      </c>
      <c r="D132" s="1">
        <v>56804</v>
      </c>
      <c r="E132" s="1">
        <v>73274</v>
      </c>
      <c r="F132" s="1">
        <v>76099</v>
      </c>
      <c r="J132" s="1" t="s">
        <v>72</v>
      </c>
    </row>
    <row r="133" spans="1:10" x14ac:dyDescent="0.35">
      <c r="A133" s="7" t="s">
        <v>103</v>
      </c>
      <c r="B133" s="1">
        <v>24771</v>
      </c>
      <c r="C133" s="1">
        <v>8208</v>
      </c>
      <c r="D133" s="1">
        <v>7247</v>
      </c>
      <c r="E133" s="1" t="s">
        <v>72</v>
      </c>
      <c r="F133" s="1">
        <v>9315</v>
      </c>
      <c r="J133" s="1" t="s">
        <v>72</v>
      </c>
    </row>
    <row r="134" spans="1:10" x14ac:dyDescent="0.35">
      <c r="A134" s="7" t="s">
        <v>104</v>
      </c>
      <c r="B134" s="1">
        <v>31592</v>
      </c>
      <c r="C134" s="1" t="s">
        <v>72</v>
      </c>
      <c r="D134" s="1" t="s">
        <v>72</v>
      </c>
      <c r="E134" s="1" t="s">
        <v>72</v>
      </c>
      <c r="F134" s="1">
        <v>31592</v>
      </c>
      <c r="J134" s="1" t="s">
        <v>72</v>
      </c>
    </row>
    <row r="135" spans="1:10" x14ac:dyDescent="0.35">
      <c r="A135" s="7" t="s">
        <v>29</v>
      </c>
      <c r="B135" s="1">
        <v>908945</v>
      </c>
      <c r="C135" s="1">
        <v>187186</v>
      </c>
      <c r="D135" s="1">
        <v>107158</v>
      </c>
      <c r="E135" s="1">
        <v>62895</v>
      </c>
      <c r="F135" s="1">
        <v>134321</v>
      </c>
      <c r="J135" s="1">
        <v>417385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3525781</v>
      </c>
      <c r="C137" s="1">
        <v>1314622</v>
      </c>
      <c r="D137" s="1">
        <v>1058277</v>
      </c>
      <c r="E137" s="1">
        <v>690392</v>
      </c>
      <c r="F137" s="1">
        <v>462490</v>
      </c>
      <c r="J137" s="1" t="s">
        <v>72</v>
      </c>
    </row>
    <row r="138" spans="1:10" x14ac:dyDescent="0.35">
      <c r="A138" s="7" t="s">
        <v>102</v>
      </c>
      <c r="B138" s="1">
        <v>325576</v>
      </c>
      <c r="C138" s="1">
        <v>28950</v>
      </c>
      <c r="D138" s="1">
        <v>66249</v>
      </c>
      <c r="E138" s="1">
        <v>112089</v>
      </c>
      <c r="F138" s="1">
        <v>118288</v>
      </c>
      <c r="J138" s="1" t="s">
        <v>72</v>
      </c>
    </row>
    <row r="139" spans="1:10" x14ac:dyDescent="0.35">
      <c r="A139" s="7" t="s">
        <v>103</v>
      </c>
      <c r="B139" s="1">
        <v>9228</v>
      </c>
      <c r="C139" s="1" t="s">
        <v>72</v>
      </c>
      <c r="D139" s="1">
        <v>1207</v>
      </c>
      <c r="E139" s="1" t="s">
        <v>72</v>
      </c>
      <c r="F139" s="1">
        <v>8021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908945</v>
      </c>
      <c r="C141" s="1">
        <v>187186</v>
      </c>
      <c r="D141" s="1">
        <v>107158</v>
      </c>
      <c r="E141" s="1">
        <v>62895</v>
      </c>
      <c r="F141" s="1">
        <v>134321</v>
      </c>
      <c r="J141" s="1">
        <v>417385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171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4476292</v>
      </c>
      <c r="C8" s="1">
        <v>1204269</v>
      </c>
      <c r="D8" s="1">
        <v>1182217</v>
      </c>
      <c r="E8" s="1">
        <v>989675</v>
      </c>
      <c r="F8" s="1">
        <v>692008</v>
      </c>
      <c r="G8" s="1">
        <f>SUM(C8:F8)</f>
        <v>4068169</v>
      </c>
      <c r="H8" s="1">
        <f>SUM(E8:F8)</f>
        <v>1681683</v>
      </c>
      <c r="I8" s="8">
        <f>H8/G8</f>
        <v>0.41337589465924351</v>
      </c>
      <c r="J8" s="1">
        <v>408123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363373</v>
      </c>
      <c r="C10" s="1">
        <v>5010</v>
      </c>
      <c r="D10" s="1">
        <v>106572</v>
      </c>
      <c r="E10" s="1">
        <v>183859</v>
      </c>
      <c r="F10" s="1">
        <v>2123</v>
      </c>
      <c r="J10" s="1">
        <v>65808</v>
      </c>
    </row>
    <row r="11" spans="1:10" x14ac:dyDescent="0.35">
      <c r="A11" s="7" t="s">
        <v>17</v>
      </c>
      <c r="B11" s="1">
        <v>1372461</v>
      </c>
      <c r="C11" s="1">
        <v>373834</v>
      </c>
      <c r="D11" s="1">
        <v>315768</v>
      </c>
      <c r="E11" s="1">
        <v>266755</v>
      </c>
      <c r="F11" s="1">
        <v>264753</v>
      </c>
      <c r="J11" s="1">
        <v>151350</v>
      </c>
    </row>
    <row r="12" spans="1:10" x14ac:dyDescent="0.35">
      <c r="A12" s="7" t="s">
        <v>18</v>
      </c>
      <c r="B12" s="1">
        <v>1317548</v>
      </c>
      <c r="C12" s="1">
        <v>342417</v>
      </c>
      <c r="D12" s="1">
        <v>416359</v>
      </c>
      <c r="E12" s="1">
        <v>190775</v>
      </c>
      <c r="F12" s="1">
        <v>280536</v>
      </c>
      <c r="J12" s="1">
        <v>87460</v>
      </c>
    </row>
    <row r="13" spans="1:10" x14ac:dyDescent="0.35">
      <c r="A13" s="7" t="s">
        <v>19</v>
      </c>
      <c r="B13" s="1">
        <v>615474</v>
      </c>
      <c r="C13" s="1">
        <v>198664</v>
      </c>
      <c r="D13" s="1">
        <v>186649</v>
      </c>
      <c r="E13" s="1">
        <v>121824</v>
      </c>
      <c r="F13" s="1">
        <v>58076</v>
      </c>
      <c r="J13" s="1">
        <v>50260</v>
      </c>
    </row>
    <row r="14" spans="1:10" x14ac:dyDescent="0.35">
      <c r="A14" s="7" t="s">
        <v>20</v>
      </c>
      <c r="B14" s="1">
        <v>807436</v>
      </c>
      <c r="C14" s="1">
        <v>284344</v>
      </c>
      <c r="D14" s="1">
        <v>156867</v>
      </c>
      <c r="E14" s="1">
        <v>226460</v>
      </c>
      <c r="F14" s="1">
        <v>86520</v>
      </c>
      <c r="J14" s="1">
        <v>53244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2190944</v>
      </c>
      <c r="C16" s="1">
        <v>618565</v>
      </c>
      <c r="D16" s="1">
        <v>617666</v>
      </c>
      <c r="E16" s="1">
        <v>518810</v>
      </c>
      <c r="F16" s="1">
        <v>297914</v>
      </c>
      <c r="J16" s="1">
        <v>137989</v>
      </c>
    </row>
    <row r="17" spans="1:10" x14ac:dyDescent="0.35">
      <c r="A17" s="7" t="s">
        <v>23</v>
      </c>
      <c r="B17" s="1">
        <v>2285348</v>
      </c>
      <c r="C17" s="1">
        <v>585705</v>
      </c>
      <c r="D17" s="1">
        <v>564550</v>
      </c>
      <c r="E17" s="1">
        <v>470865</v>
      </c>
      <c r="F17" s="1">
        <v>394093</v>
      </c>
      <c r="J17" s="1">
        <v>270134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2143921</v>
      </c>
      <c r="C19" s="1">
        <v>604579</v>
      </c>
      <c r="D19" s="1">
        <v>599846</v>
      </c>
      <c r="E19" s="1">
        <v>515809</v>
      </c>
      <c r="F19" s="1">
        <v>297914</v>
      </c>
      <c r="J19" s="1">
        <v>125772</v>
      </c>
    </row>
    <row r="20" spans="1:10" x14ac:dyDescent="0.35">
      <c r="A20" s="7" t="s">
        <v>26</v>
      </c>
      <c r="B20" s="1">
        <v>2215724</v>
      </c>
      <c r="C20" s="1">
        <v>567022</v>
      </c>
      <c r="D20" s="1">
        <v>553073</v>
      </c>
      <c r="E20" s="1">
        <v>463554</v>
      </c>
      <c r="F20" s="1">
        <v>388352</v>
      </c>
      <c r="J20" s="1">
        <v>243723</v>
      </c>
    </row>
    <row r="21" spans="1:10" x14ac:dyDescent="0.35">
      <c r="A21" s="7" t="s">
        <v>27</v>
      </c>
      <c r="B21" s="1">
        <v>41571</v>
      </c>
      <c r="C21" s="1">
        <v>10703</v>
      </c>
      <c r="D21" s="1">
        <v>23556</v>
      </c>
      <c r="E21" s="1">
        <v>7312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11089</v>
      </c>
      <c r="C22" s="1">
        <v>3650</v>
      </c>
      <c r="D22" s="1" t="s">
        <v>72</v>
      </c>
      <c r="E22" s="1" t="s">
        <v>72</v>
      </c>
      <c r="F22" s="1">
        <v>2551</v>
      </c>
      <c r="J22" s="1">
        <v>4888</v>
      </c>
    </row>
    <row r="23" spans="1:10" x14ac:dyDescent="0.35">
      <c r="A23" s="7" t="s">
        <v>29</v>
      </c>
      <c r="B23" s="1">
        <v>63987</v>
      </c>
      <c r="C23" s="1">
        <v>18315</v>
      </c>
      <c r="D23" s="1">
        <v>5741</v>
      </c>
      <c r="E23" s="1">
        <v>3001</v>
      </c>
      <c r="F23" s="1">
        <v>3190</v>
      </c>
      <c r="J23" s="1">
        <v>33741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154311</v>
      </c>
      <c r="C25" s="1">
        <v>62538</v>
      </c>
      <c r="D25" s="1">
        <v>54102</v>
      </c>
      <c r="E25" s="1">
        <v>28808</v>
      </c>
      <c r="F25" s="1">
        <v>1760</v>
      </c>
      <c r="J25" s="1">
        <v>7103</v>
      </c>
    </row>
    <row r="26" spans="1:10" x14ac:dyDescent="0.35">
      <c r="A26" s="7" t="s">
        <v>32</v>
      </c>
      <c r="B26" s="1">
        <v>4000718</v>
      </c>
      <c r="C26" s="1">
        <v>1103901</v>
      </c>
      <c r="D26" s="1">
        <v>1030524</v>
      </c>
      <c r="E26" s="1">
        <v>863158</v>
      </c>
      <c r="F26" s="1">
        <v>672954</v>
      </c>
      <c r="J26" s="1">
        <v>330180</v>
      </c>
    </row>
    <row r="27" spans="1:10" x14ac:dyDescent="0.35">
      <c r="A27" s="7" t="s">
        <v>33</v>
      </c>
      <c r="B27" s="1">
        <v>129819</v>
      </c>
      <c r="C27" s="1">
        <v>21822</v>
      </c>
      <c r="D27" s="1">
        <v>33807</v>
      </c>
      <c r="E27" s="1">
        <v>62540</v>
      </c>
      <c r="F27" s="1">
        <v>873</v>
      </c>
      <c r="J27" s="1">
        <v>10777</v>
      </c>
    </row>
    <row r="28" spans="1:10" x14ac:dyDescent="0.35">
      <c r="A28" s="7" t="s">
        <v>34</v>
      </c>
      <c r="B28" s="1">
        <v>87011</v>
      </c>
      <c r="C28" s="1">
        <v>7025</v>
      </c>
      <c r="D28" s="1">
        <v>55878</v>
      </c>
      <c r="E28" s="1">
        <v>16237</v>
      </c>
      <c r="F28" s="1">
        <v>7871</v>
      </c>
      <c r="J28" s="1" t="s">
        <v>72</v>
      </c>
    </row>
    <row r="29" spans="1:10" x14ac:dyDescent="0.35">
      <c r="A29" s="7" t="s">
        <v>35</v>
      </c>
      <c r="B29" s="1">
        <v>36352</v>
      </c>
      <c r="C29" s="1" t="s">
        <v>72</v>
      </c>
      <c r="D29" s="1" t="s">
        <v>72</v>
      </c>
      <c r="E29" s="1">
        <v>5135</v>
      </c>
      <c r="F29" s="1">
        <v>8549</v>
      </c>
      <c r="J29" s="1">
        <v>22668</v>
      </c>
    </row>
    <row r="30" spans="1:10" x14ac:dyDescent="0.35">
      <c r="A30" s="7" t="s">
        <v>29</v>
      </c>
      <c r="B30" s="1">
        <v>68081</v>
      </c>
      <c r="C30" s="1">
        <v>8983</v>
      </c>
      <c r="D30" s="1">
        <v>7905</v>
      </c>
      <c r="E30" s="1">
        <v>13796</v>
      </c>
      <c r="F30" s="1" t="s">
        <v>72</v>
      </c>
      <c r="J30" s="1">
        <v>37396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308112</v>
      </c>
      <c r="C32" s="1">
        <v>86311</v>
      </c>
      <c r="D32" s="1">
        <v>108067</v>
      </c>
      <c r="E32" s="1">
        <v>93222</v>
      </c>
      <c r="F32" s="1">
        <v>2633</v>
      </c>
      <c r="J32" s="1">
        <v>17880</v>
      </c>
    </row>
    <row r="33" spans="1:10" x14ac:dyDescent="0.35">
      <c r="A33" s="7" t="s">
        <v>38</v>
      </c>
      <c r="B33" s="1">
        <v>3979597</v>
      </c>
      <c r="C33" s="1">
        <v>1090668</v>
      </c>
      <c r="D33" s="1">
        <v>1030524</v>
      </c>
      <c r="E33" s="1">
        <v>863158</v>
      </c>
      <c r="F33" s="1">
        <v>670404</v>
      </c>
      <c r="J33" s="1">
        <v>324843</v>
      </c>
    </row>
    <row r="34" spans="1:10" x14ac:dyDescent="0.35">
      <c r="A34" s="7" t="s">
        <v>39</v>
      </c>
      <c r="B34" s="1">
        <v>101403</v>
      </c>
      <c r="C34" s="1">
        <v>8976</v>
      </c>
      <c r="D34" s="1">
        <v>35720</v>
      </c>
      <c r="E34" s="1">
        <v>16499</v>
      </c>
      <c r="F34" s="1">
        <v>15781</v>
      </c>
      <c r="J34" s="1">
        <v>24428</v>
      </c>
    </row>
    <row r="35" spans="1:10" x14ac:dyDescent="0.35">
      <c r="A35" s="7" t="s">
        <v>29</v>
      </c>
      <c r="B35" s="1">
        <v>87180</v>
      </c>
      <c r="C35" s="1">
        <v>18315</v>
      </c>
      <c r="D35" s="1">
        <v>7905</v>
      </c>
      <c r="E35" s="1">
        <v>16797</v>
      </c>
      <c r="F35" s="1">
        <v>3190</v>
      </c>
      <c r="J35" s="1">
        <v>40972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465366</v>
      </c>
      <c r="C37" s="1">
        <v>113861</v>
      </c>
      <c r="D37" s="1">
        <v>52391</v>
      </c>
      <c r="E37" s="1">
        <v>180142</v>
      </c>
      <c r="F37" s="1">
        <v>61375</v>
      </c>
      <c r="G37" s="1">
        <f>SUM(C37:F37)</f>
        <v>407769</v>
      </c>
      <c r="H37" s="1">
        <f>SUM(E37:F37)</f>
        <v>241517</v>
      </c>
      <c r="I37" s="8">
        <f>H37/G37</f>
        <v>0.59228877133867464</v>
      </c>
      <c r="J37" s="1">
        <v>57597</v>
      </c>
    </row>
    <row r="38" spans="1:10" x14ac:dyDescent="0.35">
      <c r="A38" s="7" t="s">
        <v>42</v>
      </c>
      <c r="B38" s="1">
        <v>2084299</v>
      </c>
      <c r="C38" s="1">
        <v>748856</v>
      </c>
      <c r="D38" s="1">
        <v>539232</v>
      </c>
      <c r="E38" s="1">
        <v>407452</v>
      </c>
      <c r="F38" s="1">
        <v>258507</v>
      </c>
      <c r="G38" s="1">
        <f t="shared" ref="G38:G41" si="0">SUM(C38:F38)</f>
        <v>1954047</v>
      </c>
      <c r="H38" s="1">
        <f t="shared" ref="H38:H41" si="1">SUM(E38:F38)</f>
        <v>665959</v>
      </c>
      <c r="I38" s="8">
        <f t="shared" ref="I38:I41" si="2">H38/G38</f>
        <v>0.34081012380971387</v>
      </c>
      <c r="J38" s="1">
        <v>130251</v>
      </c>
    </row>
    <row r="39" spans="1:10" x14ac:dyDescent="0.35">
      <c r="A39" s="7" t="s">
        <v>43</v>
      </c>
      <c r="B39" s="1">
        <v>1559614</v>
      </c>
      <c r="C39" s="1">
        <v>236477</v>
      </c>
      <c r="D39" s="1">
        <v>502128</v>
      </c>
      <c r="E39" s="1">
        <v>306617</v>
      </c>
      <c r="F39" s="1">
        <v>333882</v>
      </c>
      <c r="G39" s="1">
        <f t="shared" si="0"/>
        <v>1379104</v>
      </c>
      <c r="H39" s="1">
        <f t="shared" si="1"/>
        <v>640499</v>
      </c>
      <c r="I39" s="8">
        <f t="shared" si="2"/>
        <v>0.46443125391558576</v>
      </c>
      <c r="J39" s="1">
        <v>180509</v>
      </c>
    </row>
    <row r="40" spans="1:10" x14ac:dyDescent="0.35">
      <c r="A40" s="7" t="s">
        <v>44</v>
      </c>
      <c r="B40" s="1">
        <v>187256</v>
      </c>
      <c r="C40" s="1">
        <v>84215</v>
      </c>
      <c r="D40" s="1">
        <v>49514</v>
      </c>
      <c r="E40" s="1">
        <v>27356</v>
      </c>
      <c r="F40" s="1">
        <v>5748</v>
      </c>
      <c r="G40" s="1">
        <f t="shared" si="0"/>
        <v>166833</v>
      </c>
      <c r="H40" s="1">
        <f t="shared" si="1"/>
        <v>33104</v>
      </c>
      <c r="I40" s="8">
        <f t="shared" si="2"/>
        <v>0.1984259708810607</v>
      </c>
      <c r="J40" s="1">
        <v>20422</v>
      </c>
    </row>
    <row r="41" spans="1:10" x14ac:dyDescent="0.35">
      <c r="A41" s="7" t="s">
        <v>45</v>
      </c>
      <c r="B41" s="1">
        <v>179757</v>
      </c>
      <c r="C41" s="1">
        <v>20859</v>
      </c>
      <c r="D41" s="1">
        <v>38951</v>
      </c>
      <c r="E41" s="1">
        <v>68108</v>
      </c>
      <c r="F41" s="1">
        <v>32495</v>
      </c>
      <c r="G41" s="1">
        <f t="shared" si="0"/>
        <v>160413</v>
      </c>
      <c r="H41" s="1">
        <f t="shared" si="1"/>
        <v>100603</v>
      </c>
      <c r="I41" s="8">
        <f t="shared" si="2"/>
        <v>0.62714991927088204</v>
      </c>
      <c r="J41" s="1">
        <v>19343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192286</v>
      </c>
      <c r="C43" s="1">
        <v>20169</v>
      </c>
      <c r="D43" s="1">
        <v>58996</v>
      </c>
      <c r="E43" s="1">
        <v>43390</v>
      </c>
      <c r="F43" s="1">
        <v>63427</v>
      </c>
      <c r="J43" s="1">
        <v>6302</v>
      </c>
    </row>
    <row r="44" spans="1:10" x14ac:dyDescent="0.35">
      <c r="A44" s="7" t="s">
        <v>48</v>
      </c>
      <c r="B44" s="1">
        <v>1288790</v>
      </c>
      <c r="C44" s="1">
        <v>149984</v>
      </c>
      <c r="D44" s="1">
        <v>352042</v>
      </c>
      <c r="E44" s="1">
        <v>390836</v>
      </c>
      <c r="F44" s="1">
        <v>275353</v>
      </c>
      <c r="J44" s="1">
        <v>120575</v>
      </c>
    </row>
    <row r="45" spans="1:10" x14ac:dyDescent="0.35">
      <c r="A45" s="7" t="s">
        <v>49</v>
      </c>
      <c r="B45" s="1">
        <v>1168237</v>
      </c>
      <c r="C45" s="1">
        <v>208350</v>
      </c>
      <c r="D45" s="1">
        <v>331141</v>
      </c>
      <c r="E45" s="1">
        <v>283643</v>
      </c>
      <c r="F45" s="1">
        <v>189795</v>
      </c>
      <c r="J45" s="1">
        <v>155307</v>
      </c>
    </row>
    <row r="46" spans="1:10" x14ac:dyDescent="0.35">
      <c r="A46" s="7" t="s">
        <v>50</v>
      </c>
      <c r="B46" s="1">
        <v>1826980</v>
      </c>
      <c r="C46" s="1">
        <v>825766</v>
      </c>
      <c r="D46" s="1">
        <v>440037</v>
      </c>
      <c r="E46" s="1">
        <v>271805</v>
      </c>
      <c r="F46" s="1">
        <v>163432</v>
      </c>
      <c r="J46" s="1">
        <v>125938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2397945</v>
      </c>
      <c r="C48" s="1">
        <v>821393</v>
      </c>
      <c r="D48" s="1">
        <v>593583</v>
      </c>
      <c r="E48" s="1">
        <v>450461</v>
      </c>
      <c r="F48" s="1">
        <v>370615</v>
      </c>
      <c r="J48" s="1">
        <v>161894</v>
      </c>
    </row>
    <row r="49" spans="1:10" x14ac:dyDescent="0.35">
      <c r="A49" s="7" t="s">
        <v>53</v>
      </c>
      <c r="B49" s="1">
        <v>145891</v>
      </c>
      <c r="C49" s="1">
        <v>18423</v>
      </c>
      <c r="D49" s="1">
        <v>42512</v>
      </c>
      <c r="E49" s="1">
        <v>43787</v>
      </c>
      <c r="F49" s="1">
        <v>21397</v>
      </c>
      <c r="J49" s="1">
        <v>19771</v>
      </c>
    </row>
    <row r="50" spans="1:10" x14ac:dyDescent="0.35">
      <c r="A50" s="7" t="s">
        <v>54</v>
      </c>
      <c r="B50" s="1">
        <v>599058</v>
      </c>
      <c r="C50" s="1">
        <v>105771</v>
      </c>
      <c r="D50" s="1">
        <v>135179</v>
      </c>
      <c r="E50" s="1">
        <v>173682</v>
      </c>
      <c r="F50" s="1">
        <v>145548</v>
      </c>
      <c r="J50" s="1">
        <v>38879</v>
      </c>
    </row>
    <row r="51" spans="1:10" x14ac:dyDescent="0.35">
      <c r="A51" s="7" t="s">
        <v>55</v>
      </c>
      <c r="B51" s="1">
        <v>1271929</v>
      </c>
      <c r="C51" s="1">
        <v>243469</v>
      </c>
      <c r="D51" s="1">
        <v>410942</v>
      </c>
      <c r="E51" s="1">
        <v>305654</v>
      </c>
      <c r="F51" s="1">
        <v>154448</v>
      </c>
      <c r="J51" s="1">
        <v>157415</v>
      </c>
    </row>
    <row r="52" spans="1:10" x14ac:dyDescent="0.35">
      <c r="A52" s="7" t="s">
        <v>29</v>
      </c>
      <c r="B52" s="1">
        <v>61469</v>
      </c>
      <c r="C52" s="1">
        <v>15213</v>
      </c>
      <c r="D52" s="1" t="s">
        <v>72</v>
      </c>
      <c r="E52" s="1">
        <v>16092</v>
      </c>
      <c r="F52" s="1" t="s">
        <v>72</v>
      </c>
      <c r="J52" s="1">
        <v>30164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322738</v>
      </c>
      <c r="C54" s="1">
        <v>95296</v>
      </c>
      <c r="D54" s="1">
        <v>100953</v>
      </c>
      <c r="E54" s="1">
        <v>62857</v>
      </c>
      <c r="F54" s="1">
        <v>38516</v>
      </c>
      <c r="J54" s="1">
        <v>25116</v>
      </c>
    </row>
    <row r="55" spans="1:10" x14ac:dyDescent="0.35">
      <c r="A55" s="7" t="s">
        <v>58</v>
      </c>
      <c r="B55" s="1">
        <v>1280386</v>
      </c>
      <c r="C55" s="1">
        <v>463645</v>
      </c>
      <c r="D55" s="1">
        <v>368485</v>
      </c>
      <c r="E55" s="1">
        <v>256981</v>
      </c>
      <c r="F55" s="1">
        <v>118783</v>
      </c>
      <c r="J55" s="1">
        <v>72492</v>
      </c>
    </row>
    <row r="56" spans="1:10" x14ac:dyDescent="0.35">
      <c r="A56" s="7" t="s">
        <v>59</v>
      </c>
      <c r="B56" s="1">
        <v>942045</v>
      </c>
      <c r="C56" s="1">
        <v>246907</v>
      </c>
      <c r="D56" s="1">
        <v>239513</v>
      </c>
      <c r="E56" s="1">
        <v>208347</v>
      </c>
      <c r="F56" s="1">
        <v>119158</v>
      </c>
      <c r="J56" s="1">
        <v>128121</v>
      </c>
    </row>
    <row r="57" spans="1:10" x14ac:dyDescent="0.35">
      <c r="A57" s="7" t="s">
        <v>60</v>
      </c>
      <c r="B57" s="1">
        <v>1000656</v>
      </c>
      <c r="C57" s="1">
        <v>255107</v>
      </c>
      <c r="D57" s="1">
        <v>290269</v>
      </c>
      <c r="E57" s="1">
        <v>234050</v>
      </c>
      <c r="F57" s="1">
        <v>121755</v>
      </c>
      <c r="J57" s="1">
        <v>99476</v>
      </c>
    </row>
    <row r="58" spans="1:10" x14ac:dyDescent="0.35">
      <c r="A58" s="7" t="s">
        <v>61</v>
      </c>
      <c r="B58" s="1">
        <v>575033</v>
      </c>
      <c r="C58" s="1">
        <v>110717</v>
      </c>
      <c r="D58" s="1">
        <v>125244</v>
      </c>
      <c r="E58" s="1">
        <v>158264</v>
      </c>
      <c r="F58" s="1">
        <v>150590</v>
      </c>
      <c r="J58" s="1">
        <v>30219</v>
      </c>
    </row>
    <row r="59" spans="1:10" x14ac:dyDescent="0.35">
      <c r="A59" s="7" t="s">
        <v>62</v>
      </c>
      <c r="B59" s="1">
        <v>157876</v>
      </c>
      <c r="C59" s="1">
        <v>22117</v>
      </c>
      <c r="D59" s="1">
        <v>21991</v>
      </c>
      <c r="E59" s="1">
        <v>14205</v>
      </c>
      <c r="F59" s="1">
        <v>96212</v>
      </c>
      <c r="J59" s="1">
        <v>3351</v>
      </c>
    </row>
    <row r="60" spans="1:10" x14ac:dyDescent="0.35">
      <c r="A60" s="7" t="s">
        <v>63</v>
      </c>
      <c r="B60" s="1">
        <v>197557</v>
      </c>
      <c r="C60" s="1">
        <v>10481</v>
      </c>
      <c r="D60" s="1">
        <v>35763</v>
      </c>
      <c r="E60" s="1">
        <v>54971</v>
      </c>
      <c r="F60" s="1">
        <v>46994</v>
      </c>
      <c r="J60" s="1">
        <v>49348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1779104</v>
      </c>
      <c r="C62" s="1">
        <v>367735</v>
      </c>
      <c r="D62" s="1">
        <v>409041</v>
      </c>
      <c r="E62" s="1">
        <v>357600</v>
      </c>
      <c r="F62" s="1">
        <v>417460</v>
      </c>
      <c r="G62" s="1">
        <f>SUM(C62:F62)</f>
        <v>1551836</v>
      </c>
      <c r="H62" s="1">
        <f>SUM(E62:F62)</f>
        <v>775060</v>
      </c>
      <c r="I62" s="8">
        <f>H62/G62</f>
        <v>0.49944710652414304</v>
      </c>
      <c r="J62" s="1">
        <v>227267</v>
      </c>
    </row>
    <row r="63" spans="1:10" x14ac:dyDescent="0.35">
      <c r="A63" s="7" t="s">
        <v>66</v>
      </c>
      <c r="B63" s="1">
        <v>2697188</v>
      </c>
      <c r="C63" s="1">
        <v>836534</v>
      </c>
      <c r="D63" s="1">
        <v>773175</v>
      </c>
      <c r="E63" s="1">
        <v>632075</v>
      </c>
      <c r="F63" s="1">
        <v>274548</v>
      </c>
      <c r="G63" s="1">
        <f>SUM(C63:F63)</f>
        <v>2516332</v>
      </c>
      <c r="H63" s="1">
        <f>SUM(E63:F63)</f>
        <v>906623</v>
      </c>
      <c r="I63" s="8">
        <f>H63/G63</f>
        <v>0.36029546180710653</v>
      </c>
      <c r="J63" s="1">
        <v>180856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540730</v>
      </c>
      <c r="C65" s="1">
        <v>58301</v>
      </c>
      <c r="D65" s="1">
        <v>92822</v>
      </c>
      <c r="E65" s="1">
        <v>141031</v>
      </c>
      <c r="F65" s="1">
        <v>219891</v>
      </c>
      <c r="J65" s="1">
        <v>28684</v>
      </c>
    </row>
    <row r="66" spans="1:10" x14ac:dyDescent="0.35">
      <c r="A66" s="7" t="s">
        <v>38</v>
      </c>
      <c r="B66" s="1">
        <v>3756091</v>
      </c>
      <c r="C66" s="1">
        <v>1139150</v>
      </c>
      <c r="D66" s="1">
        <v>1089395</v>
      </c>
      <c r="E66" s="1">
        <v>848644</v>
      </c>
      <c r="F66" s="1">
        <v>472116</v>
      </c>
      <c r="J66" s="1">
        <v>206785</v>
      </c>
    </row>
    <row r="67" spans="1:10" x14ac:dyDescent="0.35">
      <c r="A67" s="7" t="s">
        <v>29</v>
      </c>
      <c r="B67" s="1">
        <v>179471</v>
      </c>
      <c r="C67" s="1">
        <v>6818</v>
      </c>
      <c r="D67" s="1" t="s">
        <v>72</v>
      </c>
      <c r="E67" s="1" t="s">
        <v>72</v>
      </c>
      <c r="F67" s="1" t="s">
        <v>72</v>
      </c>
      <c r="J67" s="1">
        <v>172653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2867448</v>
      </c>
      <c r="C69" s="1">
        <v>884110</v>
      </c>
      <c r="D69" s="1">
        <v>866611</v>
      </c>
      <c r="E69" s="1">
        <v>659432</v>
      </c>
      <c r="F69" s="1">
        <v>335622</v>
      </c>
      <c r="J69" s="1">
        <v>121674</v>
      </c>
    </row>
    <row r="70" spans="1:10" x14ac:dyDescent="0.35">
      <c r="A70" s="7" t="s">
        <v>38</v>
      </c>
      <c r="B70" s="1">
        <v>1417636</v>
      </c>
      <c r="C70" s="1">
        <v>313342</v>
      </c>
      <c r="D70" s="1">
        <v>315606</v>
      </c>
      <c r="E70" s="1">
        <v>330244</v>
      </c>
      <c r="F70" s="1">
        <v>356386</v>
      </c>
      <c r="J70" s="1">
        <v>102060</v>
      </c>
    </row>
    <row r="71" spans="1:10" x14ac:dyDescent="0.35">
      <c r="A71" s="7" t="s">
        <v>29</v>
      </c>
      <c r="B71" s="1">
        <v>191208</v>
      </c>
      <c r="C71" s="1">
        <v>6818</v>
      </c>
      <c r="D71" s="1" t="s">
        <v>72</v>
      </c>
      <c r="E71" s="1" t="s">
        <v>72</v>
      </c>
      <c r="F71" s="1" t="s">
        <v>72</v>
      </c>
      <c r="J71" s="1">
        <v>184390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363032</v>
      </c>
      <c r="C73" s="1">
        <v>32505</v>
      </c>
      <c r="D73" s="1">
        <v>33450</v>
      </c>
      <c r="E73" s="1">
        <v>118379</v>
      </c>
      <c r="F73" s="1">
        <v>178698</v>
      </c>
      <c r="G73" s="1">
        <f>SUM(C73:F73)</f>
        <v>363032</v>
      </c>
      <c r="H73" s="1">
        <f>SUM(E73:F73)</f>
        <v>297077</v>
      </c>
      <c r="I73" s="8">
        <f>H73/G73</f>
        <v>0.81832180083298445</v>
      </c>
      <c r="J73" s="1" t="s">
        <v>72</v>
      </c>
    </row>
    <row r="74" spans="1:10" x14ac:dyDescent="0.35">
      <c r="A74" s="7" t="s">
        <v>71</v>
      </c>
      <c r="B74" s="1">
        <v>279203</v>
      </c>
      <c r="C74" s="1">
        <v>41304</v>
      </c>
      <c r="D74" s="1">
        <v>38079</v>
      </c>
      <c r="E74" s="1">
        <v>128205</v>
      </c>
      <c r="F74" s="1">
        <v>71615</v>
      </c>
      <c r="G74" s="1">
        <f>SUM(C74:F74)</f>
        <v>279203</v>
      </c>
      <c r="H74" s="1">
        <f>SUM(E74:F74)</f>
        <v>199820</v>
      </c>
      <c r="I74" s="8">
        <f>H74/G74</f>
        <v>0.71567998911186481</v>
      </c>
      <c r="J74" s="1" t="s">
        <v>72</v>
      </c>
    </row>
    <row r="75" spans="1:10" x14ac:dyDescent="0.35">
      <c r="A75" s="7" t="s">
        <v>73</v>
      </c>
      <c r="C75" s="1">
        <f>SUM(C73:C74)</f>
        <v>73809</v>
      </c>
      <c r="D75" s="1">
        <f>SUM(D73:D74)</f>
        <v>71529</v>
      </c>
      <c r="E75" s="1">
        <f>SUM(E73:E74)</f>
        <v>246584</v>
      </c>
      <c r="F75" s="1">
        <f>SUM(F73:F74)</f>
        <v>250313</v>
      </c>
      <c r="G75" s="1">
        <f>SUM(C75:F75)</f>
        <v>642235</v>
      </c>
      <c r="H75" s="1">
        <f>SUM(E75:F75)</f>
        <v>496897</v>
      </c>
      <c r="I75" s="8">
        <f>H75/G75</f>
        <v>0.77369965822479314</v>
      </c>
    </row>
    <row r="76" spans="1:10" x14ac:dyDescent="0.35">
      <c r="A76" s="7" t="s">
        <v>74</v>
      </c>
      <c r="B76" s="1">
        <v>487834</v>
      </c>
      <c r="C76" s="1">
        <v>46556</v>
      </c>
      <c r="D76" s="1">
        <v>198402</v>
      </c>
      <c r="E76" s="1">
        <v>193661</v>
      </c>
      <c r="F76" s="1">
        <v>49215</v>
      </c>
      <c r="J76" s="1" t="s">
        <v>72</v>
      </c>
    </row>
    <row r="77" spans="1:10" x14ac:dyDescent="0.35">
      <c r="A77" s="7" t="s">
        <v>75</v>
      </c>
      <c r="B77" s="1">
        <v>616822</v>
      </c>
      <c r="C77" s="1">
        <v>153591</v>
      </c>
      <c r="D77" s="1">
        <v>214613</v>
      </c>
      <c r="E77" s="1">
        <v>116560</v>
      </c>
      <c r="F77" s="1">
        <v>132059</v>
      </c>
      <c r="J77" s="1" t="s">
        <v>72</v>
      </c>
    </row>
    <row r="78" spans="1:10" x14ac:dyDescent="0.35">
      <c r="A78" s="7" t="s">
        <v>76</v>
      </c>
      <c r="C78" s="1">
        <f>SUM(C75:C77)</f>
        <v>273956</v>
      </c>
      <c r="D78" s="1">
        <f>SUM(D75:D77)</f>
        <v>484544</v>
      </c>
      <c r="E78" s="1">
        <f>SUM(E75:E77)</f>
        <v>556805</v>
      </c>
      <c r="F78" s="1">
        <f>SUM(F75:F77)</f>
        <v>431587</v>
      </c>
      <c r="G78" s="1">
        <f>SUM(C78:F78)</f>
        <v>1746892</v>
      </c>
      <c r="H78" s="1">
        <f>SUM(E78:F78)</f>
        <v>988392</v>
      </c>
      <c r="I78" s="8">
        <f>H78/G78</f>
        <v>0.56580028988626663</v>
      </c>
    </row>
    <row r="79" spans="1:10" x14ac:dyDescent="0.35">
      <c r="A79" s="7" t="s">
        <v>77</v>
      </c>
      <c r="B79" s="1">
        <v>467476</v>
      </c>
      <c r="C79" s="1">
        <v>119598</v>
      </c>
      <c r="D79" s="1">
        <v>122007</v>
      </c>
      <c r="E79" s="1">
        <v>132885</v>
      </c>
      <c r="F79" s="1">
        <v>92986</v>
      </c>
      <c r="J79" s="1" t="s">
        <v>72</v>
      </c>
    </row>
    <row r="80" spans="1:10" x14ac:dyDescent="0.35">
      <c r="A80" s="7" t="s">
        <v>78</v>
      </c>
      <c r="B80" s="1">
        <v>549315</v>
      </c>
      <c r="C80" s="1">
        <v>219502</v>
      </c>
      <c r="D80" s="1">
        <v>187286</v>
      </c>
      <c r="E80" s="1">
        <v>68776</v>
      </c>
      <c r="F80" s="1">
        <v>73750</v>
      </c>
      <c r="J80" s="1" t="s">
        <v>72</v>
      </c>
    </row>
    <row r="81" spans="1:10" x14ac:dyDescent="0.35">
      <c r="A81" s="7" t="s">
        <v>79</v>
      </c>
      <c r="B81" s="1">
        <v>317022</v>
      </c>
      <c r="C81" s="1">
        <v>192194</v>
      </c>
      <c r="D81" s="1">
        <v>71284</v>
      </c>
      <c r="E81" s="1">
        <v>30240</v>
      </c>
      <c r="F81" s="1">
        <v>23304</v>
      </c>
      <c r="J81" s="1" t="s">
        <v>72</v>
      </c>
    </row>
    <row r="82" spans="1:10" x14ac:dyDescent="0.35">
      <c r="A82" s="7" t="s">
        <v>80</v>
      </c>
      <c r="B82" s="1">
        <v>458752</v>
      </c>
      <c r="C82" s="1">
        <v>309976</v>
      </c>
      <c r="D82" s="1">
        <v>109355</v>
      </c>
      <c r="E82" s="1">
        <v>33514</v>
      </c>
      <c r="F82" s="1">
        <v>5907</v>
      </c>
      <c r="J82" s="1" t="s">
        <v>72</v>
      </c>
    </row>
    <row r="83" spans="1:10" x14ac:dyDescent="0.35">
      <c r="A83" s="7"/>
      <c r="C83" s="1">
        <f>SUM(C78:C82)</f>
        <v>1115226</v>
      </c>
      <c r="D83" s="1">
        <f>SUM(D78:D82)</f>
        <v>974476</v>
      </c>
      <c r="E83" s="1">
        <f>SUM(E78:E82)</f>
        <v>822220</v>
      </c>
      <c r="F83" s="1">
        <f>SUM(F78:F82)</f>
        <v>627534</v>
      </c>
    </row>
    <row r="84" spans="1:10" x14ac:dyDescent="0.35">
      <c r="A84" s="7" t="s">
        <v>81</v>
      </c>
      <c r="G84" s="1">
        <f>SUM(C83:F83)</f>
        <v>3539456</v>
      </c>
      <c r="H84" s="1">
        <f>SUM(E83:F83)</f>
        <v>1449754</v>
      </c>
      <c r="I84" s="8">
        <f>H84/G84</f>
        <v>0.40959797211774918</v>
      </c>
    </row>
    <row r="85" spans="1:10" x14ac:dyDescent="0.35">
      <c r="A85" s="7" t="s">
        <v>29</v>
      </c>
      <c r="B85" s="1">
        <v>936835</v>
      </c>
      <c r="C85" s="1">
        <v>89044</v>
      </c>
      <c r="D85" s="1">
        <v>207740</v>
      </c>
      <c r="E85" s="1">
        <v>167454</v>
      </c>
      <c r="F85" s="1">
        <v>64473</v>
      </c>
      <c r="J85" s="1">
        <v>408123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3422898</v>
      </c>
      <c r="C87" s="1">
        <v>1142344</v>
      </c>
      <c r="D87" s="1">
        <v>1101058</v>
      </c>
      <c r="E87" s="1">
        <v>716758</v>
      </c>
      <c r="F87" s="1">
        <v>462737</v>
      </c>
      <c r="J87" s="1" t="s">
        <v>72</v>
      </c>
    </row>
    <row r="88" spans="1:10" x14ac:dyDescent="0.35">
      <c r="A88" s="7" t="s">
        <v>84</v>
      </c>
      <c r="B88" s="1">
        <v>1637305</v>
      </c>
      <c r="C88" s="1">
        <v>341925</v>
      </c>
      <c r="D88" s="1">
        <v>509807</v>
      </c>
      <c r="E88" s="1">
        <v>409174</v>
      </c>
      <c r="F88" s="1">
        <v>373780</v>
      </c>
      <c r="J88" s="1">
        <v>2619</v>
      </c>
    </row>
    <row r="89" spans="1:10" ht="43.5" x14ac:dyDescent="0.35">
      <c r="A89" s="7" t="s">
        <v>85</v>
      </c>
      <c r="B89" s="1">
        <v>1067317</v>
      </c>
      <c r="C89" s="1">
        <v>153354</v>
      </c>
      <c r="D89" s="1">
        <v>301847</v>
      </c>
      <c r="E89" s="1">
        <v>359200</v>
      </c>
      <c r="F89" s="1">
        <v>252917</v>
      </c>
      <c r="J89" s="1" t="s">
        <v>72</v>
      </c>
    </row>
    <row r="90" spans="1:10" x14ac:dyDescent="0.35">
      <c r="A90" s="7" t="s">
        <v>86</v>
      </c>
      <c r="B90" s="1">
        <v>415097</v>
      </c>
      <c r="C90" s="1">
        <v>7752</v>
      </c>
      <c r="D90" s="1">
        <v>32407</v>
      </c>
      <c r="E90" s="1">
        <v>61265</v>
      </c>
      <c r="F90" s="1">
        <v>313673</v>
      </c>
      <c r="J90" s="1" t="s">
        <v>72</v>
      </c>
    </row>
    <row r="91" spans="1:10" x14ac:dyDescent="0.35">
      <c r="A91" s="7" t="s">
        <v>87</v>
      </c>
      <c r="B91" s="1">
        <v>12307</v>
      </c>
      <c r="C91" s="1">
        <v>975</v>
      </c>
      <c r="D91" s="1">
        <v>2551</v>
      </c>
      <c r="E91" s="1">
        <v>8781</v>
      </c>
      <c r="F91" s="1" t="s">
        <v>72</v>
      </c>
      <c r="J91" s="1" t="s">
        <v>72</v>
      </c>
    </row>
    <row r="92" spans="1:10" ht="29" x14ac:dyDescent="0.35">
      <c r="A92" s="7" t="s">
        <v>88</v>
      </c>
      <c r="B92" s="1">
        <v>159384</v>
      </c>
      <c r="C92" s="1">
        <v>24424</v>
      </c>
      <c r="D92" s="1">
        <v>27657</v>
      </c>
      <c r="E92" s="1">
        <v>51320</v>
      </c>
      <c r="F92" s="1">
        <v>55983</v>
      </c>
      <c r="J92" s="1" t="s">
        <v>72</v>
      </c>
    </row>
    <row r="93" spans="1:10" x14ac:dyDescent="0.35">
      <c r="A93" s="7" t="s">
        <v>89</v>
      </c>
      <c r="B93" s="1">
        <v>185743</v>
      </c>
      <c r="C93" s="1">
        <v>8416</v>
      </c>
      <c r="D93" s="1">
        <v>6280</v>
      </c>
      <c r="E93" s="1">
        <v>46313</v>
      </c>
      <c r="F93" s="1">
        <v>124733</v>
      </c>
      <c r="G93" s="1">
        <f>SUM(C93:F93)</f>
        <v>185742</v>
      </c>
      <c r="H93" s="1">
        <f>E93+F93</f>
        <v>171046</v>
      </c>
      <c r="I93" s="8">
        <f>H93/G93</f>
        <v>0.92087949952084069</v>
      </c>
      <c r="J93" s="1" t="s">
        <v>72</v>
      </c>
    </row>
    <row r="94" spans="1:10" ht="29" x14ac:dyDescent="0.35">
      <c r="A94" s="7" t="s">
        <v>90</v>
      </c>
      <c r="B94" s="1">
        <v>20499</v>
      </c>
      <c r="C94" s="1" t="s">
        <v>72</v>
      </c>
      <c r="D94" s="1">
        <v>1252</v>
      </c>
      <c r="E94" s="1">
        <v>16628</v>
      </c>
      <c r="F94" s="1" t="s">
        <v>72</v>
      </c>
      <c r="J94" s="1">
        <v>2619</v>
      </c>
    </row>
    <row r="95" spans="1:10" x14ac:dyDescent="0.35">
      <c r="A95" s="7" t="s">
        <v>91</v>
      </c>
      <c r="B95" s="1">
        <v>107059</v>
      </c>
      <c r="C95" s="1" t="s">
        <v>72</v>
      </c>
      <c r="D95" s="1">
        <v>4642</v>
      </c>
      <c r="E95" s="1">
        <v>37976</v>
      </c>
      <c r="F95" s="1">
        <v>64441</v>
      </c>
      <c r="J95" s="1" t="s">
        <v>72</v>
      </c>
    </row>
    <row r="96" spans="1:10" x14ac:dyDescent="0.35">
      <c r="A96" s="7" t="s">
        <v>92</v>
      </c>
      <c r="B96" s="1">
        <v>63148</v>
      </c>
      <c r="C96" s="1">
        <v>8693</v>
      </c>
      <c r="D96" s="1" t="s">
        <v>72</v>
      </c>
      <c r="E96" s="1">
        <v>6344</v>
      </c>
      <c r="F96" s="1">
        <v>48110</v>
      </c>
      <c r="J96" s="1" t="s">
        <v>72</v>
      </c>
    </row>
    <row r="97" spans="1:10" x14ac:dyDescent="0.35">
      <c r="A97" s="7" t="s">
        <v>93</v>
      </c>
      <c r="B97" s="1">
        <v>125452</v>
      </c>
      <c r="C97" s="1">
        <v>33130</v>
      </c>
      <c r="D97" s="1">
        <v>14977</v>
      </c>
      <c r="E97" s="1">
        <v>12741</v>
      </c>
      <c r="F97" s="1">
        <v>64604</v>
      </c>
      <c r="J97" s="1" t="s">
        <v>72</v>
      </c>
    </row>
    <row r="98" spans="1:10" x14ac:dyDescent="0.35">
      <c r="A98" s="7" t="s">
        <v>29</v>
      </c>
      <c r="B98" s="1">
        <v>499420</v>
      </c>
      <c r="C98" s="1">
        <v>9662</v>
      </c>
      <c r="D98" s="1">
        <v>16963</v>
      </c>
      <c r="E98" s="1">
        <v>67290</v>
      </c>
      <c r="F98" s="1" t="s">
        <v>72</v>
      </c>
      <c r="J98" s="1">
        <v>405504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7034</v>
      </c>
      <c r="C100" s="1">
        <v>3832</v>
      </c>
      <c r="D100" s="1" t="s">
        <v>72</v>
      </c>
      <c r="E100" s="1">
        <v>3202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10116</v>
      </c>
      <c r="C101" s="1">
        <v>4080</v>
      </c>
      <c r="D101" s="1" t="s">
        <v>72</v>
      </c>
      <c r="E101" s="1">
        <v>6036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5044</v>
      </c>
      <c r="C102" s="1" t="s">
        <v>72</v>
      </c>
      <c r="D102" s="1">
        <v>5044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702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>
        <v>702</v>
      </c>
    </row>
    <row r="104" spans="1:10" x14ac:dyDescent="0.35">
      <c r="A104" s="7" t="s">
        <v>99</v>
      </c>
      <c r="B104" s="1">
        <v>4405835</v>
      </c>
      <c r="C104" s="1">
        <v>1189540</v>
      </c>
      <c r="D104" s="1">
        <v>1173124</v>
      </c>
      <c r="E104" s="1">
        <v>980437</v>
      </c>
      <c r="F104" s="1">
        <v>692008</v>
      </c>
      <c r="J104" s="1">
        <v>370727</v>
      </c>
    </row>
    <row r="105" spans="1:10" x14ac:dyDescent="0.35">
      <c r="A105" s="7" t="s">
        <v>29</v>
      </c>
      <c r="B105" s="1">
        <v>47561</v>
      </c>
      <c r="C105" s="1">
        <v>6818</v>
      </c>
      <c r="D105" s="1">
        <v>4049</v>
      </c>
      <c r="E105" s="1" t="s">
        <v>72</v>
      </c>
      <c r="F105" s="1" t="s">
        <v>72</v>
      </c>
      <c r="J105" s="1">
        <v>36694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2605101</v>
      </c>
      <c r="C107" s="1">
        <v>914790</v>
      </c>
      <c r="D107" s="1">
        <v>812331</v>
      </c>
      <c r="E107" s="1">
        <v>510430</v>
      </c>
      <c r="F107" s="1">
        <v>367549</v>
      </c>
      <c r="J107" s="1" t="s">
        <v>72</v>
      </c>
    </row>
    <row r="108" spans="1:10" x14ac:dyDescent="0.35">
      <c r="A108" s="7" t="s">
        <v>102</v>
      </c>
      <c r="B108" s="1">
        <v>876140</v>
      </c>
      <c r="C108" s="1">
        <v>195580</v>
      </c>
      <c r="D108" s="1">
        <v>224519</v>
      </c>
      <c r="E108" s="1">
        <v>277953</v>
      </c>
      <c r="F108" s="1">
        <v>178088</v>
      </c>
      <c r="J108" s="1" t="s">
        <v>72</v>
      </c>
    </row>
    <row r="109" spans="1:10" x14ac:dyDescent="0.35">
      <c r="A109" s="7" t="s">
        <v>103</v>
      </c>
      <c r="B109" s="1">
        <v>204253</v>
      </c>
      <c r="C109" s="1">
        <v>24888</v>
      </c>
      <c r="D109" s="1">
        <v>40441</v>
      </c>
      <c r="E109" s="1">
        <v>31197</v>
      </c>
      <c r="F109" s="1">
        <v>107727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790797</v>
      </c>
      <c r="C111" s="1">
        <v>69011</v>
      </c>
      <c r="D111" s="1">
        <v>104924</v>
      </c>
      <c r="E111" s="1">
        <v>170095</v>
      </c>
      <c r="F111" s="1">
        <v>38644</v>
      </c>
      <c r="J111" s="1">
        <v>408123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3058126</v>
      </c>
      <c r="C113" s="1">
        <v>1001510</v>
      </c>
      <c r="D113" s="1">
        <v>952433</v>
      </c>
      <c r="E113" s="1">
        <v>653621</v>
      </c>
      <c r="F113" s="1">
        <v>450561</v>
      </c>
      <c r="J113" s="1" t="s">
        <v>72</v>
      </c>
    </row>
    <row r="114" spans="1:10" x14ac:dyDescent="0.35">
      <c r="A114" s="7" t="s">
        <v>102</v>
      </c>
      <c r="B114" s="1">
        <v>501250</v>
      </c>
      <c r="C114" s="1">
        <v>113771</v>
      </c>
      <c r="D114" s="1">
        <v>112519</v>
      </c>
      <c r="E114" s="1">
        <v>124429</v>
      </c>
      <c r="F114" s="1">
        <v>150531</v>
      </c>
      <c r="J114" s="1" t="s">
        <v>72</v>
      </c>
    </row>
    <row r="115" spans="1:10" x14ac:dyDescent="0.35">
      <c r="A115" s="7" t="s">
        <v>103</v>
      </c>
      <c r="B115" s="1">
        <v>80738</v>
      </c>
      <c r="C115" s="1">
        <v>18026</v>
      </c>
      <c r="D115" s="1">
        <v>7921</v>
      </c>
      <c r="E115" s="1">
        <v>10204</v>
      </c>
      <c r="F115" s="1">
        <v>44587</v>
      </c>
      <c r="J115" s="1" t="s">
        <v>72</v>
      </c>
    </row>
    <row r="116" spans="1:10" x14ac:dyDescent="0.35">
      <c r="A116" s="7" t="s">
        <v>104</v>
      </c>
      <c r="B116" s="1">
        <v>42397</v>
      </c>
      <c r="C116" s="1" t="s">
        <v>72</v>
      </c>
      <c r="D116" s="1" t="s">
        <v>72</v>
      </c>
      <c r="E116" s="1">
        <v>34712</v>
      </c>
      <c r="F116" s="1">
        <v>7685</v>
      </c>
      <c r="J116" s="1" t="s">
        <v>72</v>
      </c>
    </row>
    <row r="117" spans="1:10" x14ac:dyDescent="0.35">
      <c r="A117" s="7" t="s">
        <v>29</v>
      </c>
      <c r="B117" s="1">
        <v>793782</v>
      </c>
      <c r="C117" s="1">
        <v>70962</v>
      </c>
      <c r="D117" s="1">
        <v>109344</v>
      </c>
      <c r="E117" s="1">
        <v>166710</v>
      </c>
      <c r="F117" s="1">
        <v>38644</v>
      </c>
      <c r="J117" s="1">
        <v>408123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2230699</v>
      </c>
      <c r="C119" s="1">
        <v>789982</v>
      </c>
      <c r="D119" s="1">
        <v>696778</v>
      </c>
      <c r="E119" s="1">
        <v>489062</v>
      </c>
      <c r="F119" s="1">
        <v>254877</v>
      </c>
      <c r="J119" s="1" t="s">
        <v>72</v>
      </c>
    </row>
    <row r="120" spans="1:10" x14ac:dyDescent="0.35">
      <c r="A120" s="7" t="s">
        <v>102</v>
      </c>
      <c r="B120" s="1">
        <v>1172895</v>
      </c>
      <c r="C120" s="1">
        <v>295777</v>
      </c>
      <c r="D120" s="1">
        <v>338261</v>
      </c>
      <c r="E120" s="1">
        <v>266344</v>
      </c>
      <c r="F120" s="1">
        <v>272513</v>
      </c>
      <c r="J120" s="1" t="s">
        <v>72</v>
      </c>
    </row>
    <row r="121" spans="1:10" x14ac:dyDescent="0.35">
      <c r="A121" s="7" t="s">
        <v>103</v>
      </c>
      <c r="B121" s="1">
        <v>278537</v>
      </c>
      <c r="C121" s="1">
        <v>49499</v>
      </c>
      <c r="D121" s="1">
        <v>39464</v>
      </c>
      <c r="E121" s="1">
        <v>67559</v>
      </c>
      <c r="F121" s="1">
        <v>122015</v>
      </c>
      <c r="J121" s="1" t="s">
        <v>72</v>
      </c>
    </row>
    <row r="122" spans="1:10" x14ac:dyDescent="0.35">
      <c r="A122" s="7" t="s">
        <v>104</v>
      </c>
      <c r="B122" s="1">
        <v>2008</v>
      </c>
      <c r="C122" s="1" t="s">
        <v>72</v>
      </c>
      <c r="D122" s="1" t="s">
        <v>72</v>
      </c>
      <c r="E122" s="1" t="s">
        <v>72</v>
      </c>
      <c r="F122" s="1">
        <v>2008</v>
      </c>
      <c r="J122" s="1" t="s">
        <v>72</v>
      </c>
    </row>
    <row r="123" spans="1:10" x14ac:dyDescent="0.35">
      <c r="A123" s="7" t="s">
        <v>29</v>
      </c>
      <c r="B123" s="1">
        <v>792152</v>
      </c>
      <c r="C123" s="1">
        <v>69011</v>
      </c>
      <c r="D123" s="1">
        <v>107714</v>
      </c>
      <c r="E123" s="1">
        <v>166710</v>
      </c>
      <c r="F123" s="1">
        <v>40594</v>
      </c>
      <c r="J123" s="1">
        <v>408123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2876857</v>
      </c>
      <c r="C125" s="1">
        <v>953733</v>
      </c>
      <c r="D125" s="1">
        <v>875467</v>
      </c>
      <c r="E125" s="1">
        <v>625682</v>
      </c>
      <c r="F125" s="1">
        <v>421976</v>
      </c>
      <c r="J125" s="1" t="s">
        <v>72</v>
      </c>
    </row>
    <row r="126" spans="1:10" x14ac:dyDescent="0.35">
      <c r="A126" s="7" t="s">
        <v>102</v>
      </c>
      <c r="B126" s="1">
        <v>622627</v>
      </c>
      <c r="C126" s="1">
        <v>144719</v>
      </c>
      <c r="D126" s="1">
        <v>175253</v>
      </c>
      <c r="E126" s="1">
        <v>161643</v>
      </c>
      <c r="F126" s="1">
        <v>141012</v>
      </c>
      <c r="J126" s="1" t="s">
        <v>72</v>
      </c>
    </row>
    <row r="127" spans="1:10" x14ac:dyDescent="0.35">
      <c r="A127" s="7" t="s">
        <v>103</v>
      </c>
      <c r="B127" s="1">
        <v>159240</v>
      </c>
      <c r="C127" s="1">
        <v>33612</v>
      </c>
      <c r="D127" s="1">
        <v>19467</v>
      </c>
      <c r="E127" s="1">
        <v>35640</v>
      </c>
      <c r="F127" s="1">
        <v>70521</v>
      </c>
      <c r="J127" s="1" t="s">
        <v>72</v>
      </c>
    </row>
    <row r="128" spans="1:10" x14ac:dyDescent="0.35">
      <c r="A128" s="7" t="s">
        <v>104</v>
      </c>
      <c r="B128" s="1">
        <v>17683</v>
      </c>
      <c r="C128" s="1">
        <v>2314</v>
      </c>
      <c r="D128" s="1">
        <v>4317</v>
      </c>
      <c r="E128" s="1" t="s">
        <v>72</v>
      </c>
      <c r="F128" s="1">
        <v>11052</v>
      </c>
      <c r="J128" s="1" t="s">
        <v>72</v>
      </c>
    </row>
    <row r="129" spans="1:10" x14ac:dyDescent="0.35">
      <c r="A129" s="7" t="s">
        <v>29</v>
      </c>
      <c r="B129" s="1">
        <v>799884</v>
      </c>
      <c r="C129" s="1">
        <v>69891</v>
      </c>
      <c r="D129" s="1">
        <v>107714</v>
      </c>
      <c r="E129" s="1">
        <v>166710</v>
      </c>
      <c r="F129" s="1">
        <v>47446</v>
      </c>
      <c r="J129" s="1">
        <v>408123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3401830</v>
      </c>
      <c r="C131" s="1">
        <v>1079727</v>
      </c>
      <c r="D131" s="1">
        <v>1022846</v>
      </c>
      <c r="E131" s="1">
        <v>754627</v>
      </c>
      <c r="F131" s="1">
        <v>544629</v>
      </c>
      <c r="J131" s="1" t="s">
        <v>72</v>
      </c>
    </row>
    <row r="132" spans="1:10" x14ac:dyDescent="0.35">
      <c r="A132" s="7" t="s">
        <v>102</v>
      </c>
      <c r="B132" s="1">
        <v>276164</v>
      </c>
      <c r="C132" s="1">
        <v>48385</v>
      </c>
      <c r="D132" s="1">
        <v>51656</v>
      </c>
      <c r="E132" s="1">
        <v>66899</v>
      </c>
      <c r="F132" s="1">
        <v>95859</v>
      </c>
      <c r="J132" s="1">
        <v>13365</v>
      </c>
    </row>
    <row r="133" spans="1:10" x14ac:dyDescent="0.35">
      <c r="A133" s="7" t="s">
        <v>103</v>
      </c>
      <c r="B133" s="1">
        <v>9540</v>
      </c>
      <c r="C133" s="1">
        <v>7146</v>
      </c>
      <c r="D133" s="1" t="s">
        <v>72</v>
      </c>
      <c r="E133" s="1">
        <v>1440</v>
      </c>
      <c r="F133" s="1">
        <v>954</v>
      </c>
      <c r="J133" s="1" t="s">
        <v>72</v>
      </c>
    </row>
    <row r="134" spans="1:10" x14ac:dyDescent="0.35">
      <c r="A134" s="7" t="s">
        <v>104</v>
      </c>
      <c r="B134" s="1">
        <v>9970</v>
      </c>
      <c r="C134" s="1" t="s">
        <v>72</v>
      </c>
      <c r="D134" s="1" t="s">
        <v>72</v>
      </c>
      <c r="E134" s="1" t="s">
        <v>72</v>
      </c>
      <c r="F134" s="1">
        <v>9970</v>
      </c>
      <c r="J134" s="1" t="s">
        <v>72</v>
      </c>
    </row>
    <row r="135" spans="1:10" x14ac:dyDescent="0.35">
      <c r="A135" s="7" t="s">
        <v>29</v>
      </c>
      <c r="B135" s="1">
        <v>778787</v>
      </c>
      <c r="C135" s="1">
        <v>69011</v>
      </c>
      <c r="D135" s="1">
        <v>107714</v>
      </c>
      <c r="E135" s="1">
        <v>166710</v>
      </c>
      <c r="F135" s="1">
        <v>40594</v>
      </c>
      <c r="J135" s="1">
        <v>394758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3440503</v>
      </c>
      <c r="C137" s="1">
        <v>1088071</v>
      </c>
      <c r="D137" s="1">
        <v>1015314</v>
      </c>
      <c r="E137" s="1">
        <v>758231</v>
      </c>
      <c r="F137" s="1">
        <v>578888</v>
      </c>
      <c r="J137" s="1" t="s">
        <v>72</v>
      </c>
    </row>
    <row r="138" spans="1:10" x14ac:dyDescent="0.35">
      <c r="A138" s="7" t="s">
        <v>102</v>
      </c>
      <c r="B138" s="1">
        <v>233059</v>
      </c>
      <c r="C138" s="1">
        <v>47187</v>
      </c>
      <c r="D138" s="1">
        <v>56833</v>
      </c>
      <c r="E138" s="1">
        <v>57595</v>
      </c>
      <c r="F138" s="1">
        <v>71443</v>
      </c>
      <c r="J138" s="1" t="s">
        <v>72</v>
      </c>
    </row>
    <row r="139" spans="1:10" x14ac:dyDescent="0.35">
      <c r="A139" s="7" t="s">
        <v>103</v>
      </c>
      <c r="B139" s="1">
        <v>8222</v>
      </c>
      <c r="C139" s="1" t="s">
        <v>72</v>
      </c>
      <c r="D139" s="1" t="s">
        <v>72</v>
      </c>
      <c r="E139" s="1">
        <v>7139</v>
      </c>
      <c r="F139" s="1">
        <v>1082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794508</v>
      </c>
      <c r="C141" s="1">
        <v>69011</v>
      </c>
      <c r="D141" s="1">
        <v>110070</v>
      </c>
      <c r="E141" s="1">
        <v>166710</v>
      </c>
      <c r="F141" s="1">
        <v>40594</v>
      </c>
      <c r="J141" s="1">
        <v>408123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172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3886600</v>
      </c>
      <c r="C8" s="1">
        <v>1110525</v>
      </c>
      <c r="D8" s="1">
        <v>1160486</v>
      </c>
      <c r="E8" s="1">
        <v>728009</v>
      </c>
      <c r="F8" s="1">
        <v>587875</v>
      </c>
      <c r="G8" s="1">
        <f>SUM(C8:F8)</f>
        <v>3586895</v>
      </c>
      <c r="H8" s="1">
        <f>SUM(E8:F8)</f>
        <v>1315884</v>
      </c>
      <c r="I8" s="8">
        <f>H8/G8</f>
        <v>0.36685880127519765</v>
      </c>
      <c r="J8" s="1">
        <v>299705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296826</v>
      </c>
      <c r="C10" s="1">
        <v>72855</v>
      </c>
      <c r="D10" s="1">
        <v>49176</v>
      </c>
      <c r="E10" s="1">
        <v>39742</v>
      </c>
      <c r="F10" s="1">
        <v>87621</v>
      </c>
      <c r="J10" s="1">
        <v>47432</v>
      </c>
    </row>
    <row r="11" spans="1:10" x14ac:dyDescent="0.35">
      <c r="A11" s="7" t="s">
        <v>17</v>
      </c>
      <c r="B11" s="1">
        <v>1255346</v>
      </c>
      <c r="C11" s="1">
        <v>252003</v>
      </c>
      <c r="D11" s="1">
        <v>434496</v>
      </c>
      <c r="E11" s="1">
        <v>268500</v>
      </c>
      <c r="F11" s="1">
        <v>195533</v>
      </c>
      <c r="J11" s="1">
        <v>104813</v>
      </c>
    </row>
    <row r="12" spans="1:10" x14ac:dyDescent="0.35">
      <c r="A12" s="7" t="s">
        <v>18</v>
      </c>
      <c r="B12" s="1">
        <v>941376</v>
      </c>
      <c r="C12" s="1">
        <v>267638</v>
      </c>
      <c r="D12" s="1">
        <v>286705</v>
      </c>
      <c r="E12" s="1">
        <v>170474</v>
      </c>
      <c r="F12" s="1">
        <v>141893</v>
      </c>
      <c r="J12" s="1">
        <v>74666</v>
      </c>
    </row>
    <row r="13" spans="1:10" x14ac:dyDescent="0.35">
      <c r="A13" s="7" t="s">
        <v>19</v>
      </c>
      <c r="B13" s="1">
        <v>553344</v>
      </c>
      <c r="C13" s="1">
        <v>207981</v>
      </c>
      <c r="D13" s="1">
        <v>145896</v>
      </c>
      <c r="E13" s="1">
        <v>76170</v>
      </c>
      <c r="F13" s="1">
        <v>68936</v>
      </c>
      <c r="J13" s="1">
        <v>54362</v>
      </c>
    </row>
    <row r="14" spans="1:10" x14ac:dyDescent="0.35">
      <c r="A14" s="7" t="s">
        <v>20</v>
      </c>
      <c r="B14" s="1">
        <v>839708</v>
      </c>
      <c r="C14" s="1">
        <v>310049</v>
      </c>
      <c r="D14" s="1">
        <v>244212</v>
      </c>
      <c r="E14" s="1">
        <v>173124</v>
      </c>
      <c r="F14" s="1">
        <v>93892</v>
      </c>
      <c r="J14" s="1">
        <v>18432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2009131</v>
      </c>
      <c r="C16" s="1">
        <v>597754</v>
      </c>
      <c r="D16" s="1">
        <v>630885</v>
      </c>
      <c r="E16" s="1">
        <v>367526</v>
      </c>
      <c r="F16" s="1">
        <v>289860</v>
      </c>
      <c r="J16" s="1">
        <v>123106</v>
      </c>
    </row>
    <row r="17" spans="1:10" x14ac:dyDescent="0.35">
      <c r="A17" s="7" t="s">
        <v>23</v>
      </c>
      <c r="B17" s="1">
        <v>1877469</v>
      </c>
      <c r="C17" s="1">
        <v>512771</v>
      </c>
      <c r="D17" s="1">
        <v>529601</v>
      </c>
      <c r="E17" s="1">
        <v>360483</v>
      </c>
      <c r="F17" s="1">
        <v>298015</v>
      </c>
      <c r="J17" s="1">
        <v>176599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1871332</v>
      </c>
      <c r="C19" s="1">
        <v>550642</v>
      </c>
      <c r="D19" s="1">
        <v>620401</v>
      </c>
      <c r="E19" s="1">
        <v>365463</v>
      </c>
      <c r="F19" s="1">
        <v>211719</v>
      </c>
      <c r="J19" s="1">
        <v>123106</v>
      </c>
    </row>
    <row r="20" spans="1:10" x14ac:dyDescent="0.35">
      <c r="A20" s="7" t="s">
        <v>26</v>
      </c>
      <c r="B20" s="1">
        <v>1806662</v>
      </c>
      <c r="C20" s="1">
        <v>504246</v>
      </c>
      <c r="D20" s="1">
        <v>501371</v>
      </c>
      <c r="E20" s="1">
        <v>352983</v>
      </c>
      <c r="F20" s="1">
        <v>290641</v>
      </c>
      <c r="J20" s="1">
        <v>157420</v>
      </c>
    </row>
    <row r="21" spans="1:10" x14ac:dyDescent="0.35">
      <c r="A21" s="7" t="s">
        <v>27</v>
      </c>
      <c r="B21" s="1">
        <v>62823</v>
      </c>
      <c r="C21" s="1">
        <v>43025</v>
      </c>
      <c r="D21" s="1" t="s">
        <v>72</v>
      </c>
      <c r="E21" s="1">
        <v>6393</v>
      </c>
      <c r="F21" s="1">
        <v>13405</v>
      </c>
      <c r="J21" s="1" t="s">
        <v>72</v>
      </c>
    </row>
    <row r="22" spans="1:10" x14ac:dyDescent="0.35">
      <c r="A22" s="7" t="s">
        <v>28</v>
      </c>
      <c r="B22" s="1">
        <v>114772</v>
      </c>
      <c r="C22" s="1">
        <v>12612</v>
      </c>
      <c r="D22" s="1">
        <v>16145</v>
      </c>
      <c r="E22" s="1">
        <v>3169</v>
      </c>
      <c r="F22" s="1">
        <v>72109</v>
      </c>
      <c r="J22" s="1">
        <v>10737</v>
      </c>
    </row>
    <row r="23" spans="1:10" x14ac:dyDescent="0.35">
      <c r="A23" s="7" t="s">
        <v>29</v>
      </c>
      <c r="B23" s="1">
        <v>31010</v>
      </c>
      <c r="C23" s="1" t="s">
        <v>72</v>
      </c>
      <c r="D23" s="1">
        <v>22568</v>
      </c>
      <c r="E23" s="1" t="s">
        <v>72</v>
      </c>
      <c r="F23" s="1" t="s">
        <v>72</v>
      </c>
      <c r="J23" s="1">
        <v>8442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133418</v>
      </c>
      <c r="C25" s="1">
        <v>22837</v>
      </c>
      <c r="D25" s="1">
        <v>85747</v>
      </c>
      <c r="E25" s="1">
        <v>16831</v>
      </c>
      <c r="F25" s="1">
        <v>6896</v>
      </c>
      <c r="J25" s="1">
        <v>1107</v>
      </c>
    </row>
    <row r="26" spans="1:10" x14ac:dyDescent="0.35">
      <c r="A26" s="7" t="s">
        <v>32</v>
      </c>
      <c r="B26" s="1">
        <v>3207802</v>
      </c>
      <c r="C26" s="1">
        <v>952141</v>
      </c>
      <c r="D26" s="1">
        <v>948258</v>
      </c>
      <c r="E26" s="1">
        <v>597466</v>
      </c>
      <c r="F26" s="1">
        <v>445631</v>
      </c>
      <c r="J26" s="1">
        <v>264306</v>
      </c>
    </row>
    <row r="27" spans="1:10" x14ac:dyDescent="0.35">
      <c r="A27" s="7" t="s">
        <v>33</v>
      </c>
      <c r="B27" s="1">
        <v>241901</v>
      </c>
      <c r="C27" s="1">
        <v>90534</v>
      </c>
      <c r="D27" s="1">
        <v>50895</v>
      </c>
      <c r="E27" s="1">
        <v>58144</v>
      </c>
      <c r="F27" s="1">
        <v>28173</v>
      </c>
      <c r="J27" s="1">
        <v>14154</v>
      </c>
    </row>
    <row r="28" spans="1:10" x14ac:dyDescent="0.35">
      <c r="A28" s="7" t="s">
        <v>34</v>
      </c>
      <c r="B28" s="1">
        <v>175584</v>
      </c>
      <c r="C28" s="1">
        <v>21561</v>
      </c>
      <c r="D28" s="1">
        <v>41890</v>
      </c>
      <c r="E28" s="1">
        <v>36414</v>
      </c>
      <c r="F28" s="1">
        <v>71456</v>
      </c>
      <c r="J28" s="1">
        <v>4262</v>
      </c>
    </row>
    <row r="29" spans="1:10" x14ac:dyDescent="0.35">
      <c r="A29" s="7" t="s">
        <v>35</v>
      </c>
      <c r="B29" s="1">
        <v>76503</v>
      </c>
      <c r="C29" s="1">
        <v>15671</v>
      </c>
      <c r="D29" s="1">
        <v>17457</v>
      </c>
      <c r="E29" s="1">
        <v>9195</v>
      </c>
      <c r="F29" s="1">
        <v>34180</v>
      </c>
      <c r="J29" s="1" t="s">
        <v>72</v>
      </c>
    </row>
    <row r="30" spans="1:10" x14ac:dyDescent="0.35">
      <c r="A30" s="7" t="s">
        <v>29</v>
      </c>
      <c r="B30" s="1">
        <v>51392</v>
      </c>
      <c r="C30" s="1">
        <v>7780</v>
      </c>
      <c r="D30" s="1">
        <v>16240</v>
      </c>
      <c r="E30" s="1">
        <v>9959</v>
      </c>
      <c r="F30" s="1">
        <v>1538</v>
      </c>
      <c r="J30" s="1">
        <v>15875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388724</v>
      </c>
      <c r="C32" s="1">
        <v>113372</v>
      </c>
      <c r="D32" s="1">
        <v>136642</v>
      </c>
      <c r="E32" s="1">
        <v>74975</v>
      </c>
      <c r="F32" s="1">
        <v>48474</v>
      </c>
      <c r="J32" s="1">
        <v>15261</v>
      </c>
    </row>
    <row r="33" spans="1:10" x14ac:dyDescent="0.35">
      <c r="A33" s="7" t="s">
        <v>38</v>
      </c>
      <c r="B33" s="1">
        <v>3154385</v>
      </c>
      <c r="C33" s="1">
        <v>948054</v>
      </c>
      <c r="D33" s="1">
        <v>915802</v>
      </c>
      <c r="E33" s="1">
        <v>596359</v>
      </c>
      <c r="F33" s="1">
        <v>440599</v>
      </c>
      <c r="J33" s="1">
        <v>253569</v>
      </c>
    </row>
    <row r="34" spans="1:10" x14ac:dyDescent="0.35">
      <c r="A34" s="7" t="s">
        <v>39</v>
      </c>
      <c r="B34" s="1">
        <v>269531</v>
      </c>
      <c r="C34" s="1">
        <v>41319</v>
      </c>
      <c r="D34" s="1">
        <v>69234</v>
      </c>
      <c r="E34" s="1">
        <v>46716</v>
      </c>
      <c r="F34" s="1">
        <v>97262</v>
      </c>
      <c r="J34" s="1">
        <v>14999</v>
      </c>
    </row>
    <row r="35" spans="1:10" x14ac:dyDescent="0.35">
      <c r="A35" s="7" t="s">
        <v>29</v>
      </c>
      <c r="B35" s="1">
        <v>73960</v>
      </c>
      <c r="C35" s="1">
        <v>7780</v>
      </c>
      <c r="D35" s="1">
        <v>38808</v>
      </c>
      <c r="E35" s="1">
        <v>9959</v>
      </c>
      <c r="F35" s="1">
        <v>1538</v>
      </c>
      <c r="J35" s="1">
        <v>15875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1098609</v>
      </c>
      <c r="C37" s="1">
        <v>217980</v>
      </c>
      <c r="D37" s="1">
        <v>312323</v>
      </c>
      <c r="E37" s="1">
        <v>253273</v>
      </c>
      <c r="F37" s="1">
        <v>205346</v>
      </c>
      <c r="G37" s="1">
        <f>SUM(C37:F37)</f>
        <v>988922</v>
      </c>
      <c r="H37" s="1">
        <f>SUM(E37:F37)</f>
        <v>458619</v>
      </c>
      <c r="I37" s="8">
        <f>H37/G37</f>
        <v>0.4637564944454669</v>
      </c>
      <c r="J37" s="1">
        <v>109687</v>
      </c>
    </row>
    <row r="38" spans="1:10" x14ac:dyDescent="0.35">
      <c r="A38" s="7" t="s">
        <v>42</v>
      </c>
      <c r="B38" s="1">
        <v>2227900</v>
      </c>
      <c r="C38" s="1">
        <v>766669</v>
      </c>
      <c r="D38" s="1">
        <v>652206</v>
      </c>
      <c r="E38" s="1">
        <v>384763</v>
      </c>
      <c r="F38" s="1">
        <v>280940</v>
      </c>
      <c r="G38" s="1">
        <f t="shared" ref="G38:G41" si="0">SUM(C38:F38)</f>
        <v>2084578</v>
      </c>
      <c r="H38" s="1">
        <f t="shared" ref="H38:H41" si="1">SUM(E38:F38)</f>
        <v>665703</v>
      </c>
      <c r="I38" s="8">
        <f t="shared" ref="I38:I41" si="2">H38/G38</f>
        <v>0.3193466495377002</v>
      </c>
      <c r="J38" s="1">
        <v>143322</v>
      </c>
    </row>
    <row r="39" spans="1:10" x14ac:dyDescent="0.35">
      <c r="A39" s="7" t="s">
        <v>43</v>
      </c>
      <c r="B39" s="1">
        <v>178592</v>
      </c>
      <c r="C39" s="1">
        <v>29197</v>
      </c>
      <c r="D39" s="1">
        <v>58672</v>
      </c>
      <c r="E39" s="1">
        <v>25272</v>
      </c>
      <c r="F39" s="1">
        <v>50046</v>
      </c>
      <c r="G39" s="1">
        <f t="shared" si="0"/>
        <v>163187</v>
      </c>
      <c r="H39" s="1">
        <f t="shared" si="1"/>
        <v>75318</v>
      </c>
      <c r="I39" s="8">
        <f t="shared" si="2"/>
        <v>0.46154411809764256</v>
      </c>
      <c r="J39" s="1">
        <v>15405</v>
      </c>
    </row>
    <row r="40" spans="1:10" x14ac:dyDescent="0.35">
      <c r="A40" s="7" t="s">
        <v>44</v>
      </c>
      <c r="B40" s="1">
        <v>201849</v>
      </c>
      <c r="C40" s="1">
        <v>72221</v>
      </c>
      <c r="D40" s="1">
        <v>80050</v>
      </c>
      <c r="E40" s="1">
        <v>38804</v>
      </c>
      <c r="F40" s="1">
        <v>5444</v>
      </c>
      <c r="G40" s="1">
        <f t="shared" si="0"/>
        <v>196519</v>
      </c>
      <c r="H40" s="1">
        <f t="shared" si="1"/>
        <v>44248</v>
      </c>
      <c r="I40" s="8">
        <f t="shared" si="2"/>
        <v>0.22515889048896034</v>
      </c>
      <c r="J40" s="1">
        <v>5331</v>
      </c>
    </row>
    <row r="41" spans="1:10" x14ac:dyDescent="0.35">
      <c r="A41" s="7" t="s">
        <v>45</v>
      </c>
      <c r="B41" s="1">
        <v>179650</v>
      </c>
      <c r="C41" s="1">
        <v>24457</v>
      </c>
      <c r="D41" s="1">
        <v>57235</v>
      </c>
      <c r="E41" s="1">
        <v>25898</v>
      </c>
      <c r="F41" s="1">
        <v>46099</v>
      </c>
      <c r="G41" s="1">
        <f t="shared" si="0"/>
        <v>153689</v>
      </c>
      <c r="H41" s="1">
        <f t="shared" si="1"/>
        <v>71997</v>
      </c>
      <c r="I41" s="8">
        <f t="shared" si="2"/>
        <v>0.46845903090006441</v>
      </c>
      <c r="J41" s="1">
        <v>25961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379507</v>
      </c>
      <c r="C43" s="1" t="s">
        <v>72</v>
      </c>
      <c r="D43" s="1">
        <v>152112</v>
      </c>
      <c r="E43" s="1">
        <v>34938</v>
      </c>
      <c r="F43" s="1">
        <v>139796</v>
      </c>
      <c r="J43" s="1">
        <v>52661</v>
      </c>
    </row>
    <row r="44" spans="1:10" x14ac:dyDescent="0.35">
      <c r="A44" s="7" t="s">
        <v>48</v>
      </c>
      <c r="B44" s="1">
        <v>1054284</v>
      </c>
      <c r="C44" s="1">
        <v>259278</v>
      </c>
      <c r="D44" s="1">
        <v>299446</v>
      </c>
      <c r="E44" s="1">
        <v>241311</v>
      </c>
      <c r="F44" s="1">
        <v>187151</v>
      </c>
      <c r="J44" s="1">
        <v>67098</v>
      </c>
    </row>
    <row r="45" spans="1:10" x14ac:dyDescent="0.35">
      <c r="A45" s="7" t="s">
        <v>49</v>
      </c>
      <c r="B45" s="1">
        <v>1262224</v>
      </c>
      <c r="C45" s="1">
        <v>355994</v>
      </c>
      <c r="D45" s="1">
        <v>366914</v>
      </c>
      <c r="E45" s="1">
        <v>260783</v>
      </c>
      <c r="F45" s="1">
        <v>179024</v>
      </c>
      <c r="J45" s="1">
        <v>99508</v>
      </c>
    </row>
    <row r="46" spans="1:10" x14ac:dyDescent="0.35">
      <c r="A46" s="7" t="s">
        <v>50</v>
      </c>
      <c r="B46" s="1">
        <v>1190585</v>
      </c>
      <c r="C46" s="1">
        <v>495253</v>
      </c>
      <c r="D46" s="1">
        <v>342013</v>
      </c>
      <c r="E46" s="1">
        <v>190977</v>
      </c>
      <c r="F46" s="1">
        <v>81904</v>
      </c>
      <c r="J46" s="1">
        <v>80438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2233058</v>
      </c>
      <c r="C48" s="1">
        <v>758333</v>
      </c>
      <c r="D48" s="1">
        <v>686444</v>
      </c>
      <c r="E48" s="1">
        <v>401863</v>
      </c>
      <c r="F48" s="1">
        <v>213177</v>
      </c>
      <c r="J48" s="1">
        <v>173240</v>
      </c>
    </row>
    <row r="49" spans="1:10" x14ac:dyDescent="0.35">
      <c r="A49" s="7" t="s">
        <v>53</v>
      </c>
      <c r="B49" s="1">
        <v>208839</v>
      </c>
      <c r="C49" s="1">
        <v>47733</v>
      </c>
      <c r="D49" s="1">
        <v>45175</v>
      </c>
      <c r="E49" s="1">
        <v>14292</v>
      </c>
      <c r="F49" s="1">
        <v>83626</v>
      </c>
      <c r="J49" s="1">
        <v>18013</v>
      </c>
    </row>
    <row r="50" spans="1:10" x14ac:dyDescent="0.35">
      <c r="A50" s="7" t="s">
        <v>54</v>
      </c>
      <c r="B50" s="1">
        <v>529547</v>
      </c>
      <c r="C50" s="1">
        <v>95773</v>
      </c>
      <c r="D50" s="1">
        <v>164956</v>
      </c>
      <c r="E50" s="1">
        <v>115856</v>
      </c>
      <c r="F50" s="1">
        <v>133578</v>
      </c>
      <c r="J50" s="1">
        <v>19384</v>
      </c>
    </row>
    <row r="51" spans="1:10" x14ac:dyDescent="0.35">
      <c r="A51" s="7" t="s">
        <v>55</v>
      </c>
      <c r="B51" s="1">
        <v>894174</v>
      </c>
      <c r="C51" s="1">
        <v>203926</v>
      </c>
      <c r="D51" s="1">
        <v>261653</v>
      </c>
      <c r="E51" s="1">
        <v>195999</v>
      </c>
      <c r="F51" s="1">
        <v>157494</v>
      </c>
      <c r="J51" s="1">
        <v>75103</v>
      </c>
    </row>
    <row r="52" spans="1:10" x14ac:dyDescent="0.35">
      <c r="A52" s="7" t="s">
        <v>29</v>
      </c>
      <c r="B52" s="1">
        <v>20982</v>
      </c>
      <c r="C52" s="1">
        <v>4760</v>
      </c>
      <c r="D52" s="1">
        <v>2257</v>
      </c>
      <c r="E52" s="1" t="s">
        <v>72</v>
      </c>
      <c r="F52" s="1" t="s">
        <v>72</v>
      </c>
      <c r="J52" s="1">
        <v>13964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236404</v>
      </c>
      <c r="C54" s="1">
        <v>86924</v>
      </c>
      <c r="D54" s="1">
        <v>55988</v>
      </c>
      <c r="E54" s="1">
        <v>40897</v>
      </c>
      <c r="F54" s="1">
        <v>40934</v>
      </c>
      <c r="J54" s="1">
        <v>11661</v>
      </c>
    </row>
    <row r="55" spans="1:10" x14ac:dyDescent="0.35">
      <c r="A55" s="7" t="s">
        <v>58</v>
      </c>
      <c r="B55" s="1">
        <v>1177253</v>
      </c>
      <c r="C55" s="1">
        <v>450994</v>
      </c>
      <c r="D55" s="1">
        <v>345040</v>
      </c>
      <c r="E55" s="1">
        <v>207664</v>
      </c>
      <c r="F55" s="1">
        <v>109915</v>
      </c>
      <c r="J55" s="1">
        <v>63639</v>
      </c>
    </row>
    <row r="56" spans="1:10" x14ac:dyDescent="0.35">
      <c r="A56" s="7" t="s">
        <v>59</v>
      </c>
      <c r="B56" s="1">
        <v>583347</v>
      </c>
      <c r="C56" s="1">
        <v>138832</v>
      </c>
      <c r="D56" s="1">
        <v>150208</v>
      </c>
      <c r="E56" s="1">
        <v>152113</v>
      </c>
      <c r="F56" s="1">
        <v>84219</v>
      </c>
      <c r="J56" s="1">
        <v>57975</v>
      </c>
    </row>
    <row r="57" spans="1:10" x14ac:dyDescent="0.35">
      <c r="A57" s="7" t="s">
        <v>60</v>
      </c>
      <c r="B57" s="1">
        <v>773949</v>
      </c>
      <c r="C57" s="1">
        <v>208831</v>
      </c>
      <c r="D57" s="1">
        <v>349899</v>
      </c>
      <c r="E57" s="1">
        <v>76611</v>
      </c>
      <c r="F57" s="1">
        <v>112789</v>
      </c>
      <c r="J57" s="1">
        <v>25820</v>
      </c>
    </row>
    <row r="58" spans="1:10" x14ac:dyDescent="0.35">
      <c r="A58" s="7" t="s">
        <v>61</v>
      </c>
      <c r="B58" s="1">
        <v>459463</v>
      </c>
      <c r="C58" s="1">
        <v>106736</v>
      </c>
      <c r="D58" s="1">
        <v>176579</v>
      </c>
      <c r="E58" s="1">
        <v>64670</v>
      </c>
      <c r="F58" s="1">
        <v>55675</v>
      </c>
      <c r="J58" s="1">
        <v>55803</v>
      </c>
    </row>
    <row r="59" spans="1:10" x14ac:dyDescent="0.35">
      <c r="A59" s="7" t="s">
        <v>62</v>
      </c>
      <c r="B59" s="1">
        <v>344298</v>
      </c>
      <c r="C59" s="1">
        <v>54395</v>
      </c>
      <c r="D59" s="1">
        <v>27870</v>
      </c>
      <c r="E59" s="1">
        <v>128883</v>
      </c>
      <c r="F59" s="1">
        <v>68659</v>
      </c>
      <c r="J59" s="1">
        <v>64492</v>
      </c>
    </row>
    <row r="60" spans="1:10" x14ac:dyDescent="0.35">
      <c r="A60" s="7" t="s">
        <v>63</v>
      </c>
      <c r="B60" s="1">
        <v>311885</v>
      </c>
      <c r="C60" s="1">
        <v>63814</v>
      </c>
      <c r="D60" s="1">
        <v>54901</v>
      </c>
      <c r="E60" s="1">
        <v>57172</v>
      </c>
      <c r="F60" s="1">
        <v>115684</v>
      </c>
      <c r="J60" s="1">
        <v>20315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1665931</v>
      </c>
      <c r="C62" s="1">
        <v>323950</v>
      </c>
      <c r="D62" s="1">
        <v>448835</v>
      </c>
      <c r="E62" s="1">
        <v>341664</v>
      </c>
      <c r="F62" s="1">
        <v>364471</v>
      </c>
      <c r="G62" s="1">
        <f>SUM(C62:F62)</f>
        <v>1478920</v>
      </c>
      <c r="H62" s="1">
        <f>SUM(E62:F62)</f>
        <v>706135</v>
      </c>
      <c r="I62" s="8">
        <f>H62/G62</f>
        <v>0.47746666486354905</v>
      </c>
      <c r="J62" s="1">
        <v>187012</v>
      </c>
    </row>
    <row r="63" spans="1:10" x14ac:dyDescent="0.35">
      <c r="A63" s="7" t="s">
        <v>66</v>
      </c>
      <c r="B63" s="1">
        <v>2220668</v>
      </c>
      <c r="C63" s="1">
        <v>786575</v>
      </c>
      <c r="D63" s="1">
        <v>711651</v>
      </c>
      <c r="E63" s="1">
        <v>386345</v>
      </c>
      <c r="F63" s="1">
        <v>223404</v>
      </c>
      <c r="G63" s="1">
        <f>SUM(C63:F63)</f>
        <v>2107975</v>
      </c>
      <c r="H63" s="1">
        <f>SUM(E63:F63)</f>
        <v>609749</v>
      </c>
      <c r="I63" s="8">
        <f>H63/G63</f>
        <v>0.28925817431421152</v>
      </c>
      <c r="J63" s="1">
        <v>112693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377133</v>
      </c>
      <c r="C65" s="1">
        <v>26593</v>
      </c>
      <c r="D65" s="1">
        <v>127279</v>
      </c>
      <c r="E65" s="1">
        <v>63226</v>
      </c>
      <c r="F65" s="1">
        <v>96965</v>
      </c>
      <c r="J65" s="1">
        <v>63070</v>
      </c>
    </row>
    <row r="66" spans="1:10" x14ac:dyDescent="0.35">
      <c r="A66" s="7" t="s">
        <v>38</v>
      </c>
      <c r="B66" s="1">
        <v>3378216</v>
      </c>
      <c r="C66" s="1">
        <v>1083932</v>
      </c>
      <c r="D66" s="1">
        <v>1033207</v>
      </c>
      <c r="E66" s="1">
        <v>664783</v>
      </c>
      <c r="F66" s="1">
        <v>490015</v>
      </c>
      <c r="J66" s="1">
        <v>106278</v>
      </c>
    </row>
    <row r="67" spans="1:10" x14ac:dyDescent="0.35">
      <c r="A67" s="7" t="s">
        <v>29</v>
      </c>
      <c r="B67" s="1">
        <v>131251</v>
      </c>
      <c r="C67" s="1" t="s">
        <v>72</v>
      </c>
      <c r="D67" s="1" t="s">
        <v>72</v>
      </c>
      <c r="E67" s="1" t="s">
        <v>72</v>
      </c>
      <c r="F67" s="1">
        <v>894</v>
      </c>
      <c r="J67" s="1">
        <v>130357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2247297</v>
      </c>
      <c r="C69" s="1">
        <v>730225</v>
      </c>
      <c r="D69" s="1">
        <v>761482</v>
      </c>
      <c r="E69" s="1">
        <v>388008</v>
      </c>
      <c r="F69" s="1">
        <v>263896</v>
      </c>
      <c r="J69" s="1">
        <v>103685</v>
      </c>
    </row>
    <row r="70" spans="1:10" x14ac:dyDescent="0.35">
      <c r="A70" s="7" t="s">
        <v>38</v>
      </c>
      <c r="B70" s="1">
        <v>1504294</v>
      </c>
      <c r="C70" s="1">
        <v>380300</v>
      </c>
      <c r="D70" s="1">
        <v>394352</v>
      </c>
      <c r="E70" s="1">
        <v>340001</v>
      </c>
      <c r="F70" s="1">
        <v>323979</v>
      </c>
      <c r="J70" s="1">
        <v>65664</v>
      </c>
    </row>
    <row r="71" spans="1:10" x14ac:dyDescent="0.35">
      <c r="A71" s="7" t="s">
        <v>29</v>
      </c>
      <c r="B71" s="1">
        <v>135009</v>
      </c>
      <c r="C71" s="1" t="s">
        <v>72</v>
      </c>
      <c r="D71" s="1">
        <v>4652</v>
      </c>
      <c r="E71" s="1" t="s">
        <v>72</v>
      </c>
      <c r="F71" s="1" t="s">
        <v>72</v>
      </c>
      <c r="J71" s="1">
        <v>130357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272744</v>
      </c>
      <c r="C73" s="1">
        <v>10312</v>
      </c>
      <c r="D73" s="1">
        <v>53551</v>
      </c>
      <c r="E73" s="1">
        <v>82343</v>
      </c>
      <c r="F73" s="1">
        <v>126538</v>
      </c>
      <c r="G73" s="1">
        <f>SUM(C73:F73)</f>
        <v>272744</v>
      </c>
      <c r="H73" s="1">
        <f>SUM(E73:F73)</f>
        <v>208881</v>
      </c>
      <c r="I73" s="8">
        <f>H73/G73</f>
        <v>0.76585002786495759</v>
      </c>
      <c r="J73" s="1" t="s">
        <v>72</v>
      </c>
    </row>
    <row r="74" spans="1:10" x14ac:dyDescent="0.35">
      <c r="A74" s="7" t="s">
        <v>71</v>
      </c>
      <c r="B74" s="1">
        <v>183786</v>
      </c>
      <c r="C74" s="1">
        <v>33928</v>
      </c>
      <c r="D74" s="1">
        <v>45911</v>
      </c>
      <c r="E74" s="1">
        <v>79543</v>
      </c>
      <c r="F74" s="1">
        <v>24403</v>
      </c>
      <c r="G74" s="1">
        <f>SUM(C74:F74)</f>
        <v>183785</v>
      </c>
      <c r="H74" s="1">
        <f>SUM(E74:F74)</f>
        <v>103946</v>
      </c>
      <c r="I74" s="8">
        <f>H74/G74</f>
        <v>0.56558478657126532</v>
      </c>
      <c r="J74" s="1" t="s">
        <v>72</v>
      </c>
    </row>
    <row r="75" spans="1:10" x14ac:dyDescent="0.35">
      <c r="A75" s="7" t="s">
        <v>73</v>
      </c>
      <c r="C75" s="1">
        <f>SUM(C73:C74)</f>
        <v>44240</v>
      </c>
      <c r="D75" s="1">
        <f>SUM(D73:D74)</f>
        <v>99462</v>
      </c>
      <c r="E75" s="1">
        <f>SUM(E73:E74)</f>
        <v>161886</v>
      </c>
      <c r="F75" s="1">
        <f>SUM(F73:F74)</f>
        <v>150941</v>
      </c>
      <c r="G75" s="1">
        <f>SUM(C75:F75)</f>
        <v>456529</v>
      </c>
      <c r="H75" s="1">
        <f>SUM(E75:F75)</f>
        <v>312827</v>
      </c>
      <c r="I75" s="8">
        <f>H75/G75</f>
        <v>0.68522919683086947</v>
      </c>
    </row>
    <row r="76" spans="1:10" x14ac:dyDescent="0.35">
      <c r="A76" s="7" t="s">
        <v>74</v>
      </c>
      <c r="B76" s="1">
        <v>339147</v>
      </c>
      <c r="C76" s="1">
        <v>44826</v>
      </c>
      <c r="D76" s="1">
        <v>159417</v>
      </c>
      <c r="E76" s="1">
        <v>76884</v>
      </c>
      <c r="F76" s="1">
        <v>58021</v>
      </c>
      <c r="J76" s="1" t="s">
        <v>72</v>
      </c>
    </row>
    <row r="77" spans="1:10" x14ac:dyDescent="0.35">
      <c r="A77" s="7" t="s">
        <v>75</v>
      </c>
      <c r="B77" s="1">
        <v>667398</v>
      </c>
      <c r="C77" s="1">
        <v>149850</v>
      </c>
      <c r="D77" s="1">
        <v>264149</v>
      </c>
      <c r="E77" s="1">
        <v>172102</v>
      </c>
      <c r="F77" s="1">
        <v>81298</v>
      </c>
      <c r="J77" s="1" t="s">
        <v>72</v>
      </c>
    </row>
    <row r="78" spans="1:10" x14ac:dyDescent="0.35">
      <c r="A78" s="7" t="s">
        <v>76</v>
      </c>
      <c r="C78" s="1">
        <f>SUM(C75:C77)</f>
        <v>238916</v>
      </c>
      <c r="D78" s="1">
        <f>SUM(D75:D77)</f>
        <v>523028</v>
      </c>
      <c r="E78" s="1">
        <f>SUM(E75:E77)</f>
        <v>410872</v>
      </c>
      <c r="F78" s="1">
        <f>SUM(F75:F77)</f>
        <v>290260</v>
      </c>
      <c r="G78" s="1">
        <f>SUM(C78:F78)</f>
        <v>1463076</v>
      </c>
      <c r="H78" s="1">
        <f>SUM(E78:F78)</f>
        <v>701132</v>
      </c>
      <c r="I78" s="8">
        <f>H78/G78</f>
        <v>0.47921775765578822</v>
      </c>
    </row>
    <row r="79" spans="1:10" x14ac:dyDescent="0.35">
      <c r="A79" s="7" t="s">
        <v>77</v>
      </c>
      <c r="B79" s="1">
        <v>440776</v>
      </c>
      <c r="C79" s="1">
        <v>143689</v>
      </c>
      <c r="D79" s="1">
        <v>163788</v>
      </c>
      <c r="E79" s="1">
        <v>68617</v>
      </c>
      <c r="F79" s="1">
        <v>64681</v>
      </c>
      <c r="J79" s="1" t="s">
        <v>72</v>
      </c>
    </row>
    <row r="80" spans="1:10" x14ac:dyDescent="0.35">
      <c r="A80" s="7" t="s">
        <v>78</v>
      </c>
      <c r="B80" s="1">
        <v>536291</v>
      </c>
      <c r="C80" s="1">
        <v>209273</v>
      </c>
      <c r="D80" s="1">
        <v>184251</v>
      </c>
      <c r="E80" s="1">
        <v>81855</v>
      </c>
      <c r="F80" s="1">
        <v>60912</v>
      </c>
      <c r="J80" s="1" t="s">
        <v>72</v>
      </c>
    </row>
    <row r="81" spans="1:10" x14ac:dyDescent="0.35">
      <c r="A81" s="7" t="s">
        <v>79</v>
      </c>
      <c r="B81" s="1">
        <v>344742</v>
      </c>
      <c r="C81" s="1">
        <v>150614</v>
      </c>
      <c r="D81" s="1">
        <v>126890</v>
      </c>
      <c r="E81" s="1">
        <v>55752</v>
      </c>
      <c r="F81" s="1">
        <v>11486</v>
      </c>
      <c r="J81" s="1" t="s">
        <v>72</v>
      </c>
    </row>
    <row r="82" spans="1:10" x14ac:dyDescent="0.35">
      <c r="A82" s="7" t="s">
        <v>80</v>
      </c>
      <c r="B82" s="1">
        <v>292959</v>
      </c>
      <c r="C82" s="1">
        <v>175940</v>
      </c>
      <c r="D82" s="1">
        <v>23138</v>
      </c>
      <c r="E82" s="1">
        <v>25023</v>
      </c>
      <c r="F82" s="1">
        <v>68858</v>
      </c>
      <c r="J82" s="1" t="s">
        <v>72</v>
      </c>
    </row>
    <row r="83" spans="1:10" x14ac:dyDescent="0.35">
      <c r="A83" s="7"/>
      <c r="C83" s="1">
        <f>SUM(C78:C82)</f>
        <v>918432</v>
      </c>
      <c r="D83" s="1">
        <f>SUM(D78:D82)</f>
        <v>1021095</v>
      </c>
      <c r="E83" s="1">
        <f>SUM(E78:E82)</f>
        <v>642119</v>
      </c>
      <c r="F83" s="1">
        <f>SUM(F78:F82)</f>
        <v>496197</v>
      </c>
    </row>
    <row r="84" spans="1:10" x14ac:dyDescent="0.35">
      <c r="A84" s="7" t="s">
        <v>81</v>
      </c>
      <c r="G84" s="1">
        <f>SUM(C83:F83)</f>
        <v>3077843</v>
      </c>
      <c r="H84" s="1">
        <f>SUM(E83:F83)</f>
        <v>1138316</v>
      </c>
      <c r="I84" s="8">
        <f>H84/G84</f>
        <v>0.36984212645024456</v>
      </c>
    </row>
    <row r="85" spans="1:10" x14ac:dyDescent="0.35">
      <c r="A85" s="7" t="s">
        <v>29</v>
      </c>
      <c r="B85" s="1">
        <v>808756</v>
      </c>
      <c r="C85" s="1">
        <v>192092</v>
      </c>
      <c r="D85" s="1">
        <v>139392</v>
      </c>
      <c r="E85" s="1">
        <v>85891</v>
      </c>
      <c r="F85" s="1">
        <v>91677</v>
      </c>
      <c r="J85" s="1">
        <v>299705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2866751</v>
      </c>
      <c r="C87" s="1">
        <v>1009112</v>
      </c>
      <c r="D87" s="1">
        <v>963144</v>
      </c>
      <c r="E87" s="1">
        <v>518145</v>
      </c>
      <c r="F87" s="1">
        <v>366664</v>
      </c>
      <c r="J87" s="1">
        <v>9685</v>
      </c>
    </row>
    <row r="88" spans="1:10" x14ac:dyDescent="0.35">
      <c r="A88" s="7" t="s">
        <v>84</v>
      </c>
      <c r="B88" s="1">
        <v>1339542</v>
      </c>
      <c r="C88" s="1">
        <v>245419</v>
      </c>
      <c r="D88" s="1">
        <v>533852</v>
      </c>
      <c r="E88" s="1">
        <v>318818</v>
      </c>
      <c r="F88" s="1">
        <v>241453</v>
      </c>
      <c r="J88" s="1" t="s">
        <v>72</v>
      </c>
    </row>
    <row r="89" spans="1:10" ht="43.5" x14ac:dyDescent="0.35">
      <c r="A89" s="7" t="s">
        <v>85</v>
      </c>
      <c r="B89" s="1">
        <v>1033111</v>
      </c>
      <c r="C89" s="1">
        <v>152669</v>
      </c>
      <c r="D89" s="1">
        <v>348426</v>
      </c>
      <c r="E89" s="1">
        <v>246896</v>
      </c>
      <c r="F89" s="1">
        <v>285119</v>
      </c>
      <c r="J89" s="1" t="s">
        <v>72</v>
      </c>
    </row>
    <row r="90" spans="1:10" x14ac:dyDescent="0.35">
      <c r="A90" s="7" t="s">
        <v>86</v>
      </c>
      <c r="B90" s="1">
        <v>347217</v>
      </c>
      <c r="C90" s="1">
        <v>12304</v>
      </c>
      <c r="D90" s="1">
        <v>67334</v>
      </c>
      <c r="E90" s="1">
        <v>89832</v>
      </c>
      <c r="F90" s="1">
        <v>177747</v>
      </c>
      <c r="J90" s="1" t="s">
        <v>72</v>
      </c>
    </row>
    <row r="91" spans="1:10" x14ac:dyDescent="0.35">
      <c r="A91" s="7" t="s">
        <v>87</v>
      </c>
      <c r="B91" s="1">
        <v>23988</v>
      </c>
      <c r="C91" s="1" t="s">
        <v>72</v>
      </c>
      <c r="D91" s="1">
        <v>4920</v>
      </c>
      <c r="E91" s="1">
        <v>9675</v>
      </c>
      <c r="F91" s="1">
        <v>9393</v>
      </c>
      <c r="J91" s="1" t="s">
        <v>72</v>
      </c>
    </row>
    <row r="92" spans="1:10" ht="29" x14ac:dyDescent="0.35">
      <c r="A92" s="7" t="s">
        <v>88</v>
      </c>
      <c r="B92" s="1">
        <v>142118</v>
      </c>
      <c r="C92" s="1">
        <v>43653</v>
      </c>
      <c r="D92" s="1">
        <v>27287</v>
      </c>
      <c r="E92" s="1">
        <v>33103</v>
      </c>
      <c r="F92" s="1">
        <v>32553</v>
      </c>
      <c r="J92" s="1">
        <v>5522</v>
      </c>
    </row>
    <row r="93" spans="1:10" x14ac:dyDescent="0.35">
      <c r="A93" s="7" t="s">
        <v>89</v>
      </c>
      <c r="B93" s="1">
        <v>309127</v>
      </c>
      <c r="C93" s="1">
        <v>11817</v>
      </c>
      <c r="D93" s="1">
        <v>62446</v>
      </c>
      <c r="E93" s="1">
        <v>62942</v>
      </c>
      <c r="F93" s="1">
        <v>171922</v>
      </c>
      <c r="G93" s="1">
        <f>SUM(C93:F93)</f>
        <v>309127</v>
      </c>
      <c r="H93" s="1">
        <f>E93+F93</f>
        <v>234864</v>
      </c>
      <c r="I93" s="8">
        <f>H93/G93</f>
        <v>0.75976540386313718</v>
      </c>
      <c r="J93" s="1" t="s">
        <v>72</v>
      </c>
    </row>
    <row r="94" spans="1:10" ht="29" x14ac:dyDescent="0.35">
      <c r="A94" s="7" t="s">
        <v>90</v>
      </c>
      <c r="B94" s="1">
        <v>85108</v>
      </c>
      <c r="C94" s="1" t="s">
        <v>72</v>
      </c>
      <c r="D94" s="1">
        <v>11594</v>
      </c>
      <c r="E94" s="1">
        <v>41879</v>
      </c>
      <c r="F94" s="1">
        <v>31634</v>
      </c>
      <c r="J94" s="1" t="s">
        <v>72</v>
      </c>
    </row>
    <row r="95" spans="1:10" x14ac:dyDescent="0.35">
      <c r="A95" s="7" t="s">
        <v>91</v>
      </c>
      <c r="B95" s="1">
        <v>176178</v>
      </c>
      <c r="C95" s="1">
        <v>16416</v>
      </c>
      <c r="D95" s="1">
        <v>38588</v>
      </c>
      <c r="E95" s="1">
        <v>14593</v>
      </c>
      <c r="F95" s="1">
        <v>106581</v>
      </c>
      <c r="J95" s="1" t="s">
        <v>72</v>
      </c>
    </row>
    <row r="96" spans="1:10" x14ac:dyDescent="0.35">
      <c r="A96" s="7" t="s">
        <v>92</v>
      </c>
      <c r="B96" s="1">
        <v>21448</v>
      </c>
      <c r="C96" s="1" t="s">
        <v>72</v>
      </c>
      <c r="D96" s="1">
        <v>3647</v>
      </c>
      <c r="E96" s="1" t="s">
        <v>72</v>
      </c>
      <c r="F96" s="1">
        <v>17801</v>
      </c>
      <c r="J96" s="1" t="s">
        <v>72</v>
      </c>
    </row>
    <row r="97" spans="1:10" x14ac:dyDescent="0.35">
      <c r="A97" s="7" t="s">
        <v>93</v>
      </c>
      <c r="B97" s="1">
        <v>132787</v>
      </c>
      <c r="C97" s="1">
        <v>15684</v>
      </c>
      <c r="D97" s="1">
        <v>33926</v>
      </c>
      <c r="E97" s="1">
        <v>21633</v>
      </c>
      <c r="F97" s="1">
        <v>61545</v>
      </c>
      <c r="J97" s="1" t="s">
        <v>72</v>
      </c>
    </row>
    <row r="98" spans="1:10" x14ac:dyDescent="0.35">
      <c r="A98" s="7" t="s">
        <v>29</v>
      </c>
      <c r="B98" s="1">
        <v>397261</v>
      </c>
      <c r="C98" s="1">
        <v>33317</v>
      </c>
      <c r="D98" s="1">
        <v>14878</v>
      </c>
      <c r="E98" s="1">
        <v>48388</v>
      </c>
      <c r="F98" s="1">
        <v>10658</v>
      </c>
      <c r="J98" s="1">
        <v>290019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11678</v>
      </c>
      <c r="C100" s="1" t="s">
        <v>72</v>
      </c>
      <c r="D100" s="1">
        <v>2853</v>
      </c>
      <c r="E100" s="1">
        <v>5767</v>
      </c>
      <c r="F100" s="1" t="s">
        <v>72</v>
      </c>
      <c r="J100" s="1">
        <v>3058</v>
      </c>
    </row>
    <row r="101" spans="1:10" x14ac:dyDescent="0.35">
      <c r="A101" s="7" t="s">
        <v>96</v>
      </c>
      <c r="B101" s="1">
        <v>8011</v>
      </c>
      <c r="C101" s="1">
        <v>2258</v>
      </c>
      <c r="D101" s="1" t="s">
        <v>72</v>
      </c>
      <c r="E101" s="1" t="s">
        <v>72</v>
      </c>
      <c r="F101" s="1">
        <v>5753</v>
      </c>
      <c r="J101" s="1" t="s">
        <v>72</v>
      </c>
    </row>
    <row r="102" spans="1:10" x14ac:dyDescent="0.35">
      <c r="A102" s="7" t="s">
        <v>97</v>
      </c>
      <c r="B102" s="1">
        <v>8625</v>
      </c>
      <c r="C102" s="1" t="s">
        <v>72</v>
      </c>
      <c r="D102" s="1">
        <v>6094</v>
      </c>
      <c r="E102" s="1" t="s">
        <v>72</v>
      </c>
      <c r="F102" s="1">
        <v>2532</v>
      </c>
      <c r="J102" s="1" t="s">
        <v>72</v>
      </c>
    </row>
    <row r="103" spans="1:10" x14ac:dyDescent="0.35">
      <c r="A103" s="7" t="s">
        <v>98</v>
      </c>
      <c r="B103" s="1">
        <v>20667</v>
      </c>
      <c r="C103" s="1">
        <v>8649</v>
      </c>
      <c r="D103" s="1" t="s">
        <v>72</v>
      </c>
      <c r="E103" s="1" t="s">
        <v>72</v>
      </c>
      <c r="F103" s="1">
        <v>12018</v>
      </c>
      <c r="J103" s="1" t="s">
        <v>72</v>
      </c>
    </row>
    <row r="104" spans="1:10" x14ac:dyDescent="0.35">
      <c r="A104" s="7" t="s">
        <v>99</v>
      </c>
      <c r="B104" s="1">
        <v>3829177</v>
      </c>
      <c r="C104" s="1">
        <v>1099618</v>
      </c>
      <c r="D104" s="1">
        <v>1151539</v>
      </c>
      <c r="E104" s="1">
        <v>722243</v>
      </c>
      <c r="F104" s="1">
        <v>567572</v>
      </c>
      <c r="J104" s="1">
        <v>288205</v>
      </c>
    </row>
    <row r="105" spans="1:10" x14ac:dyDescent="0.35">
      <c r="A105" s="7" t="s">
        <v>29</v>
      </c>
      <c r="B105" s="1">
        <v>8442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8442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2080383</v>
      </c>
      <c r="C107" s="1">
        <v>726445</v>
      </c>
      <c r="D107" s="1">
        <v>739657</v>
      </c>
      <c r="E107" s="1">
        <v>346613</v>
      </c>
      <c r="F107" s="1">
        <v>257982</v>
      </c>
      <c r="J107" s="1">
        <v>9685</v>
      </c>
    </row>
    <row r="108" spans="1:10" x14ac:dyDescent="0.35">
      <c r="A108" s="7" t="s">
        <v>102</v>
      </c>
      <c r="B108" s="1">
        <v>1038571</v>
      </c>
      <c r="C108" s="1">
        <v>230196</v>
      </c>
      <c r="D108" s="1">
        <v>326356</v>
      </c>
      <c r="E108" s="1">
        <v>301156</v>
      </c>
      <c r="F108" s="1">
        <v>180863</v>
      </c>
      <c r="J108" s="1" t="s">
        <v>72</v>
      </c>
    </row>
    <row r="109" spans="1:10" x14ac:dyDescent="0.35">
      <c r="A109" s="7" t="s">
        <v>103</v>
      </c>
      <c r="B109" s="1">
        <v>142106</v>
      </c>
      <c r="C109" s="1">
        <v>12425</v>
      </c>
      <c r="D109" s="1">
        <v>29292</v>
      </c>
      <c r="E109" s="1">
        <v>19598</v>
      </c>
      <c r="F109" s="1">
        <v>80791</v>
      </c>
      <c r="J109" s="1" t="s">
        <v>72</v>
      </c>
    </row>
    <row r="110" spans="1:10" x14ac:dyDescent="0.35">
      <c r="A110" s="7" t="s">
        <v>104</v>
      </c>
      <c r="B110" s="1">
        <v>21976</v>
      </c>
      <c r="C110" s="1">
        <v>1222</v>
      </c>
      <c r="D110" s="1">
        <v>1572</v>
      </c>
      <c r="E110" s="1">
        <v>4019</v>
      </c>
      <c r="F110" s="1">
        <v>15162</v>
      </c>
      <c r="J110" s="1" t="s">
        <v>72</v>
      </c>
    </row>
    <row r="111" spans="1:10" x14ac:dyDescent="0.35">
      <c r="A111" s="7" t="s">
        <v>29</v>
      </c>
      <c r="B111" s="1">
        <v>603564</v>
      </c>
      <c r="C111" s="1">
        <v>140236</v>
      </c>
      <c r="D111" s="1">
        <v>63609</v>
      </c>
      <c r="E111" s="1">
        <v>56624</v>
      </c>
      <c r="F111" s="1">
        <v>53077</v>
      </c>
      <c r="J111" s="1">
        <v>290019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2538828</v>
      </c>
      <c r="C113" s="1">
        <v>813313</v>
      </c>
      <c r="D113" s="1">
        <v>900182</v>
      </c>
      <c r="E113" s="1">
        <v>469687</v>
      </c>
      <c r="F113" s="1">
        <v>345961</v>
      </c>
      <c r="J113" s="1">
        <v>9685</v>
      </c>
    </row>
    <row r="114" spans="1:10" x14ac:dyDescent="0.35">
      <c r="A114" s="7" t="s">
        <v>102</v>
      </c>
      <c r="B114" s="1">
        <v>649797</v>
      </c>
      <c r="C114" s="1">
        <v>142101</v>
      </c>
      <c r="D114" s="1">
        <v>159297</v>
      </c>
      <c r="E114" s="1">
        <v>193305</v>
      </c>
      <c r="F114" s="1">
        <v>155094</v>
      </c>
      <c r="J114" s="1" t="s">
        <v>72</v>
      </c>
    </row>
    <row r="115" spans="1:10" x14ac:dyDescent="0.35">
      <c r="A115" s="7" t="s">
        <v>103</v>
      </c>
      <c r="B115" s="1">
        <v>69873</v>
      </c>
      <c r="C115" s="1">
        <v>13653</v>
      </c>
      <c r="D115" s="1">
        <v>35430</v>
      </c>
      <c r="E115" s="1">
        <v>4374</v>
      </c>
      <c r="F115" s="1">
        <v>16417</v>
      </c>
      <c r="J115" s="1" t="s">
        <v>72</v>
      </c>
    </row>
    <row r="116" spans="1:10" x14ac:dyDescent="0.35">
      <c r="A116" s="7" t="s">
        <v>104</v>
      </c>
      <c r="B116" s="1">
        <v>24938</v>
      </c>
      <c r="C116" s="1">
        <v>1222</v>
      </c>
      <c r="D116" s="1">
        <v>782</v>
      </c>
      <c r="E116" s="1">
        <v>4019</v>
      </c>
      <c r="F116" s="1">
        <v>18914</v>
      </c>
      <c r="J116" s="1" t="s">
        <v>72</v>
      </c>
    </row>
    <row r="117" spans="1:10" x14ac:dyDescent="0.35">
      <c r="A117" s="7" t="s">
        <v>29</v>
      </c>
      <c r="B117" s="1">
        <v>603163</v>
      </c>
      <c r="C117" s="1">
        <v>140236</v>
      </c>
      <c r="D117" s="1">
        <v>64795</v>
      </c>
      <c r="E117" s="1">
        <v>56624</v>
      </c>
      <c r="F117" s="1">
        <v>51489</v>
      </c>
      <c r="J117" s="1">
        <v>290019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1728526</v>
      </c>
      <c r="C119" s="1">
        <v>625419</v>
      </c>
      <c r="D119" s="1">
        <v>565351</v>
      </c>
      <c r="E119" s="1">
        <v>310788</v>
      </c>
      <c r="F119" s="1">
        <v>217283</v>
      </c>
      <c r="J119" s="1">
        <v>9685</v>
      </c>
    </row>
    <row r="120" spans="1:10" x14ac:dyDescent="0.35">
      <c r="A120" s="7" t="s">
        <v>102</v>
      </c>
      <c r="B120" s="1">
        <v>1330245</v>
      </c>
      <c r="C120" s="1">
        <v>302356</v>
      </c>
      <c r="D120" s="1">
        <v>498257</v>
      </c>
      <c r="E120" s="1">
        <v>324208</v>
      </c>
      <c r="F120" s="1">
        <v>205424</v>
      </c>
      <c r="J120" s="1" t="s">
        <v>72</v>
      </c>
    </row>
    <row r="121" spans="1:10" x14ac:dyDescent="0.35">
      <c r="A121" s="7" t="s">
        <v>103</v>
      </c>
      <c r="B121" s="1">
        <v>203871</v>
      </c>
      <c r="C121" s="1">
        <v>36544</v>
      </c>
      <c r="D121" s="1">
        <v>33269</v>
      </c>
      <c r="E121" s="1">
        <v>30042</v>
      </c>
      <c r="F121" s="1">
        <v>104016</v>
      </c>
      <c r="J121" s="1" t="s">
        <v>72</v>
      </c>
    </row>
    <row r="122" spans="1:10" x14ac:dyDescent="0.35">
      <c r="A122" s="7" t="s">
        <v>104</v>
      </c>
      <c r="B122" s="1">
        <v>22008</v>
      </c>
      <c r="C122" s="1">
        <v>5970</v>
      </c>
      <c r="D122" s="1" t="s">
        <v>72</v>
      </c>
      <c r="E122" s="1">
        <v>4019</v>
      </c>
      <c r="F122" s="1">
        <v>12018</v>
      </c>
      <c r="J122" s="1" t="s">
        <v>72</v>
      </c>
    </row>
    <row r="123" spans="1:10" x14ac:dyDescent="0.35">
      <c r="A123" s="7" t="s">
        <v>29</v>
      </c>
      <c r="B123" s="1">
        <v>601951</v>
      </c>
      <c r="C123" s="1">
        <v>140236</v>
      </c>
      <c r="D123" s="1">
        <v>63609</v>
      </c>
      <c r="E123" s="1">
        <v>58952</v>
      </c>
      <c r="F123" s="1">
        <v>49135</v>
      </c>
      <c r="J123" s="1">
        <v>290019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2429577</v>
      </c>
      <c r="C125" s="1">
        <v>786205</v>
      </c>
      <c r="D125" s="1">
        <v>808465</v>
      </c>
      <c r="E125" s="1">
        <v>460300</v>
      </c>
      <c r="F125" s="1">
        <v>364922</v>
      </c>
      <c r="J125" s="1">
        <v>9685</v>
      </c>
    </row>
    <row r="126" spans="1:10" x14ac:dyDescent="0.35">
      <c r="A126" s="7" t="s">
        <v>102</v>
      </c>
      <c r="B126" s="1">
        <v>697890</v>
      </c>
      <c r="C126" s="1">
        <v>154628</v>
      </c>
      <c r="D126" s="1">
        <v>241497</v>
      </c>
      <c r="E126" s="1">
        <v>180676</v>
      </c>
      <c r="F126" s="1">
        <v>121089</v>
      </c>
      <c r="J126" s="1" t="s">
        <v>72</v>
      </c>
    </row>
    <row r="127" spans="1:10" x14ac:dyDescent="0.35">
      <c r="A127" s="7" t="s">
        <v>103</v>
      </c>
      <c r="B127" s="1">
        <v>134135</v>
      </c>
      <c r="C127" s="1">
        <v>20896</v>
      </c>
      <c r="D127" s="1">
        <v>42501</v>
      </c>
      <c r="E127" s="1">
        <v>23708</v>
      </c>
      <c r="F127" s="1">
        <v>47030</v>
      </c>
      <c r="J127" s="1" t="s">
        <v>72</v>
      </c>
    </row>
    <row r="128" spans="1:10" x14ac:dyDescent="0.35">
      <c r="A128" s="7" t="s">
        <v>104</v>
      </c>
      <c r="B128" s="1">
        <v>27553</v>
      </c>
      <c r="C128" s="1">
        <v>8561</v>
      </c>
      <c r="D128" s="1">
        <v>4415</v>
      </c>
      <c r="E128" s="1">
        <v>6701</v>
      </c>
      <c r="F128" s="1">
        <v>7876</v>
      </c>
      <c r="J128" s="1" t="s">
        <v>72</v>
      </c>
    </row>
    <row r="129" spans="1:10" x14ac:dyDescent="0.35">
      <c r="A129" s="7" t="s">
        <v>29</v>
      </c>
      <c r="B129" s="1">
        <v>597445</v>
      </c>
      <c r="C129" s="1">
        <v>140236</v>
      </c>
      <c r="D129" s="1">
        <v>63609</v>
      </c>
      <c r="E129" s="1">
        <v>56624</v>
      </c>
      <c r="F129" s="1">
        <v>46957</v>
      </c>
      <c r="J129" s="1">
        <v>290019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2966967</v>
      </c>
      <c r="C131" s="1">
        <v>927118</v>
      </c>
      <c r="D131" s="1">
        <v>1021352</v>
      </c>
      <c r="E131" s="1">
        <v>619203</v>
      </c>
      <c r="F131" s="1">
        <v>389609</v>
      </c>
      <c r="J131" s="1">
        <v>9685</v>
      </c>
    </row>
    <row r="132" spans="1:10" x14ac:dyDescent="0.35">
      <c r="A132" s="7" t="s">
        <v>102</v>
      </c>
      <c r="B132" s="1">
        <v>223088</v>
      </c>
      <c r="C132" s="1">
        <v>38979</v>
      </c>
      <c r="D132" s="1">
        <v>73177</v>
      </c>
      <c r="E132" s="1">
        <v>43209</v>
      </c>
      <c r="F132" s="1">
        <v>67722</v>
      </c>
      <c r="J132" s="1" t="s">
        <v>72</v>
      </c>
    </row>
    <row r="133" spans="1:10" x14ac:dyDescent="0.35">
      <c r="A133" s="7" t="s">
        <v>103</v>
      </c>
      <c r="B133" s="1">
        <v>88413</v>
      </c>
      <c r="C133" s="1">
        <v>2971</v>
      </c>
      <c r="D133" s="1">
        <v>2348</v>
      </c>
      <c r="E133" s="1">
        <v>4954</v>
      </c>
      <c r="F133" s="1">
        <v>78140</v>
      </c>
      <c r="J133" s="1" t="s">
        <v>72</v>
      </c>
    </row>
    <row r="134" spans="1:10" x14ac:dyDescent="0.35">
      <c r="A134" s="7" t="s">
        <v>104</v>
      </c>
      <c r="B134" s="1">
        <v>7543</v>
      </c>
      <c r="C134" s="1">
        <v>1222</v>
      </c>
      <c r="D134" s="1" t="s">
        <v>72</v>
      </c>
      <c r="E134" s="1">
        <v>4019</v>
      </c>
      <c r="F134" s="1">
        <v>2301</v>
      </c>
      <c r="J134" s="1" t="s">
        <v>72</v>
      </c>
    </row>
    <row r="135" spans="1:10" x14ac:dyDescent="0.35">
      <c r="A135" s="7" t="s">
        <v>29</v>
      </c>
      <c r="B135" s="1">
        <v>600589</v>
      </c>
      <c r="C135" s="1">
        <v>140236</v>
      </c>
      <c r="D135" s="1">
        <v>63609</v>
      </c>
      <c r="E135" s="1">
        <v>56624</v>
      </c>
      <c r="F135" s="1">
        <v>50102</v>
      </c>
      <c r="J135" s="1">
        <v>290019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2907231</v>
      </c>
      <c r="C137" s="1">
        <v>917937</v>
      </c>
      <c r="D137" s="1">
        <v>1018285</v>
      </c>
      <c r="E137" s="1">
        <v>567554</v>
      </c>
      <c r="F137" s="1">
        <v>393770</v>
      </c>
      <c r="J137" s="1">
        <v>9685</v>
      </c>
    </row>
    <row r="138" spans="1:10" x14ac:dyDescent="0.35">
      <c r="A138" s="7" t="s">
        <v>102</v>
      </c>
      <c r="B138" s="1">
        <v>301014</v>
      </c>
      <c r="C138" s="1">
        <v>51130</v>
      </c>
      <c r="D138" s="1">
        <v>76264</v>
      </c>
      <c r="E138" s="1">
        <v>95738</v>
      </c>
      <c r="F138" s="1">
        <v>77881</v>
      </c>
      <c r="J138" s="1" t="s">
        <v>72</v>
      </c>
    </row>
    <row r="139" spans="1:10" x14ac:dyDescent="0.35">
      <c r="A139" s="7" t="s">
        <v>103</v>
      </c>
      <c r="B139" s="1">
        <v>4850</v>
      </c>
      <c r="C139" s="1" t="s">
        <v>72</v>
      </c>
      <c r="D139" s="1">
        <v>2328</v>
      </c>
      <c r="E139" s="1">
        <v>2522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>
        <v>71364</v>
      </c>
      <c r="C140" s="1">
        <v>1222</v>
      </c>
      <c r="D140" s="1" t="s">
        <v>72</v>
      </c>
      <c r="E140" s="1">
        <v>4019</v>
      </c>
      <c r="F140" s="1">
        <v>66122</v>
      </c>
      <c r="J140" s="1" t="s">
        <v>72</v>
      </c>
    </row>
    <row r="141" spans="1:10" x14ac:dyDescent="0.35">
      <c r="A141" s="7" t="s">
        <v>29</v>
      </c>
      <c r="B141" s="1">
        <v>602141</v>
      </c>
      <c r="C141" s="1">
        <v>140236</v>
      </c>
      <c r="D141" s="1">
        <v>63609</v>
      </c>
      <c r="E141" s="1">
        <v>58176</v>
      </c>
      <c r="F141" s="1">
        <v>50102</v>
      </c>
      <c r="J141" s="1">
        <v>290019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173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3667581</v>
      </c>
      <c r="C8" s="1">
        <v>1396617</v>
      </c>
      <c r="D8" s="1">
        <v>965379</v>
      </c>
      <c r="E8" s="1">
        <v>564158</v>
      </c>
      <c r="F8" s="1">
        <v>496706</v>
      </c>
      <c r="G8" s="1">
        <f>SUM(C8:F8)</f>
        <v>3422860</v>
      </c>
      <c r="H8" s="1">
        <f>SUM(E8:F8)</f>
        <v>1060864</v>
      </c>
      <c r="I8" s="8">
        <f>H8/G8</f>
        <v>0.30993496666530329</v>
      </c>
      <c r="J8" s="1">
        <v>244721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316191</v>
      </c>
      <c r="C10" s="1">
        <v>36926</v>
      </c>
      <c r="D10" s="1">
        <v>152346</v>
      </c>
      <c r="E10" s="1">
        <v>61736</v>
      </c>
      <c r="F10" s="1">
        <v>19025</v>
      </c>
      <c r="J10" s="1">
        <v>46158</v>
      </c>
    </row>
    <row r="11" spans="1:10" x14ac:dyDescent="0.35">
      <c r="A11" s="7" t="s">
        <v>17</v>
      </c>
      <c r="B11" s="1">
        <v>987088</v>
      </c>
      <c r="C11" s="1">
        <v>396734</v>
      </c>
      <c r="D11" s="1">
        <v>279983</v>
      </c>
      <c r="E11" s="1">
        <v>91765</v>
      </c>
      <c r="F11" s="1">
        <v>126904</v>
      </c>
      <c r="J11" s="1">
        <v>91702</v>
      </c>
    </row>
    <row r="12" spans="1:10" x14ac:dyDescent="0.35">
      <c r="A12" s="7" t="s">
        <v>18</v>
      </c>
      <c r="B12" s="1">
        <v>927340</v>
      </c>
      <c r="C12" s="1">
        <v>324983</v>
      </c>
      <c r="D12" s="1">
        <v>241693</v>
      </c>
      <c r="E12" s="1">
        <v>157694</v>
      </c>
      <c r="F12" s="1">
        <v>159964</v>
      </c>
      <c r="J12" s="1">
        <v>43007</v>
      </c>
    </row>
    <row r="13" spans="1:10" x14ac:dyDescent="0.35">
      <c r="A13" s="7" t="s">
        <v>19</v>
      </c>
      <c r="B13" s="1">
        <v>660217</v>
      </c>
      <c r="C13" s="1">
        <v>259885</v>
      </c>
      <c r="D13" s="1">
        <v>140283</v>
      </c>
      <c r="E13" s="1">
        <v>106102</v>
      </c>
      <c r="F13" s="1">
        <v>122975</v>
      </c>
      <c r="J13" s="1">
        <v>30972</v>
      </c>
    </row>
    <row r="14" spans="1:10" x14ac:dyDescent="0.35">
      <c r="A14" s="7" t="s">
        <v>20</v>
      </c>
      <c r="B14" s="1">
        <v>776745</v>
      </c>
      <c r="C14" s="1">
        <v>378090</v>
      </c>
      <c r="D14" s="1">
        <v>151074</v>
      </c>
      <c r="E14" s="1">
        <v>146861</v>
      </c>
      <c r="F14" s="1">
        <v>67838</v>
      </c>
      <c r="J14" s="1">
        <v>32882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1804246</v>
      </c>
      <c r="C16" s="1">
        <v>715558</v>
      </c>
      <c r="D16" s="1">
        <v>498530</v>
      </c>
      <c r="E16" s="1">
        <v>271932</v>
      </c>
      <c r="F16" s="1">
        <v>189351</v>
      </c>
      <c r="J16" s="1">
        <v>128875</v>
      </c>
    </row>
    <row r="17" spans="1:10" x14ac:dyDescent="0.35">
      <c r="A17" s="7" t="s">
        <v>23</v>
      </c>
      <c r="B17" s="1">
        <v>1863335</v>
      </c>
      <c r="C17" s="1">
        <v>681059</v>
      </c>
      <c r="D17" s="1">
        <v>466849</v>
      </c>
      <c r="E17" s="1">
        <v>292226</v>
      </c>
      <c r="F17" s="1">
        <v>307355</v>
      </c>
      <c r="J17" s="1">
        <v>115845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1746970</v>
      </c>
      <c r="C19" s="1">
        <v>709154</v>
      </c>
      <c r="D19" s="1">
        <v>467871</v>
      </c>
      <c r="E19" s="1">
        <v>260813</v>
      </c>
      <c r="F19" s="1">
        <v>184276</v>
      </c>
      <c r="J19" s="1">
        <v>124856</v>
      </c>
    </row>
    <row r="20" spans="1:10" x14ac:dyDescent="0.35">
      <c r="A20" s="7" t="s">
        <v>26</v>
      </c>
      <c r="B20" s="1">
        <v>1839995</v>
      </c>
      <c r="C20" s="1">
        <v>669534</v>
      </c>
      <c r="D20" s="1">
        <v>462187</v>
      </c>
      <c r="E20" s="1">
        <v>292226</v>
      </c>
      <c r="F20" s="1">
        <v>304168</v>
      </c>
      <c r="J20" s="1">
        <v>111881</v>
      </c>
    </row>
    <row r="21" spans="1:10" x14ac:dyDescent="0.35">
      <c r="A21" s="7" t="s">
        <v>27</v>
      </c>
      <c r="B21" s="1">
        <v>13548</v>
      </c>
      <c r="C21" s="1">
        <v>2198</v>
      </c>
      <c r="D21" s="1">
        <v>10056</v>
      </c>
      <c r="E21" s="1" t="s">
        <v>72</v>
      </c>
      <c r="F21" s="1">
        <v>1294</v>
      </c>
      <c r="J21" s="1" t="s">
        <v>72</v>
      </c>
    </row>
    <row r="22" spans="1:10" x14ac:dyDescent="0.35">
      <c r="A22" s="7" t="s">
        <v>28</v>
      </c>
      <c r="B22" s="1">
        <v>35977</v>
      </c>
      <c r="C22" s="1">
        <v>12948</v>
      </c>
      <c r="D22" s="1">
        <v>16127</v>
      </c>
      <c r="E22" s="1">
        <v>845</v>
      </c>
      <c r="F22" s="1">
        <v>6056</v>
      </c>
      <c r="J22" s="1" t="s">
        <v>72</v>
      </c>
    </row>
    <row r="23" spans="1:10" x14ac:dyDescent="0.35">
      <c r="A23" s="7" t="s">
        <v>29</v>
      </c>
      <c r="B23" s="1">
        <v>31091</v>
      </c>
      <c r="C23" s="1">
        <v>2784</v>
      </c>
      <c r="D23" s="1">
        <v>9138</v>
      </c>
      <c r="E23" s="1">
        <v>10273</v>
      </c>
      <c r="F23" s="1">
        <v>912</v>
      </c>
      <c r="J23" s="1">
        <v>7983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117862</v>
      </c>
      <c r="C25" s="1">
        <v>59566</v>
      </c>
      <c r="D25" s="1">
        <v>33234</v>
      </c>
      <c r="E25" s="1">
        <v>13027</v>
      </c>
      <c r="F25" s="1">
        <v>9800</v>
      </c>
      <c r="J25" s="1">
        <v>2235</v>
      </c>
    </row>
    <row r="26" spans="1:10" x14ac:dyDescent="0.35">
      <c r="A26" s="7" t="s">
        <v>32</v>
      </c>
      <c r="B26" s="1">
        <v>3100474</v>
      </c>
      <c r="C26" s="1">
        <v>1223475</v>
      </c>
      <c r="D26" s="1">
        <v>772590</v>
      </c>
      <c r="E26" s="1">
        <v>522612</v>
      </c>
      <c r="F26" s="1">
        <v>385300</v>
      </c>
      <c r="J26" s="1">
        <v>196496</v>
      </c>
    </row>
    <row r="27" spans="1:10" x14ac:dyDescent="0.35">
      <c r="A27" s="7" t="s">
        <v>33</v>
      </c>
      <c r="B27" s="1">
        <v>240511</v>
      </c>
      <c r="C27" s="1">
        <v>59431</v>
      </c>
      <c r="D27" s="1">
        <v>107858</v>
      </c>
      <c r="E27" s="1">
        <v>11234</v>
      </c>
      <c r="F27" s="1">
        <v>53412</v>
      </c>
      <c r="J27" s="1">
        <v>8576</v>
      </c>
    </row>
    <row r="28" spans="1:10" x14ac:dyDescent="0.35">
      <c r="A28" s="7" t="s">
        <v>34</v>
      </c>
      <c r="B28" s="1">
        <v>89209</v>
      </c>
      <c r="C28" s="1">
        <v>26720</v>
      </c>
      <c r="D28" s="1">
        <v>20649</v>
      </c>
      <c r="E28" s="1">
        <v>3343</v>
      </c>
      <c r="F28" s="1">
        <v>31738</v>
      </c>
      <c r="J28" s="1">
        <v>6758</v>
      </c>
    </row>
    <row r="29" spans="1:10" x14ac:dyDescent="0.35">
      <c r="A29" s="7" t="s">
        <v>35</v>
      </c>
      <c r="B29" s="1">
        <v>56686</v>
      </c>
      <c r="C29" s="1">
        <v>12940</v>
      </c>
      <c r="D29" s="1">
        <v>21908</v>
      </c>
      <c r="E29" s="1">
        <v>1784</v>
      </c>
      <c r="F29" s="1">
        <v>3529</v>
      </c>
      <c r="J29" s="1">
        <v>16525</v>
      </c>
    </row>
    <row r="30" spans="1:10" x14ac:dyDescent="0.35">
      <c r="A30" s="7" t="s">
        <v>29</v>
      </c>
      <c r="B30" s="1">
        <v>62838</v>
      </c>
      <c r="C30" s="1">
        <v>14486</v>
      </c>
      <c r="D30" s="1">
        <v>9138</v>
      </c>
      <c r="E30" s="1">
        <v>12157</v>
      </c>
      <c r="F30" s="1">
        <v>12927</v>
      </c>
      <c r="J30" s="1">
        <v>14129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364492</v>
      </c>
      <c r="C32" s="1">
        <v>118997</v>
      </c>
      <c r="D32" s="1">
        <v>147211</v>
      </c>
      <c r="E32" s="1">
        <v>24261</v>
      </c>
      <c r="F32" s="1">
        <v>63211</v>
      </c>
      <c r="J32" s="1">
        <v>10811</v>
      </c>
    </row>
    <row r="33" spans="1:10" x14ac:dyDescent="0.35">
      <c r="A33" s="7" t="s">
        <v>38</v>
      </c>
      <c r="B33" s="1">
        <v>3087177</v>
      </c>
      <c r="C33" s="1">
        <v>1213075</v>
      </c>
      <c r="D33" s="1">
        <v>770606</v>
      </c>
      <c r="E33" s="1">
        <v>522612</v>
      </c>
      <c r="F33" s="1">
        <v>384388</v>
      </c>
      <c r="J33" s="1">
        <v>196496</v>
      </c>
    </row>
    <row r="34" spans="1:10" x14ac:dyDescent="0.35">
      <c r="A34" s="7" t="s">
        <v>39</v>
      </c>
      <c r="B34" s="1">
        <v>149377</v>
      </c>
      <c r="C34" s="1">
        <v>47276</v>
      </c>
      <c r="D34" s="1">
        <v>38424</v>
      </c>
      <c r="E34" s="1">
        <v>5127</v>
      </c>
      <c r="F34" s="1">
        <v>35267</v>
      </c>
      <c r="J34" s="1">
        <v>23284</v>
      </c>
    </row>
    <row r="35" spans="1:10" x14ac:dyDescent="0.35">
      <c r="A35" s="7" t="s">
        <v>29</v>
      </c>
      <c r="B35" s="1">
        <v>66534</v>
      </c>
      <c r="C35" s="1">
        <v>17269</v>
      </c>
      <c r="D35" s="1">
        <v>9138</v>
      </c>
      <c r="E35" s="1">
        <v>12157</v>
      </c>
      <c r="F35" s="1">
        <v>13840</v>
      </c>
      <c r="J35" s="1">
        <v>14129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429207</v>
      </c>
      <c r="C37" s="1">
        <v>88818</v>
      </c>
      <c r="D37" s="1">
        <v>115501</v>
      </c>
      <c r="E37" s="1">
        <v>76340</v>
      </c>
      <c r="F37" s="1">
        <v>102360</v>
      </c>
      <c r="G37" s="1">
        <f>SUM(C37:F37)</f>
        <v>383019</v>
      </c>
      <c r="H37" s="1">
        <f>SUM(E37:F37)</f>
        <v>178700</v>
      </c>
      <c r="I37" s="8">
        <f>H37/G37</f>
        <v>0.46655648936475735</v>
      </c>
      <c r="J37" s="1">
        <v>46189</v>
      </c>
    </row>
    <row r="38" spans="1:10" x14ac:dyDescent="0.35">
      <c r="A38" s="7" t="s">
        <v>42</v>
      </c>
      <c r="B38" s="1">
        <v>2533703</v>
      </c>
      <c r="C38" s="1">
        <v>1114795</v>
      </c>
      <c r="D38" s="1">
        <v>644576</v>
      </c>
      <c r="E38" s="1">
        <v>370869</v>
      </c>
      <c r="F38" s="1">
        <v>241302</v>
      </c>
      <c r="G38" s="1">
        <f t="shared" ref="G38:G41" si="0">SUM(C38:F38)</f>
        <v>2371542</v>
      </c>
      <c r="H38" s="1">
        <f t="shared" ref="H38:H41" si="1">SUM(E38:F38)</f>
        <v>612171</v>
      </c>
      <c r="I38" s="8">
        <f t="shared" ref="I38:I41" si="2">H38/G38</f>
        <v>0.25813205079226931</v>
      </c>
      <c r="J38" s="1">
        <v>162161</v>
      </c>
    </row>
    <row r="39" spans="1:10" x14ac:dyDescent="0.35">
      <c r="A39" s="7" t="s">
        <v>43</v>
      </c>
      <c r="B39" s="1">
        <v>247690</v>
      </c>
      <c r="C39" s="1">
        <v>23429</v>
      </c>
      <c r="D39" s="1">
        <v>41180</v>
      </c>
      <c r="E39" s="1">
        <v>42406</v>
      </c>
      <c r="F39" s="1">
        <v>119330</v>
      </c>
      <c r="G39" s="1">
        <f t="shared" si="0"/>
        <v>226345</v>
      </c>
      <c r="H39" s="1">
        <f t="shared" si="1"/>
        <v>161736</v>
      </c>
      <c r="I39" s="8">
        <f t="shared" si="2"/>
        <v>0.71455521438512004</v>
      </c>
      <c r="J39" s="1">
        <v>21345</v>
      </c>
    </row>
    <row r="40" spans="1:10" x14ac:dyDescent="0.35">
      <c r="A40" s="7" t="s">
        <v>44</v>
      </c>
      <c r="B40" s="1">
        <v>331657</v>
      </c>
      <c r="C40" s="1">
        <v>124189</v>
      </c>
      <c r="D40" s="1">
        <v>133192</v>
      </c>
      <c r="E40" s="1">
        <v>65901</v>
      </c>
      <c r="F40" s="1">
        <v>6351</v>
      </c>
      <c r="G40" s="1">
        <f t="shared" si="0"/>
        <v>329633</v>
      </c>
      <c r="H40" s="1">
        <f t="shared" si="1"/>
        <v>72252</v>
      </c>
      <c r="I40" s="8">
        <f t="shared" si="2"/>
        <v>0.21918921952595766</v>
      </c>
      <c r="J40" s="1">
        <v>2024</v>
      </c>
    </row>
    <row r="41" spans="1:10" x14ac:dyDescent="0.35">
      <c r="A41" s="7" t="s">
        <v>45</v>
      </c>
      <c r="B41" s="1">
        <v>125324</v>
      </c>
      <c r="C41" s="1">
        <v>45386</v>
      </c>
      <c r="D41" s="1">
        <v>30930</v>
      </c>
      <c r="E41" s="1">
        <v>8642</v>
      </c>
      <c r="F41" s="1">
        <v>27364</v>
      </c>
      <c r="G41" s="1">
        <f t="shared" si="0"/>
        <v>112322</v>
      </c>
      <c r="H41" s="1">
        <f t="shared" si="1"/>
        <v>36006</v>
      </c>
      <c r="I41" s="8">
        <f t="shared" si="2"/>
        <v>0.32056053132957035</v>
      </c>
      <c r="J41" s="1">
        <v>13003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161196</v>
      </c>
      <c r="C43" s="1">
        <v>24376</v>
      </c>
      <c r="D43" s="1">
        <v>33227</v>
      </c>
      <c r="E43" s="1">
        <v>34427</v>
      </c>
      <c r="F43" s="1">
        <v>41893</v>
      </c>
      <c r="J43" s="1">
        <v>27273</v>
      </c>
    </row>
    <row r="44" spans="1:10" x14ac:dyDescent="0.35">
      <c r="A44" s="7" t="s">
        <v>48</v>
      </c>
      <c r="B44" s="1">
        <v>889171</v>
      </c>
      <c r="C44" s="1">
        <v>119713</v>
      </c>
      <c r="D44" s="1">
        <v>279121</v>
      </c>
      <c r="E44" s="1">
        <v>221406</v>
      </c>
      <c r="F44" s="1">
        <v>214350</v>
      </c>
      <c r="J44" s="1">
        <v>54580</v>
      </c>
    </row>
    <row r="45" spans="1:10" x14ac:dyDescent="0.35">
      <c r="A45" s="7" t="s">
        <v>49</v>
      </c>
      <c r="B45" s="1">
        <v>793796</v>
      </c>
      <c r="C45" s="1">
        <v>179733</v>
      </c>
      <c r="D45" s="1">
        <v>251106</v>
      </c>
      <c r="E45" s="1">
        <v>134253</v>
      </c>
      <c r="F45" s="1">
        <v>150971</v>
      </c>
      <c r="J45" s="1">
        <v>77732</v>
      </c>
    </row>
    <row r="46" spans="1:10" x14ac:dyDescent="0.35">
      <c r="A46" s="7" t="s">
        <v>50</v>
      </c>
      <c r="B46" s="1">
        <v>1823418</v>
      </c>
      <c r="C46" s="1">
        <v>1072794</v>
      </c>
      <c r="D46" s="1">
        <v>401925</v>
      </c>
      <c r="E46" s="1">
        <v>174071</v>
      </c>
      <c r="F46" s="1">
        <v>89493</v>
      </c>
      <c r="J46" s="1">
        <v>85135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2034062</v>
      </c>
      <c r="C48" s="1">
        <v>941544</v>
      </c>
      <c r="D48" s="1">
        <v>480089</v>
      </c>
      <c r="E48" s="1">
        <v>295609</v>
      </c>
      <c r="F48" s="1">
        <v>226893</v>
      </c>
      <c r="J48" s="1">
        <v>89927</v>
      </c>
    </row>
    <row r="49" spans="1:10" x14ac:dyDescent="0.35">
      <c r="A49" s="7" t="s">
        <v>53</v>
      </c>
      <c r="B49" s="1">
        <v>105093</v>
      </c>
      <c r="C49" s="1">
        <v>43326</v>
      </c>
      <c r="D49" s="1">
        <v>12979</v>
      </c>
      <c r="E49" s="1">
        <v>28026</v>
      </c>
      <c r="F49" s="1">
        <v>19335</v>
      </c>
      <c r="J49" s="1">
        <v>1428</v>
      </c>
    </row>
    <row r="50" spans="1:10" x14ac:dyDescent="0.35">
      <c r="A50" s="7" t="s">
        <v>54</v>
      </c>
      <c r="B50" s="1">
        <v>390101</v>
      </c>
      <c r="C50" s="1">
        <v>106307</v>
      </c>
      <c r="D50" s="1">
        <v>94561</v>
      </c>
      <c r="E50" s="1">
        <v>79698</v>
      </c>
      <c r="F50" s="1">
        <v>92709</v>
      </c>
      <c r="J50" s="1">
        <v>16827</v>
      </c>
    </row>
    <row r="51" spans="1:10" x14ac:dyDescent="0.35">
      <c r="A51" s="7" t="s">
        <v>55</v>
      </c>
      <c r="B51" s="1">
        <v>1114980</v>
      </c>
      <c r="C51" s="1">
        <v>305440</v>
      </c>
      <c r="D51" s="1">
        <v>376185</v>
      </c>
      <c r="E51" s="1">
        <v>158942</v>
      </c>
      <c r="F51" s="1">
        <v>150359</v>
      </c>
      <c r="J51" s="1">
        <v>124053</v>
      </c>
    </row>
    <row r="52" spans="1:10" x14ac:dyDescent="0.35">
      <c r="A52" s="7" t="s">
        <v>29</v>
      </c>
      <c r="B52" s="1">
        <v>23344</v>
      </c>
      <c r="C52" s="1" t="s">
        <v>72</v>
      </c>
      <c r="D52" s="1">
        <v>1565</v>
      </c>
      <c r="E52" s="1">
        <v>1884</v>
      </c>
      <c r="F52" s="1">
        <v>7410</v>
      </c>
      <c r="J52" s="1">
        <v>12485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361672</v>
      </c>
      <c r="C54" s="1">
        <v>150346</v>
      </c>
      <c r="D54" s="1">
        <v>57050</v>
      </c>
      <c r="E54" s="1">
        <v>76980</v>
      </c>
      <c r="F54" s="1">
        <v>59321</v>
      </c>
      <c r="J54" s="1">
        <v>17975</v>
      </c>
    </row>
    <row r="55" spans="1:10" x14ac:dyDescent="0.35">
      <c r="A55" s="7" t="s">
        <v>58</v>
      </c>
      <c r="B55" s="1">
        <v>1229290</v>
      </c>
      <c r="C55" s="1">
        <v>600047</v>
      </c>
      <c r="D55" s="1">
        <v>278009</v>
      </c>
      <c r="E55" s="1">
        <v>176955</v>
      </c>
      <c r="F55" s="1">
        <v>103231</v>
      </c>
      <c r="J55" s="1">
        <v>71047</v>
      </c>
    </row>
    <row r="56" spans="1:10" x14ac:dyDescent="0.35">
      <c r="A56" s="7" t="s">
        <v>59</v>
      </c>
      <c r="B56" s="1">
        <v>715977</v>
      </c>
      <c r="C56" s="1">
        <v>270024</v>
      </c>
      <c r="D56" s="1">
        <v>238402</v>
      </c>
      <c r="E56" s="1">
        <v>86175</v>
      </c>
      <c r="F56" s="1">
        <v>86410</v>
      </c>
      <c r="J56" s="1">
        <v>34965</v>
      </c>
    </row>
    <row r="57" spans="1:10" x14ac:dyDescent="0.35">
      <c r="A57" s="7" t="s">
        <v>60</v>
      </c>
      <c r="B57" s="1">
        <v>738572</v>
      </c>
      <c r="C57" s="1">
        <v>280020</v>
      </c>
      <c r="D57" s="1">
        <v>184701</v>
      </c>
      <c r="E57" s="1">
        <v>81754</v>
      </c>
      <c r="F57" s="1">
        <v>135334</v>
      </c>
      <c r="J57" s="1">
        <v>56763</v>
      </c>
    </row>
    <row r="58" spans="1:10" x14ac:dyDescent="0.35">
      <c r="A58" s="7" t="s">
        <v>61</v>
      </c>
      <c r="B58" s="1">
        <v>374498</v>
      </c>
      <c r="C58" s="1">
        <v>48600</v>
      </c>
      <c r="D58" s="1">
        <v>115069</v>
      </c>
      <c r="E58" s="1">
        <v>75423</v>
      </c>
      <c r="F58" s="1">
        <v>90673</v>
      </c>
      <c r="J58" s="1">
        <v>44732</v>
      </c>
    </row>
    <row r="59" spans="1:10" x14ac:dyDescent="0.35">
      <c r="A59" s="7" t="s">
        <v>62</v>
      </c>
      <c r="B59" s="1">
        <v>177680</v>
      </c>
      <c r="C59" s="1">
        <v>44828</v>
      </c>
      <c r="D59" s="1">
        <v>73103</v>
      </c>
      <c r="E59" s="1">
        <v>39298</v>
      </c>
      <c r="F59" s="1">
        <v>7586</v>
      </c>
      <c r="J59" s="1">
        <v>12865</v>
      </c>
    </row>
    <row r="60" spans="1:10" x14ac:dyDescent="0.35">
      <c r="A60" s="7" t="s">
        <v>63</v>
      </c>
      <c r="B60" s="1">
        <v>69893</v>
      </c>
      <c r="C60" s="1">
        <v>2751</v>
      </c>
      <c r="D60" s="1">
        <v>19044</v>
      </c>
      <c r="E60" s="1">
        <v>27573</v>
      </c>
      <c r="F60" s="1">
        <v>14151</v>
      </c>
      <c r="J60" s="1">
        <v>6373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1218166</v>
      </c>
      <c r="C62" s="1">
        <v>395703</v>
      </c>
      <c r="D62" s="1">
        <v>272495</v>
      </c>
      <c r="E62" s="1">
        <v>203429</v>
      </c>
      <c r="F62" s="1">
        <v>225258</v>
      </c>
      <c r="G62" s="1">
        <f>SUM(C62:F62)</f>
        <v>1096885</v>
      </c>
      <c r="H62" s="1">
        <f>SUM(E62:F62)</f>
        <v>428687</v>
      </c>
      <c r="I62" s="8">
        <f>H62/G62</f>
        <v>0.39082219193443252</v>
      </c>
      <c r="J62" s="1">
        <v>121279</v>
      </c>
    </row>
    <row r="63" spans="1:10" x14ac:dyDescent="0.35">
      <c r="A63" s="7" t="s">
        <v>66</v>
      </c>
      <c r="B63" s="1">
        <v>2449415</v>
      </c>
      <c r="C63" s="1">
        <v>1000914</v>
      </c>
      <c r="D63" s="1">
        <v>692883</v>
      </c>
      <c r="E63" s="1">
        <v>360729</v>
      </c>
      <c r="F63" s="1">
        <v>271448</v>
      </c>
      <c r="G63" s="1">
        <f>SUM(C63:F63)</f>
        <v>2325974</v>
      </c>
      <c r="H63" s="1">
        <f>SUM(E63:F63)</f>
        <v>632177</v>
      </c>
      <c r="I63" s="8">
        <f>H63/G63</f>
        <v>0.27179022637398353</v>
      </c>
      <c r="J63" s="1">
        <v>123441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270696</v>
      </c>
      <c r="C65" s="1">
        <v>36276</v>
      </c>
      <c r="D65" s="1">
        <v>95069</v>
      </c>
      <c r="E65" s="1">
        <v>49988</v>
      </c>
      <c r="F65" s="1">
        <v>73627</v>
      </c>
      <c r="J65" s="1">
        <v>15736</v>
      </c>
    </row>
    <row r="66" spans="1:10" x14ac:dyDescent="0.35">
      <c r="A66" s="7" t="s">
        <v>38</v>
      </c>
      <c r="B66" s="1">
        <v>3290190</v>
      </c>
      <c r="C66" s="1">
        <v>1356197</v>
      </c>
      <c r="D66" s="1">
        <v>870309</v>
      </c>
      <c r="E66" s="1">
        <v>512653</v>
      </c>
      <c r="F66" s="1">
        <v>423079</v>
      </c>
      <c r="J66" s="1">
        <v>127951</v>
      </c>
    </row>
    <row r="67" spans="1:10" x14ac:dyDescent="0.35">
      <c r="A67" s="7" t="s">
        <v>29</v>
      </c>
      <c r="B67" s="1">
        <v>106695</v>
      </c>
      <c r="C67" s="1">
        <v>4144</v>
      </c>
      <c r="D67" s="1" t="s">
        <v>72</v>
      </c>
      <c r="E67" s="1">
        <v>1517</v>
      </c>
      <c r="F67" s="1" t="s">
        <v>72</v>
      </c>
      <c r="J67" s="1">
        <v>101034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2422140</v>
      </c>
      <c r="C69" s="1">
        <v>1015162</v>
      </c>
      <c r="D69" s="1">
        <v>676829</v>
      </c>
      <c r="E69" s="1">
        <v>341693</v>
      </c>
      <c r="F69" s="1">
        <v>305620</v>
      </c>
      <c r="J69" s="1">
        <v>82835</v>
      </c>
    </row>
    <row r="70" spans="1:10" x14ac:dyDescent="0.35">
      <c r="A70" s="7" t="s">
        <v>38</v>
      </c>
      <c r="B70" s="1">
        <v>1131277</v>
      </c>
      <c r="C70" s="1">
        <v>381455</v>
      </c>
      <c r="D70" s="1">
        <v>280468</v>
      </c>
      <c r="E70" s="1">
        <v>219720</v>
      </c>
      <c r="F70" s="1">
        <v>191086</v>
      </c>
      <c r="J70" s="1">
        <v>58549</v>
      </c>
    </row>
    <row r="71" spans="1:10" x14ac:dyDescent="0.35">
      <c r="A71" s="7" t="s">
        <v>29</v>
      </c>
      <c r="B71" s="1">
        <v>114164</v>
      </c>
      <c r="C71" s="1" t="s">
        <v>72</v>
      </c>
      <c r="D71" s="1">
        <v>8082</v>
      </c>
      <c r="E71" s="1">
        <v>2745</v>
      </c>
      <c r="F71" s="1" t="s">
        <v>72</v>
      </c>
      <c r="J71" s="1">
        <v>103337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232186</v>
      </c>
      <c r="C73" s="1">
        <v>21222</v>
      </c>
      <c r="D73" s="1">
        <v>48419</v>
      </c>
      <c r="E73" s="1">
        <v>87100</v>
      </c>
      <c r="F73" s="1">
        <v>75445</v>
      </c>
      <c r="G73" s="1">
        <f>SUM(C73:F73)</f>
        <v>232186</v>
      </c>
      <c r="H73" s="1">
        <f>SUM(E73:F73)</f>
        <v>162545</v>
      </c>
      <c r="I73" s="8">
        <f>H73/G73</f>
        <v>0.70006374199994836</v>
      </c>
      <c r="J73" s="1" t="s">
        <v>72</v>
      </c>
    </row>
    <row r="74" spans="1:10" x14ac:dyDescent="0.35">
      <c r="A74" s="7" t="s">
        <v>71</v>
      </c>
      <c r="B74" s="1">
        <v>137136</v>
      </c>
      <c r="C74" s="1">
        <v>36988</v>
      </c>
      <c r="D74" s="1">
        <v>21582</v>
      </c>
      <c r="E74" s="1">
        <v>28599</v>
      </c>
      <c r="F74" s="1">
        <v>49966</v>
      </c>
      <c r="G74" s="1">
        <f>SUM(C74:F74)</f>
        <v>137135</v>
      </c>
      <c r="H74" s="1">
        <f>SUM(E74:F74)</f>
        <v>78565</v>
      </c>
      <c r="I74" s="8">
        <f>H74/G74</f>
        <v>0.57290261421227262</v>
      </c>
      <c r="J74" s="1" t="s">
        <v>72</v>
      </c>
    </row>
    <row r="75" spans="1:10" x14ac:dyDescent="0.35">
      <c r="A75" s="7" t="s">
        <v>73</v>
      </c>
      <c r="C75" s="1">
        <f>SUM(C73:C74)</f>
        <v>58210</v>
      </c>
      <c r="D75" s="1">
        <f>SUM(D73:D74)</f>
        <v>70001</v>
      </c>
      <c r="E75" s="1">
        <f>SUM(E73:E74)</f>
        <v>115699</v>
      </c>
      <c r="F75" s="1">
        <f>SUM(F73:F74)</f>
        <v>125411</v>
      </c>
      <c r="G75" s="1">
        <f>SUM(C75:F75)</f>
        <v>369321</v>
      </c>
      <c r="H75" s="1">
        <f>SUM(E75:F75)</f>
        <v>241110</v>
      </c>
      <c r="I75" s="8">
        <f>H75/G75</f>
        <v>0.6528467105851008</v>
      </c>
    </row>
    <row r="76" spans="1:10" x14ac:dyDescent="0.35">
      <c r="A76" s="7" t="s">
        <v>74</v>
      </c>
      <c r="B76" s="1">
        <v>235895</v>
      </c>
      <c r="C76" s="1">
        <v>69321</v>
      </c>
      <c r="D76" s="1">
        <v>47910</v>
      </c>
      <c r="E76" s="1">
        <v>68747</v>
      </c>
      <c r="F76" s="1">
        <v>49917</v>
      </c>
      <c r="J76" s="1" t="s">
        <v>72</v>
      </c>
    </row>
    <row r="77" spans="1:10" x14ac:dyDescent="0.35">
      <c r="A77" s="7" t="s">
        <v>75</v>
      </c>
      <c r="B77" s="1">
        <v>362024</v>
      </c>
      <c r="C77" s="1">
        <v>82779</v>
      </c>
      <c r="D77" s="1">
        <v>95865</v>
      </c>
      <c r="E77" s="1">
        <v>102501</v>
      </c>
      <c r="F77" s="1">
        <v>80879</v>
      </c>
      <c r="J77" s="1" t="s">
        <v>72</v>
      </c>
    </row>
    <row r="78" spans="1:10" x14ac:dyDescent="0.35">
      <c r="A78" s="7" t="s">
        <v>76</v>
      </c>
      <c r="C78" s="1">
        <f>SUM(C75:C77)</f>
        <v>210310</v>
      </c>
      <c r="D78" s="1">
        <f>SUM(D75:D77)</f>
        <v>213776</v>
      </c>
      <c r="E78" s="1">
        <f>SUM(E75:E77)</f>
        <v>286947</v>
      </c>
      <c r="F78" s="1">
        <f>SUM(F75:F77)</f>
        <v>256207</v>
      </c>
      <c r="G78" s="1">
        <f>SUM(C78:F78)</f>
        <v>967240</v>
      </c>
      <c r="H78" s="1">
        <f>SUM(E78:F78)</f>
        <v>543154</v>
      </c>
      <c r="I78" s="8">
        <f>H78/G78</f>
        <v>0.56155039080269631</v>
      </c>
    </row>
    <row r="79" spans="1:10" x14ac:dyDescent="0.35">
      <c r="A79" s="7" t="s">
        <v>77</v>
      </c>
      <c r="B79" s="1">
        <v>398693</v>
      </c>
      <c r="C79" s="1">
        <v>127795</v>
      </c>
      <c r="D79" s="1">
        <v>170770</v>
      </c>
      <c r="E79" s="1">
        <v>33556</v>
      </c>
      <c r="F79" s="1">
        <v>66572</v>
      </c>
      <c r="J79" s="1" t="s">
        <v>72</v>
      </c>
    </row>
    <row r="80" spans="1:10" x14ac:dyDescent="0.35">
      <c r="A80" s="7" t="s">
        <v>78</v>
      </c>
      <c r="B80" s="1">
        <v>503758</v>
      </c>
      <c r="C80" s="1">
        <v>192448</v>
      </c>
      <c r="D80" s="1">
        <v>177369</v>
      </c>
      <c r="E80" s="1">
        <v>64810</v>
      </c>
      <c r="F80" s="1">
        <v>69131</v>
      </c>
      <c r="J80" s="1" t="s">
        <v>72</v>
      </c>
    </row>
    <row r="81" spans="1:10" x14ac:dyDescent="0.35">
      <c r="A81" s="7" t="s">
        <v>79</v>
      </c>
      <c r="B81" s="1">
        <v>337989</v>
      </c>
      <c r="C81" s="1">
        <v>194449</v>
      </c>
      <c r="D81" s="1">
        <v>94127</v>
      </c>
      <c r="E81" s="1">
        <v>40942</v>
      </c>
      <c r="F81" s="1">
        <v>8471</v>
      </c>
      <c r="J81" s="1" t="s">
        <v>72</v>
      </c>
    </row>
    <row r="82" spans="1:10" x14ac:dyDescent="0.35">
      <c r="A82" s="7" t="s">
        <v>80</v>
      </c>
      <c r="B82" s="1">
        <v>645397</v>
      </c>
      <c r="C82" s="1">
        <v>499128</v>
      </c>
      <c r="D82" s="1">
        <v>108582</v>
      </c>
      <c r="E82" s="1">
        <v>21387</v>
      </c>
      <c r="F82" s="1">
        <v>16301</v>
      </c>
      <c r="J82" s="1" t="s">
        <v>72</v>
      </c>
    </row>
    <row r="83" spans="1:10" x14ac:dyDescent="0.35">
      <c r="A83" s="7"/>
      <c r="C83" s="1">
        <f>SUM(C78:C82)</f>
        <v>1224130</v>
      </c>
      <c r="D83" s="1">
        <f>SUM(D78:D82)</f>
        <v>764624</v>
      </c>
      <c r="E83" s="1">
        <f>SUM(E78:E82)</f>
        <v>447642</v>
      </c>
      <c r="F83" s="1">
        <f>SUM(F78:F82)</f>
        <v>416682</v>
      </c>
    </row>
    <row r="84" spans="1:10" x14ac:dyDescent="0.35">
      <c r="A84" s="7" t="s">
        <v>81</v>
      </c>
      <c r="G84" s="1">
        <f>SUM(C83:F83)</f>
        <v>2853078</v>
      </c>
      <c r="H84" s="1">
        <f>SUM(E83:F83)</f>
        <v>864324</v>
      </c>
      <c r="I84" s="8">
        <f>H84/G84</f>
        <v>0.30294439899645226</v>
      </c>
    </row>
    <row r="85" spans="1:10" x14ac:dyDescent="0.35">
      <c r="A85" s="7" t="s">
        <v>29</v>
      </c>
      <c r="B85" s="1">
        <v>814503</v>
      </c>
      <c r="C85" s="1">
        <v>172486</v>
      </c>
      <c r="D85" s="1">
        <v>200754</v>
      </c>
      <c r="E85" s="1">
        <v>116516</v>
      </c>
      <c r="F85" s="1">
        <v>80025</v>
      </c>
      <c r="J85" s="1">
        <v>244721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2845416</v>
      </c>
      <c r="C87" s="1">
        <v>1306444</v>
      </c>
      <c r="D87" s="1">
        <v>790421</v>
      </c>
      <c r="E87" s="1">
        <v>398538</v>
      </c>
      <c r="F87" s="1">
        <v>349197</v>
      </c>
      <c r="J87" s="1">
        <v>817</v>
      </c>
    </row>
    <row r="88" spans="1:10" x14ac:dyDescent="0.35">
      <c r="A88" s="7" t="s">
        <v>84</v>
      </c>
      <c r="B88" s="1">
        <v>1298987</v>
      </c>
      <c r="C88" s="1">
        <v>334764</v>
      </c>
      <c r="D88" s="1">
        <v>451812</v>
      </c>
      <c r="E88" s="1">
        <v>231089</v>
      </c>
      <c r="F88" s="1">
        <v>281322</v>
      </c>
      <c r="J88" s="1" t="s">
        <v>72</v>
      </c>
    </row>
    <row r="89" spans="1:10" ht="43.5" x14ac:dyDescent="0.35">
      <c r="A89" s="7" t="s">
        <v>85</v>
      </c>
      <c r="B89" s="1">
        <v>873873</v>
      </c>
      <c r="C89" s="1">
        <v>228716</v>
      </c>
      <c r="D89" s="1">
        <v>319853</v>
      </c>
      <c r="E89" s="1">
        <v>171425</v>
      </c>
      <c r="F89" s="1">
        <v>153878</v>
      </c>
      <c r="J89" s="1" t="s">
        <v>72</v>
      </c>
    </row>
    <row r="90" spans="1:10" x14ac:dyDescent="0.35">
      <c r="A90" s="7" t="s">
        <v>86</v>
      </c>
      <c r="B90" s="1">
        <v>276557</v>
      </c>
      <c r="C90" s="1">
        <v>25783</v>
      </c>
      <c r="D90" s="1">
        <v>56766</v>
      </c>
      <c r="E90" s="1">
        <v>67726</v>
      </c>
      <c r="F90" s="1">
        <v>126282</v>
      </c>
      <c r="J90" s="1" t="s">
        <v>72</v>
      </c>
    </row>
    <row r="91" spans="1:10" x14ac:dyDescent="0.35">
      <c r="A91" s="7" t="s">
        <v>87</v>
      </c>
      <c r="B91" s="1">
        <v>28796</v>
      </c>
      <c r="C91" s="1">
        <v>9422</v>
      </c>
      <c r="D91" s="1">
        <v>5775</v>
      </c>
      <c r="E91" s="1">
        <v>5188</v>
      </c>
      <c r="F91" s="1">
        <v>8410</v>
      </c>
      <c r="J91" s="1" t="s">
        <v>72</v>
      </c>
    </row>
    <row r="92" spans="1:10" ht="29" x14ac:dyDescent="0.35">
      <c r="A92" s="7" t="s">
        <v>88</v>
      </c>
      <c r="B92" s="1">
        <v>86441</v>
      </c>
      <c r="C92" s="1">
        <v>11053</v>
      </c>
      <c r="D92" s="1">
        <v>3362</v>
      </c>
      <c r="E92" s="1">
        <v>41452</v>
      </c>
      <c r="F92" s="1">
        <v>30574</v>
      </c>
      <c r="J92" s="1" t="s">
        <v>72</v>
      </c>
    </row>
    <row r="93" spans="1:10" x14ac:dyDescent="0.35">
      <c r="A93" s="7" t="s">
        <v>89</v>
      </c>
      <c r="B93" s="1">
        <v>263973</v>
      </c>
      <c r="C93" s="1">
        <v>18978</v>
      </c>
      <c r="D93" s="1">
        <v>50246</v>
      </c>
      <c r="E93" s="1">
        <v>66706</v>
      </c>
      <c r="F93" s="1">
        <v>128044</v>
      </c>
      <c r="G93" s="1">
        <f>SUM(C93:F93)</f>
        <v>263974</v>
      </c>
      <c r="H93" s="1">
        <f>E93+F93</f>
        <v>194750</v>
      </c>
      <c r="I93" s="8">
        <f>H93/G93</f>
        <v>0.73776205232333492</v>
      </c>
      <c r="J93" s="1" t="s">
        <v>72</v>
      </c>
    </row>
    <row r="94" spans="1:10" ht="29" x14ac:dyDescent="0.35">
      <c r="A94" s="7" t="s">
        <v>90</v>
      </c>
      <c r="B94" s="1">
        <v>31695</v>
      </c>
      <c r="C94" s="1" t="s">
        <v>72</v>
      </c>
      <c r="D94" s="1">
        <v>5784</v>
      </c>
      <c r="E94" s="1">
        <v>9715</v>
      </c>
      <c r="F94" s="1">
        <v>16196</v>
      </c>
      <c r="J94" s="1" t="s">
        <v>72</v>
      </c>
    </row>
    <row r="95" spans="1:10" x14ac:dyDescent="0.35">
      <c r="A95" s="7" t="s">
        <v>91</v>
      </c>
      <c r="B95" s="1">
        <v>58366</v>
      </c>
      <c r="C95" s="1">
        <v>7045</v>
      </c>
      <c r="D95" s="1">
        <v>6000</v>
      </c>
      <c r="E95" s="1">
        <v>15808</v>
      </c>
      <c r="F95" s="1">
        <v>29513</v>
      </c>
      <c r="J95" s="1" t="s">
        <v>72</v>
      </c>
    </row>
    <row r="96" spans="1:10" x14ac:dyDescent="0.35">
      <c r="A96" s="7" t="s">
        <v>92</v>
      </c>
      <c r="B96" s="1">
        <v>50207</v>
      </c>
      <c r="C96" s="1">
        <v>7630</v>
      </c>
      <c r="D96" s="1">
        <v>10341</v>
      </c>
      <c r="E96" s="1">
        <v>20667</v>
      </c>
      <c r="F96" s="1">
        <v>11569</v>
      </c>
      <c r="J96" s="1" t="s">
        <v>72</v>
      </c>
    </row>
    <row r="97" spans="1:10" x14ac:dyDescent="0.35">
      <c r="A97" s="7" t="s">
        <v>93</v>
      </c>
      <c r="B97" s="1">
        <v>86580</v>
      </c>
      <c r="C97" s="1">
        <v>17771</v>
      </c>
      <c r="D97" s="1">
        <v>29255</v>
      </c>
      <c r="E97" s="1">
        <v>11351</v>
      </c>
      <c r="F97" s="1">
        <v>28203</v>
      </c>
      <c r="J97" s="1" t="s">
        <v>72</v>
      </c>
    </row>
    <row r="98" spans="1:10" x14ac:dyDescent="0.35">
      <c r="A98" s="7" t="s">
        <v>29</v>
      </c>
      <c r="B98" s="1">
        <v>349880</v>
      </c>
      <c r="C98" s="1">
        <v>18041</v>
      </c>
      <c r="D98" s="1">
        <v>49697</v>
      </c>
      <c r="E98" s="1">
        <v>27555</v>
      </c>
      <c r="F98" s="1">
        <v>10684</v>
      </c>
      <c r="J98" s="1">
        <v>243904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834</v>
      </c>
      <c r="C101" s="1">
        <v>834</v>
      </c>
      <c r="D101" s="1" t="s">
        <v>72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6192</v>
      </c>
      <c r="C102" s="1" t="s">
        <v>72</v>
      </c>
      <c r="D102" s="1">
        <v>6192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291</v>
      </c>
      <c r="C103" s="1">
        <v>291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3647558</v>
      </c>
      <c r="C104" s="1">
        <v>1392653</v>
      </c>
      <c r="D104" s="1">
        <v>959187</v>
      </c>
      <c r="E104" s="1">
        <v>562274</v>
      </c>
      <c r="F104" s="1">
        <v>496706</v>
      </c>
      <c r="J104" s="1">
        <v>236737</v>
      </c>
    </row>
    <row r="105" spans="1:10" x14ac:dyDescent="0.35">
      <c r="A105" s="7" t="s">
        <v>29</v>
      </c>
      <c r="B105" s="1">
        <v>12707</v>
      </c>
      <c r="C105" s="1">
        <v>2840</v>
      </c>
      <c r="D105" s="1" t="s">
        <v>72</v>
      </c>
      <c r="E105" s="1">
        <v>1884</v>
      </c>
      <c r="F105" s="1" t="s">
        <v>72</v>
      </c>
      <c r="J105" s="1">
        <v>7983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2087828</v>
      </c>
      <c r="C107" s="1">
        <v>1029771</v>
      </c>
      <c r="D107" s="1">
        <v>584346</v>
      </c>
      <c r="E107" s="1">
        <v>286352</v>
      </c>
      <c r="F107" s="1">
        <v>186541</v>
      </c>
      <c r="J107" s="1">
        <v>817</v>
      </c>
    </row>
    <row r="108" spans="1:10" x14ac:dyDescent="0.35">
      <c r="A108" s="7" t="s">
        <v>102</v>
      </c>
      <c r="B108" s="1">
        <v>868720</v>
      </c>
      <c r="C108" s="1">
        <v>256711</v>
      </c>
      <c r="D108" s="1">
        <v>221675</v>
      </c>
      <c r="E108" s="1">
        <v>172670</v>
      </c>
      <c r="F108" s="1">
        <v>217663</v>
      </c>
      <c r="J108" s="1" t="s">
        <v>72</v>
      </c>
    </row>
    <row r="109" spans="1:10" x14ac:dyDescent="0.35">
      <c r="A109" s="7" t="s">
        <v>103</v>
      </c>
      <c r="B109" s="1">
        <v>85902</v>
      </c>
      <c r="C109" s="1">
        <v>14880</v>
      </c>
      <c r="D109" s="1">
        <v>14289</v>
      </c>
      <c r="E109" s="1">
        <v>18583</v>
      </c>
      <c r="F109" s="1">
        <v>38151</v>
      </c>
      <c r="J109" s="1" t="s">
        <v>72</v>
      </c>
    </row>
    <row r="110" spans="1:10" x14ac:dyDescent="0.35">
      <c r="A110" s="7" t="s">
        <v>104</v>
      </c>
      <c r="B110" s="1">
        <v>1837</v>
      </c>
      <c r="C110" s="1" t="s">
        <v>72</v>
      </c>
      <c r="D110" s="1">
        <v>1837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623295</v>
      </c>
      <c r="C111" s="1">
        <v>95255</v>
      </c>
      <c r="D111" s="1">
        <v>143232</v>
      </c>
      <c r="E111" s="1">
        <v>86553</v>
      </c>
      <c r="F111" s="1">
        <v>54351</v>
      </c>
      <c r="J111" s="1">
        <v>243904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2402129</v>
      </c>
      <c r="C113" s="1">
        <v>1098646</v>
      </c>
      <c r="D113" s="1">
        <v>648791</v>
      </c>
      <c r="E113" s="1">
        <v>351963</v>
      </c>
      <c r="F113" s="1">
        <v>301912</v>
      </c>
      <c r="J113" s="1">
        <v>817</v>
      </c>
    </row>
    <row r="114" spans="1:10" x14ac:dyDescent="0.35">
      <c r="A114" s="7" t="s">
        <v>102</v>
      </c>
      <c r="B114" s="1">
        <v>576007</v>
      </c>
      <c r="C114" s="1">
        <v>188788</v>
      </c>
      <c r="D114" s="1">
        <v>157395</v>
      </c>
      <c r="E114" s="1">
        <v>117556</v>
      </c>
      <c r="F114" s="1">
        <v>112267</v>
      </c>
      <c r="J114" s="1" t="s">
        <v>72</v>
      </c>
    </row>
    <row r="115" spans="1:10" x14ac:dyDescent="0.35">
      <c r="A115" s="7" t="s">
        <v>103</v>
      </c>
      <c r="B115" s="1">
        <v>53152</v>
      </c>
      <c r="C115" s="1">
        <v>13927</v>
      </c>
      <c r="D115" s="1">
        <v>15961</v>
      </c>
      <c r="E115" s="1">
        <v>4981</v>
      </c>
      <c r="F115" s="1">
        <v>18282</v>
      </c>
      <c r="J115" s="1" t="s">
        <v>72</v>
      </c>
    </row>
    <row r="116" spans="1:10" x14ac:dyDescent="0.35">
      <c r="A116" s="7" t="s">
        <v>104</v>
      </c>
      <c r="B116" s="1">
        <v>3860</v>
      </c>
      <c r="C116" s="1" t="s">
        <v>72</v>
      </c>
      <c r="D116" s="1" t="s">
        <v>72</v>
      </c>
      <c r="E116" s="1">
        <v>1552</v>
      </c>
      <c r="F116" s="1">
        <v>2308</v>
      </c>
      <c r="J116" s="1" t="s">
        <v>72</v>
      </c>
    </row>
    <row r="117" spans="1:10" x14ac:dyDescent="0.35">
      <c r="A117" s="7" t="s">
        <v>29</v>
      </c>
      <c r="B117" s="1">
        <v>632433</v>
      </c>
      <c r="C117" s="1">
        <v>95255</v>
      </c>
      <c r="D117" s="1">
        <v>143232</v>
      </c>
      <c r="E117" s="1">
        <v>88105</v>
      </c>
      <c r="F117" s="1">
        <v>61937</v>
      </c>
      <c r="J117" s="1">
        <v>243904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1812795</v>
      </c>
      <c r="C119" s="1">
        <v>904329</v>
      </c>
      <c r="D119" s="1">
        <v>488776</v>
      </c>
      <c r="E119" s="1">
        <v>243819</v>
      </c>
      <c r="F119" s="1">
        <v>175871</v>
      </c>
      <c r="J119" s="1" t="s">
        <v>72</v>
      </c>
    </row>
    <row r="120" spans="1:10" x14ac:dyDescent="0.35">
      <c r="A120" s="7" t="s">
        <v>102</v>
      </c>
      <c r="B120" s="1">
        <v>1034531</v>
      </c>
      <c r="C120" s="1">
        <v>350796</v>
      </c>
      <c r="D120" s="1">
        <v>289271</v>
      </c>
      <c r="E120" s="1">
        <v>175771</v>
      </c>
      <c r="F120" s="1">
        <v>218693</v>
      </c>
      <c r="J120" s="1" t="s">
        <v>72</v>
      </c>
    </row>
    <row r="121" spans="1:10" x14ac:dyDescent="0.35">
      <c r="A121" s="7" t="s">
        <v>103</v>
      </c>
      <c r="B121" s="1">
        <v>162752</v>
      </c>
      <c r="C121" s="1">
        <v>46237</v>
      </c>
      <c r="D121" s="1">
        <v>27453</v>
      </c>
      <c r="E121" s="1">
        <v>51563</v>
      </c>
      <c r="F121" s="1">
        <v>37499</v>
      </c>
      <c r="J121" s="1" t="s">
        <v>72</v>
      </c>
    </row>
    <row r="122" spans="1:10" x14ac:dyDescent="0.35">
      <c r="A122" s="7" t="s">
        <v>104</v>
      </c>
      <c r="B122" s="1">
        <v>25422</v>
      </c>
      <c r="C122" s="1" t="s">
        <v>72</v>
      </c>
      <c r="D122" s="1">
        <v>16647</v>
      </c>
      <c r="E122" s="1" t="s">
        <v>72</v>
      </c>
      <c r="F122" s="1">
        <v>8775</v>
      </c>
      <c r="J122" s="1" t="s">
        <v>72</v>
      </c>
    </row>
    <row r="123" spans="1:10" x14ac:dyDescent="0.35">
      <c r="A123" s="7" t="s">
        <v>29</v>
      </c>
      <c r="B123" s="1">
        <v>632081</v>
      </c>
      <c r="C123" s="1">
        <v>95255</v>
      </c>
      <c r="D123" s="1">
        <v>143232</v>
      </c>
      <c r="E123" s="1">
        <v>93005</v>
      </c>
      <c r="F123" s="1">
        <v>55868</v>
      </c>
      <c r="J123" s="1">
        <v>244721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2320143</v>
      </c>
      <c r="C125" s="1">
        <v>1123859</v>
      </c>
      <c r="D125" s="1">
        <v>630431</v>
      </c>
      <c r="E125" s="1">
        <v>297528</v>
      </c>
      <c r="F125" s="1">
        <v>268326</v>
      </c>
      <c r="J125" s="1" t="s">
        <v>72</v>
      </c>
    </row>
    <row r="126" spans="1:10" x14ac:dyDescent="0.35">
      <c r="A126" s="7" t="s">
        <v>102</v>
      </c>
      <c r="B126" s="1">
        <v>558394</v>
      </c>
      <c r="C126" s="1">
        <v>142102</v>
      </c>
      <c r="D126" s="1">
        <v>173685</v>
      </c>
      <c r="E126" s="1">
        <v>132760</v>
      </c>
      <c r="F126" s="1">
        <v>109847</v>
      </c>
      <c r="J126" s="1" t="s">
        <v>72</v>
      </c>
    </row>
    <row r="127" spans="1:10" x14ac:dyDescent="0.35">
      <c r="A127" s="7" t="s">
        <v>103</v>
      </c>
      <c r="B127" s="1">
        <v>131382</v>
      </c>
      <c r="C127" s="1">
        <v>22727</v>
      </c>
      <c r="D127" s="1">
        <v>16992</v>
      </c>
      <c r="E127" s="1">
        <v>36256</v>
      </c>
      <c r="F127" s="1">
        <v>55408</v>
      </c>
      <c r="J127" s="1" t="s">
        <v>72</v>
      </c>
    </row>
    <row r="128" spans="1:10" x14ac:dyDescent="0.35">
      <c r="A128" s="7" t="s">
        <v>104</v>
      </c>
      <c r="B128" s="1">
        <v>16951</v>
      </c>
      <c r="C128" s="1" t="s">
        <v>72</v>
      </c>
      <c r="D128" s="1">
        <v>1039</v>
      </c>
      <c r="E128" s="1">
        <v>7137</v>
      </c>
      <c r="F128" s="1">
        <v>8775</v>
      </c>
      <c r="J128" s="1" t="s">
        <v>72</v>
      </c>
    </row>
    <row r="129" spans="1:10" x14ac:dyDescent="0.35">
      <c r="A129" s="7" t="s">
        <v>29</v>
      </c>
      <c r="B129" s="1">
        <v>640711</v>
      </c>
      <c r="C129" s="1">
        <v>107930</v>
      </c>
      <c r="D129" s="1">
        <v>143232</v>
      </c>
      <c r="E129" s="1">
        <v>90478</v>
      </c>
      <c r="F129" s="1">
        <v>54351</v>
      </c>
      <c r="J129" s="1">
        <v>244721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2842703</v>
      </c>
      <c r="C131" s="1">
        <v>1269043</v>
      </c>
      <c r="D131" s="1">
        <v>756772</v>
      </c>
      <c r="E131" s="1">
        <v>450258</v>
      </c>
      <c r="F131" s="1">
        <v>366630</v>
      </c>
      <c r="J131" s="1" t="s">
        <v>72</v>
      </c>
    </row>
    <row r="132" spans="1:10" x14ac:dyDescent="0.35">
      <c r="A132" s="7" t="s">
        <v>102</v>
      </c>
      <c r="B132" s="1">
        <v>170989</v>
      </c>
      <c r="C132" s="1">
        <v>32319</v>
      </c>
      <c r="D132" s="1">
        <v>64016</v>
      </c>
      <c r="E132" s="1">
        <v>24595</v>
      </c>
      <c r="F132" s="1">
        <v>50058</v>
      </c>
      <c r="J132" s="1" t="s">
        <v>72</v>
      </c>
    </row>
    <row r="133" spans="1:10" x14ac:dyDescent="0.35">
      <c r="A133" s="7" t="s">
        <v>103</v>
      </c>
      <c r="B133" s="1">
        <v>17931</v>
      </c>
      <c r="C133" s="1" t="s">
        <v>72</v>
      </c>
      <c r="D133" s="1">
        <v>1039</v>
      </c>
      <c r="E133" s="1" t="s">
        <v>72</v>
      </c>
      <c r="F133" s="1">
        <v>16892</v>
      </c>
      <c r="J133" s="1" t="s">
        <v>72</v>
      </c>
    </row>
    <row r="134" spans="1:10" x14ac:dyDescent="0.35">
      <c r="A134" s="7" t="s">
        <v>104</v>
      </c>
      <c r="B134" s="1">
        <v>11527</v>
      </c>
      <c r="C134" s="1" t="s">
        <v>72</v>
      </c>
      <c r="D134" s="1" t="s">
        <v>72</v>
      </c>
      <c r="E134" s="1">
        <v>2752</v>
      </c>
      <c r="F134" s="1">
        <v>8775</v>
      </c>
      <c r="J134" s="1" t="s">
        <v>72</v>
      </c>
    </row>
    <row r="135" spans="1:10" x14ac:dyDescent="0.35">
      <c r="A135" s="7" t="s">
        <v>29</v>
      </c>
      <c r="B135" s="1">
        <v>624432</v>
      </c>
      <c r="C135" s="1">
        <v>95255</v>
      </c>
      <c r="D135" s="1">
        <v>143552</v>
      </c>
      <c r="E135" s="1">
        <v>86553</v>
      </c>
      <c r="F135" s="1">
        <v>54351</v>
      </c>
      <c r="J135" s="1">
        <v>244721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2891036</v>
      </c>
      <c r="C137" s="1">
        <v>1278423</v>
      </c>
      <c r="D137" s="1">
        <v>784433</v>
      </c>
      <c r="E137" s="1">
        <v>432153</v>
      </c>
      <c r="F137" s="1">
        <v>396027</v>
      </c>
      <c r="J137" s="1" t="s">
        <v>72</v>
      </c>
    </row>
    <row r="138" spans="1:10" x14ac:dyDescent="0.35">
      <c r="A138" s="7" t="s">
        <v>102</v>
      </c>
      <c r="B138" s="1">
        <v>139645</v>
      </c>
      <c r="C138" s="1">
        <v>22939</v>
      </c>
      <c r="D138" s="1">
        <v>35576</v>
      </c>
      <c r="E138" s="1">
        <v>44535</v>
      </c>
      <c r="F138" s="1">
        <v>36595</v>
      </c>
      <c r="J138" s="1" t="s">
        <v>72</v>
      </c>
    </row>
    <row r="139" spans="1:10" x14ac:dyDescent="0.35">
      <c r="A139" s="7" t="s">
        <v>103</v>
      </c>
      <c r="B139" s="1">
        <v>12263</v>
      </c>
      <c r="C139" s="1" t="s">
        <v>72</v>
      </c>
      <c r="D139" s="1">
        <v>2138</v>
      </c>
      <c r="E139" s="1">
        <v>917</v>
      </c>
      <c r="F139" s="1">
        <v>9208</v>
      </c>
      <c r="J139" s="1" t="s">
        <v>72</v>
      </c>
    </row>
    <row r="140" spans="1:10" x14ac:dyDescent="0.35">
      <c r="A140" s="7" t="s">
        <v>104</v>
      </c>
      <c r="B140" s="1">
        <v>526</v>
      </c>
      <c r="C140" s="1" t="s">
        <v>72</v>
      </c>
      <c r="D140" s="1" t="s">
        <v>72</v>
      </c>
      <c r="E140" s="1" t="s">
        <v>72</v>
      </c>
      <c r="F140" s="1">
        <v>526</v>
      </c>
      <c r="J140" s="1" t="s">
        <v>72</v>
      </c>
    </row>
    <row r="141" spans="1:10" x14ac:dyDescent="0.35">
      <c r="A141" s="7" t="s">
        <v>29</v>
      </c>
      <c r="B141" s="1">
        <v>624112</v>
      </c>
      <c r="C141" s="1">
        <v>95255</v>
      </c>
      <c r="D141" s="1">
        <v>143232</v>
      </c>
      <c r="E141" s="1">
        <v>86553</v>
      </c>
      <c r="F141" s="1">
        <v>54351</v>
      </c>
      <c r="J141" s="1">
        <v>244721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174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3377321</v>
      </c>
      <c r="C8" s="1">
        <v>1518660</v>
      </c>
      <c r="D8" s="1">
        <v>757105</v>
      </c>
      <c r="E8" s="1">
        <v>494300</v>
      </c>
      <c r="F8" s="1">
        <v>472627</v>
      </c>
      <c r="G8" s="1">
        <f>SUM(C8:F8)</f>
        <v>3242692</v>
      </c>
      <c r="H8" s="1">
        <f>SUM(E8:F8)</f>
        <v>966927</v>
      </c>
      <c r="I8" s="8">
        <f>H8/G8</f>
        <v>0.29818650676660008</v>
      </c>
      <c r="J8" s="1">
        <v>134629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151112</v>
      </c>
      <c r="C10" s="1">
        <v>40487</v>
      </c>
      <c r="D10" s="1">
        <v>67000</v>
      </c>
      <c r="E10" s="1">
        <v>36605</v>
      </c>
      <c r="F10" s="1">
        <v>7020</v>
      </c>
      <c r="J10" s="1" t="s">
        <v>72</v>
      </c>
    </row>
    <row r="11" spans="1:10" x14ac:dyDescent="0.35">
      <c r="A11" s="7" t="s">
        <v>17</v>
      </c>
      <c r="B11" s="1">
        <v>1341420</v>
      </c>
      <c r="C11" s="1">
        <v>657600</v>
      </c>
      <c r="D11" s="1">
        <v>273131</v>
      </c>
      <c r="E11" s="1">
        <v>170906</v>
      </c>
      <c r="F11" s="1">
        <v>200283</v>
      </c>
      <c r="J11" s="1">
        <v>39499</v>
      </c>
    </row>
    <row r="12" spans="1:10" x14ac:dyDescent="0.35">
      <c r="A12" s="7" t="s">
        <v>18</v>
      </c>
      <c r="B12" s="1">
        <v>867053</v>
      </c>
      <c r="C12" s="1">
        <v>315254</v>
      </c>
      <c r="D12" s="1">
        <v>181067</v>
      </c>
      <c r="E12" s="1">
        <v>135389</v>
      </c>
      <c r="F12" s="1">
        <v>188264</v>
      </c>
      <c r="J12" s="1">
        <v>47079</v>
      </c>
    </row>
    <row r="13" spans="1:10" x14ac:dyDescent="0.35">
      <c r="A13" s="7" t="s">
        <v>19</v>
      </c>
      <c r="B13" s="1">
        <v>438820</v>
      </c>
      <c r="C13" s="1">
        <v>204054</v>
      </c>
      <c r="D13" s="1">
        <v>90747</v>
      </c>
      <c r="E13" s="1">
        <v>81397</v>
      </c>
      <c r="F13" s="1">
        <v>46264</v>
      </c>
      <c r="J13" s="1">
        <v>16358</v>
      </c>
    </row>
    <row r="14" spans="1:10" x14ac:dyDescent="0.35">
      <c r="A14" s="7" t="s">
        <v>20</v>
      </c>
      <c r="B14" s="1">
        <v>578917</v>
      </c>
      <c r="C14" s="1">
        <v>301266</v>
      </c>
      <c r="D14" s="1">
        <v>145160</v>
      </c>
      <c r="E14" s="1">
        <v>70002</v>
      </c>
      <c r="F14" s="1">
        <v>30796</v>
      </c>
      <c r="J14" s="1">
        <v>31693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1455799</v>
      </c>
      <c r="C16" s="1">
        <v>663813</v>
      </c>
      <c r="D16" s="1">
        <v>325928</v>
      </c>
      <c r="E16" s="1">
        <v>200910</v>
      </c>
      <c r="F16" s="1">
        <v>197462</v>
      </c>
      <c r="J16" s="1">
        <v>67686</v>
      </c>
    </row>
    <row r="17" spans="1:10" x14ac:dyDescent="0.35">
      <c r="A17" s="7" t="s">
        <v>23</v>
      </c>
      <c r="B17" s="1">
        <v>1921523</v>
      </c>
      <c r="C17" s="1">
        <v>854847</v>
      </c>
      <c r="D17" s="1">
        <v>431177</v>
      </c>
      <c r="E17" s="1">
        <v>293390</v>
      </c>
      <c r="F17" s="1">
        <v>275166</v>
      </c>
      <c r="J17" s="1">
        <v>66942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1331190</v>
      </c>
      <c r="C19" s="1">
        <v>652280</v>
      </c>
      <c r="D19" s="1">
        <v>318793</v>
      </c>
      <c r="E19" s="1">
        <v>199320</v>
      </c>
      <c r="F19" s="1">
        <v>114302</v>
      </c>
      <c r="J19" s="1">
        <v>46495</v>
      </c>
    </row>
    <row r="20" spans="1:10" x14ac:dyDescent="0.35">
      <c r="A20" s="7" t="s">
        <v>26</v>
      </c>
      <c r="B20" s="1">
        <v>1851885</v>
      </c>
      <c r="C20" s="1">
        <v>828627</v>
      </c>
      <c r="D20" s="1">
        <v>410207</v>
      </c>
      <c r="E20" s="1">
        <v>283310</v>
      </c>
      <c r="F20" s="1">
        <v>267457</v>
      </c>
      <c r="J20" s="1">
        <v>62284</v>
      </c>
    </row>
    <row r="21" spans="1:10" x14ac:dyDescent="0.35">
      <c r="A21" s="7" t="s">
        <v>27</v>
      </c>
      <c r="B21" s="1">
        <v>75175</v>
      </c>
      <c r="C21" s="1">
        <v>10852</v>
      </c>
      <c r="D21" s="1">
        <v>4208</v>
      </c>
      <c r="E21" s="1">
        <v>569</v>
      </c>
      <c r="F21" s="1">
        <v>59546</v>
      </c>
      <c r="J21" s="1" t="s">
        <v>72</v>
      </c>
    </row>
    <row r="22" spans="1:10" x14ac:dyDescent="0.35">
      <c r="A22" s="7" t="s">
        <v>28</v>
      </c>
      <c r="B22" s="1">
        <v>48119</v>
      </c>
      <c r="C22" s="1">
        <v>8545</v>
      </c>
      <c r="D22" s="1">
        <v>6951</v>
      </c>
      <c r="E22" s="1">
        <v>6753</v>
      </c>
      <c r="F22" s="1">
        <v>23371</v>
      </c>
      <c r="J22" s="1">
        <v>2499</v>
      </c>
    </row>
    <row r="23" spans="1:10" x14ac:dyDescent="0.35">
      <c r="A23" s="7" t="s">
        <v>29</v>
      </c>
      <c r="B23" s="1">
        <v>70953</v>
      </c>
      <c r="C23" s="1">
        <v>18356</v>
      </c>
      <c r="D23" s="1">
        <v>16947</v>
      </c>
      <c r="E23" s="1">
        <v>4349</v>
      </c>
      <c r="F23" s="1">
        <v>7951</v>
      </c>
      <c r="J23" s="1">
        <v>23351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272983</v>
      </c>
      <c r="C25" s="1">
        <v>117995</v>
      </c>
      <c r="D25" s="1">
        <v>53305</v>
      </c>
      <c r="E25" s="1">
        <v>25799</v>
      </c>
      <c r="F25" s="1">
        <v>63714</v>
      </c>
      <c r="J25" s="1">
        <v>12171</v>
      </c>
    </row>
    <row r="26" spans="1:10" x14ac:dyDescent="0.35">
      <c r="A26" s="7" t="s">
        <v>32</v>
      </c>
      <c r="B26" s="1">
        <v>2586601</v>
      </c>
      <c r="C26" s="1">
        <v>1153150</v>
      </c>
      <c r="D26" s="1">
        <v>605344</v>
      </c>
      <c r="E26" s="1">
        <v>372927</v>
      </c>
      <c r="F26" s="1">
        <v>341451</v>
      </c>
      <c r="J26" s="1">
        <v>113728</v>
      </c>
    </row>
    <row r="27" spans="1:10" x14ac:dyDescent="0.35">
      <c r="A27" s="7" t="s">
        <v>33</v>
      </c>
      <c r="B27" s="1">
        <v>346030</v>
      </c>
      <c r="C27" s="1">
        <v>211686</v>
      </c>
      <c r="D27" s="1">
        <v>69666</v>
      </c>
      <c r="E27" s="1">
        <v>24385</v>
      </c>
      <c r="F27" s="1">
        <v>37175</v>
      </c>
      <c r="J27" s="1">
        <v>3118</v>
      </c>
    </row>
    <row r="28" spans="1:10" x14ac:dyDescent="0.35">
      <c r="A28" s="7" t="s">
        <v>34</v>
      </c>
      <c r="B28" s="1">
        <v>43029</v>
      </c>
      <c r="C28" s="1">
        <v>7024</v>
      </c>
      <c r="D28" s="1">
        <v>9735</v>
      </c>
      <c r="E28" s="1">
        <v>19657</v>
      </c>
      <c r="F28" s="1">
        <v>6613</v>
      </c>
      <c r="J28" s="1" t="s">
        <v>72</v>
      </c>
    </row>
    <row r="29" spans="1:10" x14ac:dyDescent="0.35">
      <c r="A29" s="7" t="s">
        <v>35</v>
      </c>
      <c r="B29" s="1">
        <v>93025</v>
      </c>
      <c r="C29" s="1">
        <v>22956</v>
      </c>
      <c r="D29" s="1">
        <v>12718</v>
      </c>
      <c r="E29" s="1">
        <v>38774</v>
      </c>
      <c r="F29" s="1">
        <v>18577</v>
      </c>
      <c r="J29" s="1" t="s">
        <v>72</v>
      </c>
    </row>
    <row r="30" spans="1:10" x14ac:dyDescent="0.35">
      <c r="A30" s="7" t="s">
        <v>29</v>
      </c>
      <c r="B30" s="1">
        <v>35653</v>
      </c>
      <c r="C30" s="1">
        <v>5849</v>
      </c>
      <c r="D30" s="1">
        <v>6338</v>
      </c>
      <c r="E30" s="1">
        <v>12758</v>
      </c>
      <c r="F30" s="1">
        <v>5098</v>
      </c>
      <c r="J30" s="1">
        <v>5611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621043</v>
      </c>
      <c r="C32" s="1">
        <v>330300</v>
      </c>
      <c r="D32" s="1">
        <v>123814</v>
      </c>
      <c r="E32" s="1">
        <v>50752</v>
      </c>
      <c r="F32" s="1">
        <v>100889</v>
      </c>
      <c r="J32" s="1">
        <v>15289</v>
      </c>
    </row>
    <row r="33" spans="1:10" x14ac:dyDescent="0.35">
      <c r="A33" s="7" t="s">
        <v>38</v>
      </c>
      <c r="B33" s="1">
        <v>2507454</v>
      </c>
      <c r="C33" s="1">
        <v>1128359</v>
      </c>
      <c r="D33" s="1">
        <v>594534</v>
      </c>
      <c r="E33" s="1">
        <v>370169</v>
      </c>
      <c r="F33" s="1">
        <v>321556</v>
      </c>
      <c r="J33" s="1">
        <v>92835</v>
      </c>
    </row>
    <row r="34" spans="1:10" x14ac:dyDescent="0.35">
      <c r="A34" s="7" t="s">
        <v>39</v>
      </c>
      <c r="B34" s="1">
        <v>166890</v>
      </c>
      <c r="C34" s="1">
        <v>36974</v>
      </c>
      <c r="D34" s="1">
        <v>27324</v>
      </c>
      <c r="E34" s="1">
        <v>57863</v>
      </c>
      <c r="F34" s="1">
        <v>42231</v>
      </c>
      <c r="J34" s="1">
        <v>2499</v>
      </c>
    </row>
    <row r="35" spans="1:10" x14ac:dyDescent="0.35">
      <c r="A35" s="7" t="s">
        <v>29</v>
      </c>
      <c r="B35" s="1">
        <v>81934</v>
      </c>
      <c r="C35" s="1">
        <v>23027</v>
      </c>
      <c r="D35" s="1">
        <v>11434</v>
      </c>
      <c r="E35" s="1">
        <v>15516</v>
      </c>
      <c r="F35" s="1">
        <v>7951</v>
      </c>
      <c r="J35" s="1">
        <v>24006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940401</v>
      </c>
      <c r="C37" s="1">
        <v>299542</v>
      </c>
      <c r="D37" s="1">
        <v>168456</v>
      </c>
      <c r="E37" s="1">
        <v>193817</v>
      </c>
      <c r="F37" s="1">
        <v>253167</v>
      </c>
      <c r="G37" s="1">
        <f>SUM(C37:F37)</f>
        <v>914982</v>
      </c>
      <c r="H37" s="1">
        <f>SUM(E37:F37)</f>
        <v>446984</v>
      </c>
      <c r="I37" s="8">
        <f>H37/G37</f>
        <v>0.48851671399000202</v>
      </c>
      <c r="J37" s="1">
        <v>25419</v>
      </c>
    </row>
    <row r="38" spans="1:10" x14ac:dyDescent="0.35">
      <c r="A38" s="7" t="s">
        <v>42</v>
      </c>
      <c r="B38" s="1">
        <v>1304567</v>
      </c>
      <c r="C38" s="1">
        <v>710893</v>
      </c>
      <c r="D38" s="1">
        <v>329428</v>
      </c>
      <c r="E38" s="1">
        <v>144932</v>
      </c>
      <c r="F38" s="1">
        <v>76886</v>
      </c>
      <c r="G38" s="1">
        <f t="shared" ref="G38:G41" si="0">SUM(C38:F38)</f>
        <v>1262139</v>
      </c>
      <c r="H38" s="1">
        <f t="shared" ref="H38:H41" si="1">SUM(E38:F38)</f>
        <v>221818</v>
      </c>
      <c r="I38" s="8">
        <f t="shared" ref="I38:I41" si="2">H38/G38</f>
        <v>0.17574767913835163</v>
      </c>
      <c r="J38" s="1">
        <v>42428</v>
      </c>
    </row>
    <row r="39" spans="1:10" x14ac:dyDescent="0.35">
      <c r="A39" s="7" t="s">
        <v>43</v>
      </c>
      <c r="B39" s="1">
        <v>191036</v>
      </c>
      <c r="C39" s="1">
        <v>60453</v>
      </c>
      <c r="D39" s="1">
        <v>22939</v>
      </c>
      <c r="E39" s="1">
        <v>32053</v>
      </c>
      <c r="F39" s="1">
        <v>53025</v>
      </c>
      <c r="G39" s="1">
        <f t="shared" si="0"/>
        <v>168470</v>
      </c>
      <c r="H39" s="1">
        <f t="shared" si="1"/>
        <v>85078</v>
      </c>
      <c r="I39" s="8">
        <f t="shared" si="2"/>
        <v>0.50500385825369498</v>
      </c>
      <c r="J39" s="1">
        <v>22566</v>
      </c>
    </row>
    <row r="40" spans="1:10" x14ac:dyDescent="0.35">
      <c r="A40" s="7" t="s">
        <v>44</v>
      </c>
      <c r="B40" s="1">
        <v>819841</v>
      </c>
      <c r="C40" s="1">
        <v>407590</v>
      </c>
      <c r="D40" s="1">
        <v>224772</v>
      </c>
      <c r="E40" s="1">
        <v>104628</v>
      </c>
      <c r="F40" s="1">
        <v>51218</v>
      </c>
      <c r="G40" s="1">
        <f t="shared" si="0"/>
        <v>788208</v>
      </c>
      <c r="H40" s="1">
        <f t="shared" si="1"/>
        <v>155846</v>
      </c>
      <c r="I40" s="8">
        <f t="shared" si="2"/>
        <v>0.19772192111726855</v>
      </c>
      <c r="J40" s="1">
        <v>31634</v>
      </c>
    </row>
    <row r="41" spans="1:10" x14ac:dyDescent="0.35">
      <c r="A41" s="7" t="s">
        <v>45</v>
      </c>
      <c r="B41" s="1">
        <v>121476</v>
      </c>
      <c r="C41" s="1">
        <v>40181</v>
      </c>
      <c r="D41" s="1">
        <v>11511</v>
      </c>
      <c r="E41" s="1">
        <v>18871</v>
      </c>
      <c r="F41" s="1">
        <v>38332</v>
      </c>
      <c r="G41" s="1">
        <f t="shared" si="0"/>
        <v>108895</v>
      </c>
      <c r="H41" s="1">
        <f t="shared" si="1"/>
        <v>57203</v>
      </c>
      <c r="I41" s="8">
        <f t="shared" si="2"/>
        <v>0.52530419211166723</v>
      </c>
      <c r="J41" s="1">
        <v>12582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332431</v>
      </c>
      <c r="C43" s="1">
        <v>48778</v>
      </c>
      <c r="D43" s="1">
        <v>29055</v>
      </c>
      <c r="E43" s="1">
        <v>80309</v>
      </c>
      <c r="F43" s="1">
        <v>159277</v>
      </c>
      <c r="J43" s="1">
        <v>15012</v>
      </c>
    </row>
    <row r="44" spans="1:10" x14ac:dyDescent="0.35">
      <c r="A44" s="7" t="s">
        <v>48</v>
      </c>
      <c r="B44" s="1">
        <v>592035</v>
      </c>
      <c r="C44" s="1">
        <v>220845</v>
      </c>
      <c r="D44" s="1">
        <v>117472</v>
      </c>
      <c r="E44" s="1">
        <v>113745</v>
      </c>
      <c r="F44" s="1">
        <v>124719</v>
      </c>
      <c r="J44" s="1">
        <v>15254</v>
      </c>
    </row>
    <row r="45" spans="1:10" x14ac:dyDescent="0.35">
      <c r="A45" s="7" t="s">
        <v>49</v>
      </c>
      <c r="B45" s="1">
        <v>681193</v>
      </c>
      <c r="C45" s="1">
        <v>192125</v>
      </c>
      <c r="D45" s="1">
        <v>217057</v>
      </c>
      <c r="E45" s="1">
        <v>143543</v>
      </c>
      <c r="F45" s="1">
        <v>98488</v>
      </c>
      <c r="J45" s="1">
        <v>29980</v>
      </c>
    </row>
    <row r="46" spans="1:10" x14ac:dyDescent="0.35">
      <c r="A46" s="7" t="s">
        <v>50</v>
      </c>
      <c r="B46" s="1">
        <v>1771662</v>
      </c>
      <c r="C46" s="1">
        <v>1056913</v>
      </c>
      <c r="D46" s="1">
        <v>393520</v>
      </c>
      <c r="E46" s="1">
        <v>156704</v>
      </c>
      <c r="F46" s="1">
        <v>90143</v>
      </c>
      <c r="J46" s="1">
        <v>74382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1685462</v>
      </c>
      <c r="C48" s="1">
        <v>804235</v>
      </c>
      <c r="D48" s="1">
        <v>351317</v>
      </c>
      <c r="E48" s="1">
        <v>280656</v>
      </c>
      <c r="F48" s="1">
        <v>159774</v>
      </c>
      <c r="J48" s="1">
        <v>89479</v>
      </c>
    </row>
    <row r="49" spans="1:10" x14ac:dyDescent="0.35">
      <c r="A49" s="7" t="s">
        <v>53</v>
      </c>
      <c r="B49" s="1">
        <v>78575</v>
      </c>
      <c r="C49" s="1">
        <v>40743</v>
      </c>
      <c r="D49" s="1">
        <v>24361</v>
      </c>
      <c r="E49" s="1">
        <v>8889</v>
      </c>
      <c r="F49" s="1">
        <v>2288</v>
      </c>
      <c r="J49" s="1">
        <v>2294</v>
      </c>
    </row>
    <row r="50" spans="1:10" x14ac:dyDescent="0.35">
      <c r="A50" s="7" t="s">
        <v>54</v>
      </c>
      <c r="B50" s="1">
        <v>424600</v>
      </c>
      <c r="C50" s="1">
        <v>114852</v>
      </c>
      <c r="D50" s="1">
        <v>74215</v>
      </c>
      <c r="E50" s="1">
        <v>56387</v>
      </c>
      <c r="F50" s="1">
        <v>157011</v>
      </c>
      <c r="J50" s="1">
        <v>22136</v>
      </c>
    </row>
    <row r="51" spans="1:10" x14ac:dyDescent="0.35">
      <c r="A51" s="7" t="s">
        <v>55</v>
      </c>
      <c r="B51" s="1">
        <v>1175217</v>
      </c>
      <c r="C51" s="1">
        <v>556370</v>
      </c>
      <c r="D51" s="1">
        <v>301161</v>
      </c>
      <c r="E51" s="1">
        <v>148368</v>
      </c>
      <c r="F51" s="1">
        <v>153554</v>
      </c>
      <c r="J51" s="1">
        <v>15764</v>
      </c>
    </row>
    <row r="52" spans="1:10" x14ac:dyDescent="0.35">
      <c r="A52" s="7" t="s">
        <v>29</v>
      </c>
      <c r="B52" s="1">
        <v>13468</v>
      </c>
      <c r="C52" s="1">
        <v>2460</v>
      </c>
      <c r="D52" s="1">
        <v>6051</v>
      </c>
      <c r="E52" s="1" t="s">
        <v>72</v>
      </c>
      <c r="F52" s="1" t="s">
        <v>72</v>
      </c>
      <c r="J52" s="1">
        <v>4956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298895</v>
      </c>
      <c r="C54" s="1">
        <v>144016</v>
      </c>
      <c r="D54" s="1">
        <v>60500</v>
      </c>
      <c r="E54" s="1">
        <v>40310</v>
      </c>
      <c r="F54" s="1">
        <v>42304</v>
      </c>
      <c r="J54" s="1">
        <v>11764</v>
      </c>
    </row>
    <row r="55" spans="1:10" x14ac:dyDescent="0.35">
      <c r="A55" s="7" t="s">
        <v>58</v>
      </c>
      <c r="B55" s="1">
        <v>1245425</v>
      </c>
      <c r="C55" s="1">
        <v>761842</v>
      </c>
      <c r="D55" s="1">
        <v>248631</v>
      </c>
      <c r="E55" s="1">
        <v>106880</v>
      </c>
      <c r="F55" s="1">
        <v>75781</v>
      </c>
      <c r="J55" s="1">
        <v>52290</v>
      </c>
    </row>
    <row r="56" spans="1:10" x14ac:dyDescent="0.35">
      <c r="A56" s="7" t="s">
        <v>59</v>
      </c>
      <c r="B56" s="1">
        <v>633151</v>
      </c>
      <c r="C56" s="1">
        <v>306251</v>
      </c>
      <c r="D56" s="1">
        <v>165492</v>
      </c>
      <c r="E56" s="1">
        <v>83663</v>
      </c>
      <c r="F56" s="1">
        <v>52446</v>
      </c>
      <c r="J56" s="1">
        <v>25299</v>
      </c>
    </row>
    <row r="57" spans="1:10" x14ac:dyDescent="0.35">
      <c r="A57" s="7" t="s">
        <v>60</v>
      </c>
      <c r="B57" s="1">
        <v>558271</v>
      </c>
      <c r="C57" s="1">
        <v>235509</v>
      </c>
      <c r="D57" s="1">
        <v>112326</v>
      </c>
      <c r="E57" s="1">
        <v>141960</v>
      </c>
      <c r="F57" s="1">
        <v>42920</v>
      </c>
      <c r="J57" s="1">
        <v>25556</v>
      </c>
    </row>
    <row r="58" spans="1:10" x14ac:dyDescent="0.35">
      <c r="A58" s="7" t="s">
        <v>61</v>
      </c>
      <c r="B58" s="1">
        <v>400185</v>
      </c>
      <c r="C58" s="1">
        <v>35047</v>
      </c>
      <c r="D58" s="1">
        <v>125257</v>
      </c>
      <c r="E58" s="1">
        <v>56142</v>
      </c>
      <c r="F58" s="1">
        <v>172726</v>
      </c>
      <c r="J58" s="1">
        <v>11012</v>
      </c>
    </row>
    <row r="59" spans="1:10" x14ac:dyDescent="0.35">
      <c r="A59" s="7" t="s">
        <v>62</v>
      </c>
      <c r="B59" s="1">
        <v>99153</v>
      </c>
      <c r="C59" s="1">
        <v>35996</v>
      </c>
      <c r="D59" s="1">
        <v>40405</v>
      </c>
      <c r="E59" s="1">
        <v>12706</v>
      </c>
      <c r="F59" s="1">
        <v>6030</v>
      </c>
      <c r="J59" s="1">
        <v>4016</v>
      </c>
    </row>
    <row r="60" spans="1:10" x14ac:dyDescent="0.35">
      <c r="A60" s="7" t="s">
        <v>63</v>
      </c>
      <c r="B60" s="1">
        <v>142242</v>
      </c>
      <c r="C60" s="1" t="s">
        <v>72</v>
      </c>
      <c r="D60" s="1">
        <v>4493</v>
      </c>
      <c r="E60" s="1">
        <v>52638</v>
      </c>
      <c r="F60" s="1">
        <v>80419</v>
      </c>
      <c r="J60" s="1">
        <v>4692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1107028</v>
      </c>
      <c r="C62" s="1">
        <v>366479</v>
      </c>
      <c r="D62" s="1">
        <v>209170</v>
      </c>
      <c r="E62" s="1">
        <v>240219</v>
      </c>
      <c r="F62" s="1">
        <v>231830</v>
      </c>
      <c r="G62" s="1">
        <f>SUM(C62:F62)</f>
        <v>1047698</v>
      </c>
      <c r="H62" s="1">
        <f>SUM(E62:F62)</f>
        <v>472049</v>
      </c>
      <c r="I62" s="8">
        <f>H62/G62</f>
        <v>0.45055827156298855</v>
      </c>
      <c r="J62" s="1">
        <v>59330</v>
      </c>
    </row>
    <row r="63" spans="1:10" x14ac:dyDescent="0.35">
      <c r="A63" s="7" t="s">
        <v>66</v>
      </c>
      <c r="B63" s="1">
        <v>2270293</v>
      </c>
      <c r="C63" s="1">
        <v>1152181</v>
      </c>
      <c r="D63" s="1">
        <v>547935</v>
      </c>
      <c r="E63" s="1">
        <v>254081</v>
      </c>
      <c r="F63" s="1">
        <v>240797</v>
      </c>
      <c r="G63" s="1">
        <f>SUM(C63:F63)</f>
        <v>2194994</v>
      </c>
      <c r="H63" s="1">
        <f>SUM(E63:F63)</f>
        <v>494878</v>
      </c>
      <c r="I63" s="8">
        <f>H63/G63</f>
        <v>0.22545756389311314</v>
      </c>
      <c r="J63" s="1">
        <v>75299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420949</v>
      </c>
      <c r="C65" s="1">
        <v>62958</v>
      </c>
      <c r="D65" s="1">
        <v>78876</v>
      </c>
      <c r="E65" s="1">
        <v>93857</v>
      </c>
      <c r="F65" s="1">
        <v>175305</v>
      </c>
      <c r="J65" s="1">
        <v>9952</v>
      </c>
    </row>
    <row r="66" spans="1:10" x14ac:dyDescent="0.35">
      <c r="A66" s="7" t="s">
        <v>38</v>
      </c>
      <c r="B66" s="1">
        <v>2909534</v>
      </c>
      <c r="C66" s="1">
        <v>1454004</v>
      </c>
      <c r="D66" s="1">
        <v>676919</v>
      </c>
      <c r="E66" s="1">
        <v>400443</v>
      </c>
      <c r="F66" s="1">
        <v>294739</v>
      </c>
      <c r="J66" s="1">
        <v>83429</v>
      </c>
    </row>
    <row r="67" spans="1:10" x14ac:dyDescent="0.35">
      <c r="A67" s="7" t="s">
        <v>29</v>
      </c>
      <c r="B67" s="1">
        <v>46839</v>
      </c>
      <c r="C67" s="1">
        <v>1698</v>
      </c>
      <c r="D67" s="1">
        <v>1310</v>
      </c>
      <c r="E67" s="1" t="s">
        <v>72</v>
      </c>
      <c r="F67" s="1">
        <v>2582</v>
      </c>
      <c r="J67" s="1">
        <v>41248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2079465</v>
      </c>
      <c r="C69" s="1">
        <v>938039</v>
      </c>
      <c r="D69" s="1">
        <v>542575</v>
      </c>
      <c r="E69" s="1">
        <v>273050</v>
      </c>
      <c r="F69" s="1">
        <v>279103</v>
      </c>
      <c r="J69" s="1">
        <v>46697</v>
      </c>
    </row>
    <row r="70" spans="1:10" x14ac:dyDescent="0.35">
      <c r="A70" s="7" t="s">
        <v>38</v>
      </c>
      <c r="B70" s="1">
        <v>1248739</v>
      </c>
      <c r="C70" s="1">
        <v>576812</v>
      </c>
      <c r="D70" s="1">
        <v>214529</v>
      </c>
      <c r="E70" s="1">
        <v>221251</v>
      </c>
      <c r="F70" s="1">
        <v>192260</v>
      </c>
      <c r="J70" s="1">
        <v>43887</v>
      </c>
    </row>
    <row r="71" spans="1:10" x14ac:dyDescent="0.35">
      <c r="A71" s="7" t="s">
        <v>29</v>
      </c>
      <c r="B71" s="1">
        <v>49118</v>
      </c>
      <c r="C71" s="1">
        <v>3809</v>
      </c>
      <c r="D71" s="1" t="s">
        <v>72</v>
      </c>
      <c r="E71" s="1" t="s">
        <v>72</v>
      </c>
      <c r="F71" s="1">
        <v>1264</v>
      </c>
      <c r="J71" s="1">
        <v>44045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161495</v>
      </c>
      <c r="C73" s="1">
        <v>35960</v>
      </c>
      <c r="D73" s="1">
        <v>23621</v>
      </c>
      <c r="E73" s="1">
        <v>56882</v>
      </c>
      <c r="F73" s="1">
        <v>45032</v>
      </c>
      <c r="G73" s="1">
        <f>SUM(C73:F73)</f>
        <v>161495</v>
      </c>
      <c r="H73" s="1">
        <f>SUM(E73:F73)</f>
        <v>101914</v>
      </c>
      <c r="I73" s="8">
        <f>H73/G73</f>
        <v>0.63106597727483826</v>
      </c>
      <c r="J73" s="1" t="s">
        <v>72</v>
      </c>
    </row>
    <row r="74" spans="1:10" x14ac:dyDescent="0.35">
      <c r="A74" s="7" t="s">
        <v>71</v>
      </c>
      <c r="B74" s="1">
        <v>186892</v>
      </c>
      <c r="C74" s="1">
        <v>13580</v>
      </c>
      <c r="D74" s="1">
        <v>55556</v>
      </c>
      <c r="E74" s="1">
        <v>5507</v>
      </c>
      <c r="F74" s="1">
        <v>112249</v>
      </c>
      <c r="G74" s="1">
        <f>SUM(C74:F74)</f>
        <v>186892</v>
      </c>
      <c r="H74" s="1">
        <f>SUM(E74:F74)</f>
        <v>117756</v>
      </c>
      <c r="I74" s="8">
        <f>H74/G74</f>
        <v>0.63007512360079621</v>
      </c>
      <c r="J74" s="1" t="s">
        <v>72</v>
      </c>
    </row>
    <row r="75" spans="1:10" x14ac:dyDescent="0.35">
      <c r="A75" s="7" t="s">
        <v>73</v>
      </c>
      <c r="C75" s="1">
        <f>SUM(C73:C74)</f>
        <v>49540</v>
      </c>
      <c r="D75" s="1">
        <f>SUM(D73:D74)</f>
        <v>79177</v>
      </c>
      <c r="E75" s="1">
        <f>SUM(E73:E74)</f>
        <v>62389</v>
      </c>
      <c r="F75" s="1">
        <f>SUM(F73:F74)</f>
        <v>157281</v>
      </c>
      <c r="G75" s="1">
        <f>SUM(C75:F75)</f>
        <v>348387</v>
      </c>
      <c r="H75" s="1">
        <f>SUM(E75:F75)</f>
        <v>219670</v>
      </c>
      <c r="I75" s="8">
        <f>H75/G75</f>
        <v>0.63053443440771328</v>
      </c>
    </row>
    <row r="76" spans="1:10" x14ac:dyDescent="0.35">
      <c r="A76" s="7" t="s">
        <v>74</v>
      </c>
      <c r="B76" s="1">
        <v>195588</v>
      </c>
      <c r="C76" s="1">
        <v>42643</v>
      </c>
      <c r="D76" s="1">
        <v>49143</v>
      </c>
      <c r="E76" s="1">
        <v>62488</v>
      </c>
      <c r="F76" s="1">
        <v>41314</v>
      </c>
      <c r="J76" s="1" t="s">
        <v>72</v>
      </c>
    </row>
    <row r="77" spans="1:10" x14ac:dyDescent="0.35">
      <c r="A77" s="7" t="s">
        <v>75</v>
      </c>
      <c r="B77" s="1">
        <v>222956</v>
      </c>
      <c r="C77" s="1">
        <v>60579</v>
      </c>
      <c r="D77" s="1">
        <v>92316</v>
      </c>
      <c r="E77" s="1">
        <v>35950</v>
      </c>
      <c r="F77" s="1">
        <v>34110</v>
      </c>
      <c r="J77" s="1" t="s">
        <v>72</v>
      </c>
    </row>
    <row r="78" spans="1:10" x14ac:dyDescent="0.35">
      <c r="A78" s="7" t="s">
        <v>76</v>
      </c>
      <c r="C78" s="1">
        <f>SUM(C75:C77)</f>
        <v>152762</v>
      </c>
      <c r="D78" s="1">
        <f>SUM(D75:D77)</f>
        <v>220636</v>
      </c>
      <c r="E78" s="1">
        <f>SUM(E75:E77)</f>
        <v>160827</v>
      </c>
      <c r="F78" s="1">
        <f>SUM(F75:F77)</f>
        <v>232705</v>
      </c>
      <c r="G78" s="1">
        <f>SUM(C78:F78)</f>
        <v>766930</v>
      </c>
      <c r="H78" s="1">
        <f>SUM(E78:F78)</f>
        <v>393532</v>
      </c>
      <c r="I78" s="8">
        <f>H78/G78</f>
        <v>0.51312636094558828</v>
      </c>
    </row>
    <row r="79" spans="1:10" x14ac:dyDescent="0.35">
      <c r="A79" s="7" t="s">
        <v>77</v>
      </c>
      <c r="B79" s="1">
        <v>213118</v>
      </c>
      <c r="C79" s="1">
        <v>75041</v>
      </c>
      <c r="D79" s="1">
        <v>65004</v>
      </c>
      <c r="E79" s="1">
        <v>52327</v>
      </c>
      <c r="F79" s="1">
        <v>20747</v>
      </c>
      <c r="J79" s="1" t="s">
        <v>72</v>
      </c>
    </row>
    <row r="80" spans="1:10" x14ac:dyDescent="0.35">
      <c r="A80" s="7" t="s">
        <v>78</v>
      </c>
      <c r="B80" s="1">
        <v>535680</v>
      </c>
      <c r="C80" s="1">
        <v>243464</v>
      </c>
      <c r="D80" s="1">
        <v>132794</v>
      </c>
      <c r="E80" s="1">
        <v>111231</v>
      </c>
      <c r="F80" s="1">
        <v>48191</v>
      </c>
      <c r="J80" s="1" t="s">
        <v>72</v>
      </c>
    </row>
    <row r="81" spans="1:10" x14ac:dyDescent="0.35">
      <c r="A81" s="7" t="s">
        <v>79</v>
      </c>
      <c r="B81" s="1">
        <v>295806</v>
      </c>
      <c r="C81" s="1">
        <v>156321</v>
      </c>
      <c r="D81" s="1">
        <v>104315</v>
      </c>
      <c r="E81" s="1">
        <v>15815</v>
      </c>
      <c r="F81" s="1">
        <v>19356</v>
      </c>
      <c r="J81" s="1" t="s">
        <v>72</v>
      </c>
    </row>
    <row r="82" spans="1:10" x14ac:dyDescent="0.35">
      <c r="A82" s="7" t="s">
        <v>80</v>
      </c>
      <c r="B82" s="1">
        <v>799088</v>
      </c>
      <c r="C82" s="1">
        <v>622318</v>
      </c>
      <c r="D82" s="1">
        <v>111715</v>
      </c>
      <c r="E82" s="1">
        <v>35458</v>
      </c>
      <c r="F82" s="1">
        <v>29596</v>
      </c>
      <c r="J82" s="1" t="s">
        <v>72</v>
      </c>
    </row>
    <row r="83" spans="1:10" x14ac:dyDescent="0.35">
      <c r="A83" s="7"/>
      <c r="C83" s="1">
        <f>SUM(C78:C82)</f>
        <v>1249906</v>
      </c>
      <c r="D83" s="1">
        <f>SUM(D78:D82)</f>
        <v>634464</v>
      </c>
      <c r="E83" s="1">
        <f>SUM(E78:E82)</f>
        <v>375658</v>
      </c>
      <c r="F83" s="1">
        <f>SUM(F78:F82)</f>
        <v>350595</v>
      </c>
    </row>
    <row r="84" spans="1:10" x14ac:dyDescent="0.35">
      <c r="A84" s="7" t="s">
        <v>81</v>
      </c>
      <c r="G84" s="1">
        <f>SUM(C83:F83)</f>
        <v>2610623</v>
      </c>
      <c r="H84" s="1">
        <f>SUM(E83:F83)</f>
        <v>726253</v>
      </c>
      <c r="I84" s="8">
        <f>H84/G84</f>
        <v>0.27819145085291902</v>
      </c>
    </row>
    <row r="85" spans="1:10" x14ac:dyDescent="0.35">
      <c r="A85" s="7" t="s">
        <v>29</v>
      </c>
      <c r="B85" s="1">
        <v>766699</v>
      </c>
      <c r="C85" s="1">
        <v>268754</v>
      </c>
      <c r="D85" s="1">
        <v>122642</v>
      </c>
      <c r="E85" s="1">
        <v>118642</v>
      </c>
      <c r="F85" s="1">
        <v>122033</v>
      </c>
      <c r="J85" s="1">
        <v>134629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2722600</v>
      </c>
      <c r="C87" s="1">
        <v>1398101</v>
      </c>
      <c r="D87" s="1">
        <v>656201</v>
      </c>
      <c r="E87" s="1">
        <v>366134</v>
      </c>
      <c r="F87" s="1">
        <v>302164</v>
      </c>
      <c r="J87" s="1" t="s">
        <v>72</v>
      </c>
    </row>
    <row r="88" spans="1:10" x14ac:dyDescent="0.35">
      <c r="A88" s="7" t="s">
        <v>84</v>
      </c>
      <c r="B88" s="1">
        <v>1146434</v>
      </c>
      <c r="C88" s="1">
        <v>436253</v>
      </c>
      <c r="D88" s="1">
        <v>315633</v>
      </c>
      <c r="E88" s="1">
        <v>228253</v>
      </c>
      <c r="F88" s="1">
        <v>166294</v>
      </c>
      <c r="J88" s="1" t="s">
        <v>72</v>
      </c>
    </row>
    <row r="89" spans="1:10" ht="43.5" x14ac:dyDescent="0.35">
      <c r="A89" s="7" t="s">
        <v>85</v>
      </c>
      <c r="B89" s="1">
        <v>910501</v>
      </c>
      <c r="C89" s="1">
        <v>273740</v>
      </c>
      <c r="D89" s="1">
        <v>212145</v>
      </c>
      <c r="E89" s="1">
        <v>175426</v>
      </c>
      <c r="F89" s="1">
        <v>249190</v>
      </c>
      <c r="J89" s="1" t="s">
        <v>72</v>
      </c>
    </row>
    <row r="90" spans="1:10" x14ac:dyDescent="0.35">
      <c r="A90" s="7" t="s">
        <v>86</v>
      </c>
      <c r="B90" s="1">
        <v>276153</v>
      </c>
      <c r="C90" s="1">
        <v>24858</v>
      </c>
      <c r="D90" s="1">
        <v>25558</v>
      </c>
      <c r="E90" s="1">
        <v>47578</v>
      </c>
      <c r="F90" s="1">
        <v>178159</v>
      </c>
      <c r="J90" s="1" t="s">
        <v>72</v>
      </c>
    </row>
    <row r="91" spans="1:10" x14ac:dyDescent="0.35">
      <c r="A91" s="7" t="s">
        <v>87</v>
      </c>
      <c r="B91" s="1">
        <v>41203</v>
      </c>
      <c r="C91" s="1">
        <v>17568</v>
      </c>
      <c r="D91" s="1">
        <v>17010</v>
      </c>
      <c r="E91" s="1" t="s">
        <v>72</v>
      </c>
      <c r="F91" s="1">
        <v>6625</v>
      </c>
      <c r="J91" s="1" t="s">
        <v>72</v>
      </c>
    </row>
    <row r="92" spans="1:10" ht="29" x14ac:dyDescent="0.35">
      <c r="A92" s="7" t="s">
        <v>88</v>
      </c>
      <c r="B92" s="1">
        <v>128056</v>
      </c>
      <c r="C92" s="1">
        <v>12185</v>
      </c>
      <c r="D92" s="1">
        <v>6744</v>
      </c>
      <c r="E92" s="1">
        <v>18479</v>
      </c>
      <c r="F92" s="1">
        <v>90648</v>
      </c>
      <c r="J92" s="1" t="s">
        <v>72</v>
      </c>
    </row>
    <row r="93" spans="1:10" x14ac:dyDescent="0.35">
      <c r="A93" s="7" t="s">
        <v>89</v>
      </c>
      <c r="B93" s="1">
        <v>207818</v>
      </c>
      <c r="C93" s="1">
        <v>47780</v>
      </c>
      <c r="D93" s="1">
        <v>40190</v>
      </c>
      <c r="E93" s="1">
        <v>63770</v>
      </c>
      <c r="F93" s="1">
        <v>56079</v>
      </c>
      <c r="G93" s="1">
        <f>SUM(C93:F93)</f>
        <v>207819</v>
      </c>
      <c r="H93" s="1">
        <f>E93+F93</f>
        <v>119849</v>
      </c>
      <c r="I93" s="8">
        <f>H93/G93</f>
        <v>0.57669895437856977</v>
      </c>
      <c r="J93" s="1" t="s">
        <v>72</v>
      </c>
    </row>
    <row r="94" spans="1:10" ht="29" x14ac:dyDescent="0.35">
      <c r="A94" s="7" t="s">
        <v>90</v>
      </c>
      <c r="B94" s="1">
        <v>11246</v>
      </c>
      <c r="C94" s="1" t="s">
        <v>72</v>
      </c>
      <c r="D94" s="1" t="s">
        <v>72</v>
      </c>
      <c r="E94" s="1">
        <v>9921</v>
      </c>
      <c r="F94" s="1">
        <v>1325</v>
      </c>
      <c r="J94" s="1" t="s">
        <v>72</v>
      </c>
    </row>
    <row r="95" spans="1:10" x14ac:dyDescent="0.35">
      <c r="A95" s="7" t="s">
        <v>91</v>
      </c>
      <c r="B95" s="1">
        <v>192684</v>
      </c>
      <c r="C95" s="1">
        <v>60885</v>
      </c>
      <c r="D95" s="1">
        <v>62650</v>
      </c>
      <c r="E95" s="1">
        <v>21546</v>
      </c>
      <c r="F95" s="1">
        <v>47603</v>
      </c>
      <c r="J95" s="1" t="s">
        <v>72</v>
      </c>
    </row>
    <row r="96" spans="1:10" x14ac:dyDescent="0.35">
      <c r="A96" s="7" t="s">
        <v>92</v>
      </c>
      <c r="B96" s="1">
        <v>75412</v>
      </c>
      <c r="C96" s="1" t="s">
        <v>72</v>
      </c>
      <c r="D96" s="1">
        <v>7046</v>
      </c>
      <c r="E96" s="1">
        <v>1524</v>
      </c>
      <c r="F96" s="1">
        <v>66843</v>
      </c>
      <c r="J96" s="1" t="s">
        <v>72</v>
      </c>
    </row>
    <row r="97" spans="1:10" x14ac:dyDescent="0.35">
      <c r="A97" s="7" t="s">
        <v>93</v>
      </c>
      <c r="B97" s="1">
        <v>103122</v>
      </c>
      <c r="C97" s="1">
        <v>35676</v>
      </c>
      <c r="D97" s="1">
        <v>21416</v>
      </c>
      <c r="E97" s="1">
        <v>37706</v>
      </c>
      <c r="F97" s="1">
        <v>8323</v>
      </c>
      <c r="J97" s="1" t="s">
        <v>72</v>
      </c>
    </row>
    <row r="98" spans="1:10" x14ac:dyDescent="0.35">
      <c r="A98" s="7" t="s">
        <v>29</v>
      </c>
      <c r="B98" s="1">
        <v>193945</v>
      </c>
      <c r="C98" s="1">
        <v>13181</v>
      </c>
      <c r="D98" s="1">
        <v>29224</v>
      </c>
      <c r="E98" s="1">
        <v>14483</v>
      </c>
      <c r="F98" s="1">
        <v>2428</v>
      </c>
      <c r="J98" s="1">
        <v>134629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9645</v>
      </c>
      <c r="C101" s="1">
        <v>484</v>
      </c>
      <c r="D101" s="1">
        <v>9161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1533</v>
      </c>
      <c r="C102" s="1" t="s">
        <v>72</v>
      </c>
      <c r="D102" s="1" t="s">
        <v>72</v>
      </c>
      <c r="E102" s="1" t="s">
        <v>72</v>
      </c>
      <c r="F102" s="1">
        <v>1533</v>
      </c>
      <c r="J102" s="1" t="s">
        <v>72</v>
      </c>
    </row>
    <row r="103" spans="1:10" x14ac:dyDescent="0.35">
      <c r="A103" s="7" t="s">
        <v>98</v>
      </c>
      <c r="B103" s="1">
        <v>5516</v>
      </c>
      <c r="C103" s="1" t="s">
        <v>72</v>
      </c>
      <c r="D103" s="1" t="s">
        <v>72</v>
      </c>
      <c r="E103" s="1">
        <v>5516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3350038</v>
      </c>
      <c r="C104" s="1">
        <v>1517770</v>
      </c>
      <c r="D104" s="1">
        <v>747944</v>
      </c>
      <c r="E104" s="1">
        <v>486509</v>
      </c>
      <c r="F104" s="1">
        <v>468798</v>
      </c>
      <c r="J104" s="1">
        <v>129018</v>
      </c>
    </row>
    <row r="105" spans="1:10" x14ac:dyDescent="0.35">
      <c r="A105" s="7" t="s">
        <v>29</v>
      </c>
      <c r="B105" s="1">
        <v>10589</v>
      </c>
      <c r="C105" s="1">
        <v>406</v>
      </c>
      <c r="D105" s="1" t="s">
        <v>72</v>
      </c>
      <c r="E105" s="1">
        <v>2276</v>
      </c>
      <c r="F105" s="1">
        <v>2296</v>
      </c>
      <c r="J105" s="1">
        <v>5611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2132162</v>
      </c>
      <c r="C107" s="1">
        <v>1147112</v>
      </c>
      <c r="D107" s="1">
        <v>434152</v>
      </c>
      <c r="E107" s="1">
        <v>322275</v>
      </c>
      <c r="F107" s="1">
        <v>228624</v>
      </c>
      <c r="J107" s="1" t="s">
        <v>72</v>
      </c>
    </row>
    <row r="108" spans="1:10" x14ac:dyDescent="0.35">
      <c r="A108" s="7" t="s">
        <v>102</v>
      </c>
      <c r="B108" s="1">
        <v>704374</v>
      </c>
      <c r="C108" s="1">
        <v>270384</v>
      </c>
      <c r="D108" s="1">
        <v>245472</v>
      </c>
      <c r="E108" s="1">
        <v>75449</v>
      </c>
      <c r="F108" s="1">
        <v>113070</v>
      </c>
      <c r="J108" s="1" t="s">
        <v>72</v>
      </c>
    </row>
    <row r="109" spans="1:10" x14ac:dyDescent="0.35">
      <c r="A109" s="7" t="s">
        <v>103</v>
      </c>
      <c r="B109" s="1">
        <v>57661</v>
      </c>
      <c r="C109" s="1">
        <v>4445</v>
      </c>
      <c r="D109" s="1">
        <v>6770</v>
      </c>
      <c r="E109" s="1">
        <v>13091</v>
      </c>
      <c r="F109" s="1">
        <v>33354</v>
      </c>
      <c r="J109" s="1" t="s">
        <v>72</v>
      </c>
    </row>
    <row r="110" spans="1:10" x14ac:dyDescent="0.35">
      <c r="A110" s="7" t="s">
        <v>104</v>
      </c>
      <c r="B110" s="1">
        <v>1338</v>
      </c>
      <c r="C110" s="1" t="s">
        <v>72</v>
      </c>
      <c r="D110" s="1">
        <v>1338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481787</v>
      </c>
      <c r="C111" s="1">
        <v>96719</v>
      </c>
      <c r="D111" s="1">
        <v>69374</v>
      </c>
      <c r="E111" s="1">
        <v>83486</v>
      </c>
      <c r="F111" s="1">
        <v>97579</v>
      </c>
      <c r="J111" s="1">
        <v>134629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2571539</v>
      </c>
      <c r="C113" s="1">
        <v>1263931</v>
      </c>
      <c r="D113" s="1">
        <v>589953</v>
      </c>
      <c r="E113" s="1">
        <v>364585</v>
      </c>
      <c r="F113" s="1">
        <v>353071</v>
      </c>
      <c r="J113" s="1" t="s">
        <v>72</v>
      </c>
    </row>
    <row r="114" spans="1:10" x14ac:dyDescent="0.35">
      <c r="A114" s="7" t="s">
        <v>102</v>
      </c>
      <c r="B114" s="1">
        <v>297815</v>
      </c>
      <c r="C114" s="1">
        <v>141776</v>
      </c>
      <c r="D114" s="1">
        <v>96640</v>
      </c>
      <c r="E114" s="1">
        <v>38554</v>
      </c>
      <c r="F114" s="1">
        <v>20845</v>
      </c>
      <c r="J114" s="1" t="s">
        <v>72</v>
      </c>
    </row>
    <row r="115" spans="1:10" x14ac:dyDescent="0.35">
      <c r="A115" s="7" t="s">
        <v>103</v>
      </c>
      <c r="B115" s="1">
        <v>12237</v>
      </c>
      <c r="C115" s="1">
        <v>5617</v>
      </c>
      <c r="D115" s="1">
        <v>1138</v>
      </c>
      <c r="E115" s="1">
        <v>4350</v>
      </c>
      <c r="F115" s="1">
        <v>1132</v>
      </c>
      <c r="J115" s="1" t="s">
        <v>72</v>
      </c>
    </row>
    <row r="116" spans="1:10" x14ac:dyDescent="0.35">
      <c r="A116" s="7" t="s">
        <v>104</v>
      </c>
      <c r="B116" s="1" t="s">
        <v>72</v>
      </c>
      <c r="C116" s="1" t="s">
        <v>72</v>
      </c>
      <c r="D116" s="1" t="s">
        <v>72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495730</v>
      </c>
      <c r="C117" s="1">
        <v>107337</v>
      </c>
      <c r="D117" s="1">
        <v>69374</v>
      </c>
      <c r="E117" s="1">
        <v>86811</v>
      </c>
      <c r="F117" s="1">
        <v>97579</v>
      </c>
      <c r="J117" s="1">
        <v>134629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1677480</v>
      </c>
      <c r="C119" s="1">
        <v>845609</v>
      </c>
      <c r="D119" s="1">
        <v>361586</v>
      </c>
      <c r="E119" s="1">
        <v>257907</v>
      </c>
      <c r="F119" s="1">
        <v>212378</v>
      </c>
      <c r="J119" s="1" t="s">
        <v>72</v>
      </c>
    </row>
    <row r="120" spans="1:10" x14ac:dyDescent="0.35">
      <c r="A120" s="7" t="s">
        <v>102</v>
      </c>
      <c r="B120" s="1">
        <v>1062140</v>
      </c>
      <c r="C120" s="1">
        <v>540300</v>
      </c>
      <c r="D120" s="1">
        <v>306727</v>
      </c>
      <c r="E120" s="1">
        <v>123034</v>
      </c>
      <c r="F120" s="1">
        <v>92079</v>
      </c>
      <c r="J120" s="1" t="s">
        <v>72</v>
      </c>
    </row>
    <row r="121" spans="1:10" x14ac:dyDescent="0.35">
      <c r="A121" s="7" t="s">
        <v>103</v>
      </c>
      <c r="B121" s="1">
        <v>144132</v>
      </c>
      <c r="C121" s="1">
        <v>24983</v>
      </c>
      <c r="D121" s="1">
        <v>19417</v>
      </c>
      <c r="E121" s="1">
        <v>29141</v>
      </c>
      <c r="F121" s="1">
        <v>70591</v>
      </c>
      <c r="J121" s="1" t="s">
        <v>72</v>
      </c>
    </row>
    <row r="122" spans="1:10" x14ac:dyDescent="0.35">
      <c r="A122" s="7" t="s">
        <v>104</v>
      </c>
      <c r="B122" s="1" t="s">
        <v>72</v>
      </c>
      <c r="C122" s="1" t="s">
        <v>72</v>
      </c>
      <c r="D122" s="1" t="s">
        <v>72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493569</v>
      </c>
      <c r="C123" s="1">
        <v>107769</v>
      </c>
      <c r="D123" s="1">
        <v>69374</v>
      </c>
      <c r="E123" s="1">
        <v>84219</v>
      </c>
      <c r="F123" s="1">
        <v>97579</v>
      </c>
      <c r="J123" s="1">
        <v>134629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2359567</v>
      </c>
      <c r="C125" s="1">
        <v>1272257</v>
      </c>
      <c r="D125" s="1">
        <v>529293</v>
      </c>
      <c r="E125" s="1">
        <v>282964</v>
      </c>
      <c r="F125" s="1">
        <v>275053</v>
      </c>
      <c r="J125" s="1" t="s">
        <v>72</v>
      </c>
    </row>
    <row r="126" spans="1:10" x14ac:dyDescent="0.35">
      <c r="A126" s="7" t="s">
        <v>102</v>
      </c>
      <c r="B126" s="1">
        <v>388637</v>
      </c>
      <c r="C126" s="1">
        <v>103643</v>
      </c>
      <c r="D126" s="1">
        <v>114483</v>
      </c>
      <c r="E126" s="1">
        <v>105303</v>
      </c>
      <c r="F126" s="1">
        <v>64552</v>
      </c>
      <c r="J126" s="1">
        <v>655</v>
      </c>
    </row>
    <row r="127" spans="1:10" x14ac:dyDescent="0.35">
      <c r="A127" s="7" t="s">
        <v>103</v>
      </c>
      <c r="B127" s="1">
        <v>132488</v>
      </c>
      <c r="C127" s="1">
        <v>33183</v>
      </c>
      <c r="D127" s="1">
        <v>42047</v>
      </c>
      <c r="E127" s="1">
        <v>21815</v>
      </c>
      <c r="F127" s="1">
        <v>35443</v>
      </c>
      <c r="J127" s="1" t="s">
        <v>72</v>
      </c>
    </row>
    <row r="128" spans="1:10" x14ac:dyDescent="0.35">
      <c r="A128" s="7" t="s">
        <v>104</v>
      </c>
      <c r="B128" s="1">
        <v>5914</v>
      </c>
      <c r="C128" s="1">
        <v>4008</v>
      </c>
      <c r="D128" s="1">
        <v>1907</v>
      </c>
      <c r="E128" s="1" t="s">
        <v>72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490715</v>
      </c>
      <c r="C129" s="1">
        <v>105569</v>
      </c>
      <c r="D129" s="1">
        <v>69374</v>
      </c>
      <c r="E129" s="1">
        <v>84219</v>
      </c>
      <c r="F129" s="1">
        <v>97579</v>
      </c>
      <c r="J129" s="1">
        <v>133974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2667590</v>
      </c>
      <c r="C131" s="1">
        <v>1377605</v>
      </c>
      <c r="D131" s="1">
        <v>630402</v>
      </c>
      <c r="E131" s="1">
        <v>348716</v>
      </c>
      <c r="F131" s="1">
        <v>310867</v>
      </c>
      <c r="J131" s="1" t="s">
        <v>72</v>
      </c>
    </row>
    <row r="132" spans="1:10" x14ac:dyDescent="0.35">
      <c r="A132" s="7" t="s">
        <v>102</v>
      </c>
      <c r="B132" s="1">
        <v>179647</v>
      </c>
      <c r="C132" s="1">
        <v>32211</v>
      </c>
      <c r="D132" s="1">
        <v>52777</v>
      </c>
      <c r="E132" s="1">
        <v>61366</v>
      </c>
      <c r="F132" s="1">
        <v>33293</v>
      </c>
      <c r="J132" s="1" t="s">
        <v>72</v>
      </c>
    </row>
    <row r="133" spans="1:10" x14ac:dyDescent="0.35">
      <c r="A133" s="7" t="s">
        <v>103</v>
      </c>
      <c r="B133" s="1">
        <v>34733</v>
      </c>
      <c r="C133" s="1">
        <v>3275</v>
      </c>
      <c r="D133" s="1">
        <v>569</v>
      </c>
      <c r="E133" s="1" t="s">
        <v>72</v>
      </c>
      <c r="F133" s="1">
        <v>30889</v>
      </c>
      <c r="J133" s="1" t="s">
        <v>72</v>
      </c>
    </row>
    <row r="134" spans="1:10" x14ac:dyDescent="0.35">
      <c r="A134" s="7" t="s">
        <v>104</v>
      </c>
      <c r="B134" s="1">
        <v>3982</v>
      </c>
      <c r="C134" s="1" t="s">
        <v>72</v>
      </c>
      <c r="D134" s="1">
        <v>3982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491370</v>
      </c>
      <c r="C135" s="1">
        <v>105569</v>
      </c>
      <c r="D135" s="1">
        <v>69374</v>
      </c>
      <c r="E135" s="1">
        <v>84219</v>
      </c>
      <c r="F135" s="1">
        <v>97579</v>
      </c>
      <c r="J135" s="1">
        <v>134629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2697935</v>
      </c>
      <c r="C137" s="1">
        <v>1373369</v>
      </c>
      <c r="D137" s="1">
        <v>637113</v>
      </c>
      <c r="E137" s="1">
        <v>369297</v>
      </c>
      <c r="F137" s="1">
        <v>318156</v>
      </c>
      <c r="J137" s="1" t="s">
        <v>72</v>
      </c>
    </row>
    <row r="138" spans="1:10" x14ac:dyDescent="0.35">
      <c r="A138" s="7" t="s">
        <v>102</v>
      </c>
      <c r="B138" s="1">
        <v>176042</v>
      </c>
      <c r="C138" s="1">
        <v>39067</v>
      </c>
      <c r="D138" s="1">
        <v>49280</v>
      </c>
      <c r="E138" s="1">
        <v>37003</v>
      </c>
      <c r="F138" s="1">
        <v>50691</v>
      </c>
      <c r="J138" s="1" t="s">
        <v>72</v>
      </c>
    </row>
    <row r="139" spans="1:10" x14ac:dyDescent="0.35">
      <c r="A139" s="7" t="s">
        <v>103</v>
      </c>
      <c r="B139" s="1">
        <v>5348</v>
      </c>
      <c r="C139" s="1">
        <v>655</v>
      </c>
      <c r="D139" s="1" t="s">
        <v>72</v>
      </c>
      <c r="E139" s="1">
        <v>3782</v>
      </c>
      <c r="F139" s="1">
        <v>911</v>
      </c>
      <c r="J139" s="1" t="s">
        <v>72</v>
      </c>
    </row>
    <row r="140" spans="1:10" x14ac:dyDescent="0.35">
      <c r="A140" s="7" t="s">
        <v>104</v>
      </c>
      <c r="B140" s="1">
        <v>1338</v>
      </c>
      <c r="C140" s="1" t="s">
        <v>72</v>
      </c>
      <c r="D140" s="1">
        <v>1338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496659</v>
      </c>
      <c r="C141" s="1">
        <v>105569</v>
      </c>
      <c r="D141" s="1">
        <v>69374</v>
      </c>
      <c r="E141" s="1">
        <v>84219</v>
      </c>
      <c r="F141" s="1">
        <v>102868</v>
      </c>
      <c r="J141" s="1">
        <v>134629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175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4232850</v>
      </c>
      <c r="C8" s="1">
        <v>877642</v>
      </c>
      <c r="D8" s="1">
        <v>1082494</v>
      </c>
      <c r="E8" s="1">
        <v>926686</v>
      </c>
      <c r="F8" s="1">
        <v>893388</v>
      </c>
      <c r="G8" s="1">
        <f>SUM(C8:F8)</f>
        <v>3780210</v>
      </c>
      <c r="H8" s="1">
        <f>SUM(E8:F8)</f>
        <v>1820074</v>
      </c>
      <c r="I8" s="8">
        <f>H8/G8</f>
        <v>0.48147430962830107</v>
      </c>
      <c r="J8" s="1">
        <v>452640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379234</v>
      </c>
      <c r="C10" s="1">
        <v>43734</v>
      </c>
      <c r="D10" s="1">
        <v>121735</v>
      </c>
      <c r="E10" s="1">
        <v>104931</v>
      </c>
      <c r="F10" s="1">
        <v>55798</v>
      </c>
      <c r="J10" s="1">
        <v>53036</v>
      </c>
    </row>
    <row r="11" spans="1:10" x14ac:dyDescent="0.35">
      <c r="A11" s="7" t="s">
        <v>17</v>
      </c>
      <c r="B11" s="1">
        <v>1220407</v>
      </c>
      <c r="C11" s="1">
        <v>279026</v>
      </c>
      <c r="D11" s="1">
        <v>340232</v>
      </c>
      <c r="E11" s="1">
        <v>214739</v>
      </c>
      <c r="F11" s="1">
        <v>316851</v>
      </c>
      <c r="J11" s="1">
        <v>69558</v>
      </c>
    </row>
    <row r="12" spans="1:10" x14ac:dyDescent="0.35">
      <c r="A12" s="7" t="s">
        <v>18</v>
      </c>
      <c r="B12" s="1">
        <v>1171172</v>
      </c>
      <c r="C12" s="1">
        <v>183174</v>
      </c>
      <c r="D12" s="1">
        <v>303474</v>
      </c>
      <c r="E12" s="1">
        <v>278177</v>
      </c>
      <c r="F12" s="1">
        <v>289335</v>
      </c>
      <c r="J12" s="1">
        <v>117011</v>
      </c>
    </row>
    <row r="13" spans="1:10" x14ac:dyDescent="0.35">
      <c r="A13" s="7" t="s">
        <v>19</v>
      </c>
      <c r="B13" s="1">
        <v>717327</v>
      </c>
      <c r="C13" s="1">
        <v>146296</v>
      </c>
      <c r="D13" s="1">
        <v>153080</v>
      </c>
      <c r="E13" s="1">
        <v>191286</v>
      </c>
      <c r="F13" s="1">
        <v>110933</v>
      </c>
      <c r="J13" s="1">
        <v>115732</v>
      </c>
    </row>
    <row r="14" spans="1:10" x14ac:dyDescent="0.35">
      <c r="A14" s="7" t="s">
        <v>20</v>
      </c>
      <c r="B14" s="1">
        <v>744709</v>
      </c>
      <c r="C14" s="1">
        <v>225412</v>
      </c>
      <c r="D14" s="1">
        <v>163973</v>
      </c>
      <c r="E14" s="1">
        <v>137552</v>
      </c>
      <c r="F14" s="1">
        <v>120470</v>
      </c>
      <c r="J14" s="1">
        <v>97301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1978736</v>
      </c>
      <c r="C16" s="1">
        <v>475610</v>
      </c>
      <c r="D16" s="1">
        <v>606690</v>
      </c>
      <c r="E16" s="1">
        <v>488649</v>
      </c>
      <c r="F16" s="1">
        <v>253723</v>
      </c>
      <c r="J16" s="1">
        <v>154065</v>
      </c>
    </row>
    <row r="17" spans="1:10" x14ac:dyDescent="0.35">
      <c r="A17" s="7" t="s">
        <v>23</v>
      </c>
      <c r="B17" s="1">
        <v>2254113</v>
      </c>
      <c r="C17" s="1">
        <v>402032</v>
      </c>
      <c r="D17" s="1">
        <v>475804</v>
      </c>
      <c r="E17" s="1">
        <v>438038</v>
      </c>
      <c r="F17" s="1">
        <v>639665</v>
      </c>
      <c r="J17" s="1">
        <v>298575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1916052</v>
      </c>
      <c r="C19" s="1">
        <v>468334</v>
      </c>
      <c r="D19" s="1">
        <v>603899</v>
      </c>
      <c r="E19" s="1">
        <v>463281</v>
      </c>
      <c r="F19" s="1">
        <v>246867</v>
      </c>
      <c r="J19" s="1">
        <v>133670</v>
      </c>
    </row>
    <row r="20" spans="1:10" x14ac:dyDescent="0.35">
      <c r="A20" s="7" t="s">
        <v>26</v>
      </c>
      <c r="B20" s="1">
        <v>2167845</v>
      </c>
      <c r="C20" s="1">
        <v>402032</v>
      </c>
      <c r="D20" s="1">
        <v>457855</v>
      </c>
      <c r="E20" s="1">
        <v>431527</v>
      </c>
      <c r="F20" s="1">
        <v>612550</v>
      </c>
      <c r="J20" s="1">
        <v>263881</v>
      </c>
    </row>
    <row r="21" spans="1:10" x14ac:dyDescent="0.35">
      <c r="A21" s="7" t="s">
        <v>27</v>
      </c>
      <c r="B21" s="1">
        <v>32441</v>
      </c>
      <c r="C21" s="1" t="s">
        <v>72</v>
      </c>
      <c r="D21" s="1" t="s">
        <v>72</v>
      </c>
      <c r="E21" s="1">
        <v>3511</v>
      </c>
      <c r="F21" s="1">
        <v>27233</v>
      </c>
      <c r="J21" s="1">
        <v>1697</v>
      </c>
    </row>
    <row r="22" spans="1:10" x14ac:dyDescent="0.35">
      <c r="A22" s="7" t="s">
        <v>28</v>
      </c>
      <c r="B22" s="1">
        <v>33185</v>
      </c>
      <c r="C22" s="1">
        <v>5499</v>
      </c>
      <c r="D22" s="1">
        <v>17950</v>
      </c>
      <c r="E22" s="1">
        <v>3000</v>
      </c>
      <c r="F22" s="1">
        <v>6737</v>
      </c>
      <c r="J22" s="1" t="s">
        <v>72</v>
      </c>
    </row>
    <row r="23" spans="1:10" x14ac:dyDescent="0.35">
      <c r="A23" s="7" t="s">
        <v>29</v>
      </c>
      <c r="B23" s="1">
        <v>83328</v>
      </c>
      <c r="C23" s="1">
        <v>1777</v>
      </c>
      <c r="D23" s="1">
        <v>2791</v>
      </c>
      <c r="E23" s="1">
        <v>25367</v>
      </c>
      <c r="F23" s="1" t="s">
        <v>72</v>
      </c>
      <c r="J23" s="1">
        <v>53392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213346</v>
      </c>
      <c r="C25" s="1">
        <v>44425</v>
      </c>
      <c r="D25" s="1">
        <v>80964</v>
      </c>
      <c r="E25" s="1">
        <v>57659</v>
      </c>
      <c r="F25" s="1">
        <v>30299</v>
      </c>
      <c r="J25" s="1" t="s">
        <v>72</v>
      </c>
    </row>
    <row r="26" spans="1:10" x14ac:dyDescent="0.35">
      <c r="A26" s="7" t="s">
        <v>32</v>
      </c>
      <c r="B26" s="1">
        <v>3508936</v>
      </c>
      <c r="C26" s="1">
        <v>770423</v>
      </c>
      <c r="D26" s="1">
        <v>851398</v>
      </c>
      <c r="E26" s="1">
        <v>748997</v>
      </c>
      <c r="F26" s="1">
        <v>754616</v>
      </c>
      <c r="J26" s="1">
        <v>383503</v>
      </c>
    </row>
    <row r="27" spans="1:10" x14ac:dyDescent="0.35">
      <c r="A27" s="7" t="s">
        <v>33</v>
      </c>
      <c r="B27" s="1">
        <v>218431</v>
      </c>
      <c r="C27" s="1">
        <v>43748</v>
      </c>
      <c r="D27" s="1">
        <v>115228</v>
      </c>
      <c r="E27" s="1">
        <v>46696</v>
      </c>
      <c r="F27" s="1">
        <v>4146</v>
      </c>
      <c r="J27" s="1">
        <v>8612</v>
      </c>
    </row>
    <row r="28" spans="1:10" x14ac:dyDescent="0.35">
      <c r="A28" s="7" t="s">
        <v>34</v>
      </c>
      <c r="B28" s="1">
        <v>51033</v>
      </c>
      <c r="C28" s="1">
        <v>5999</v>
      </c>
      <c r="D28" s="1">
        <v>10021</v>
      </c>
      <c r="E28" s="1">
        <v>12373</v>
      </c>
      <c r="F28" s="1">
        <v>22641</v>
      </c>
      <c r="J28" s="1" t="s">
        <v>72</v>
      </c>
    </row>
    <row r="29" spans="1:10" x14ac:dyDescent="0.35">
      <c r="A29" s="7" t="s">
        <v>35</v>
      </c>
      <c r="B29" s="1">
        <v>107485</v>
      </c>
      <c r="C29" s="1">
        <v>8776</v>
      </c>
      <c r="D29" s="1">
        <v>11672</v>
      </c>
      <c r="E29" s="1">
        <v>28933</v>
      </c>
      <c r="F29" s="1">
        <v>52166</v>
      </c>
      <c r="J29" s="1">
        <v>5937</v>
      </c>
    </row>
    <row r="30" spans="1:10" x14ac:dyDescent="0.35">
      <c r="A30" s="7" t="s">
        <v>29</v>
      </c>
      <c r="B30" s="1">
        <v>133619</v>
      </c>
      <c r="C30" s="1">
        <v>4271</v>
      </c>
      <c r="D30" s="1">
        <v>13211</v>
      </c>
      <c r="E30" s="1">
        <v>32029</v>
      </c>
      <c r="F30" s="1">
        <v>29520</v>
      </c>
      <c r="J30" s="1">
        <v>54588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462539</v>
      </c>
      <c r="C32" s="1">
        <v>88173</v>
      </c>
      <c r="D32" s="1">
        <v>196192</v>
      </c>
      <c r="E32" s="1">
        <v>107865</v>
      </c>
      <c r="F32" s="1">
        <v>60000</v>
      </c>
      <c r="J32" s="1">
        <v>10309</v>
      </c>
    </row>
    <row r="33" spans="1:10" x14ac:dyDescent="0.35">
      <c r="A33" s="7" t="s">
        <v>38</v>
      </c>
      <c r="B33" s="1">
        <v>3453355</v>
      </c>
      <c r="C33" s="1">
        <v>768646</v>
      </c>
      <c r="D33" s="1">
        <v>848607</v>
      </c>
      <c r="E33" s="1">
        <v>723629</v>
      </c>
      <c r="F33" s="1">
        <v>754616</v>
      </c>
      <c r="J33" s="1">
        <v>357857</v>
      </c>
    </row>
    <row r="34" spans="1:10" x14ac:dyDescent="0.35">
      <c r="A34" s="7" t="s">
        <v>39</v>
      </c>
      <c r="B34" s="1">
        <v>129453</v>
      </c>
      <c r="C34" s="1">
        <v>14775</v>
      </c>
      <c r="D34" s="1">
        <v>21693</v>
      </c>
      <c r="E34" s="1">
        <v>37796</v>
      </c>
      <c r="F34" s="1">
        <v>49252</v>
      </c>
      <c r="J34" s="1">
        <v>5937</v>
      </c>
    </row>
    <row r="35" spans="1:10" x14ac:dyDescent="0.35">
      <c r="A35" s="7" t="s">
        <v>29</v>
      </c>
      <c r="B35" s="1">
        <v>187503</v>
      </c>
      <c r="C35" s="1">
        <v>6048</v>
      </c>
      <c r="D35" s="1">
        <v>16002</v>
      </c>
      <c r="E35" s="1">
        <v>57397</v>
      </c>
      <c r="F35" s="1">
        <v>29520</v>
      </c>
      <c r="J35" s="1">
        <v>78537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2175744</v>
      </c>
      <c r="C37" s="1">
        <v>364481</v>
      </c>
      <c r="D37" s="1">
        <v>509612</v>
      </c>
      <c r="E37" s="1">
        <v>475560</v>
      </c>
      <c r="F37" s="1">
        <v>623258</v>
      </c>
      <c r="G37" s="1">
        <f>SUM(C37:F37)</f>
        <v>1972911</v>
      </c>
      <c r="H37" s="1">
        <f>SUM(E37:F37)</f>
        <v>1098818</v>
      </c>
      <c r="I37" s="8">
        <f>H37/G37</f>
        <v>0.55695264510157838</v>
      </c>
      <c r="J37" s="1">
        <v>202833</v>
      </c>
    </row>
    <row r="38" spans="1:10" x14ac:dyDescent="0.35">
      <c r="A38" s="7" t="s">
        <v>42</v>
      </c>
      <c r="B38" s="1">
        <v>1219752</v>
      </c>
      <c r="C38" s="1">
        <v>322844</v>
      </c>
      <c r="D38" s="1">
        <v>324266</v>
      </c>
      <c r="E38" s="1">
        <v>255581</v>
      </c>
      <c r="F38" s="1">
        <v>153796</v>
      </c>
      <c r="G38" s="1">
        <f t="shared" ref="G38:G41" si="0">SUM(C38:F38)</f>
        <v>1056487</v>
      </c>
      <c r="H38" s="1">
        <f t="shared" ref="H38:H41" si="1">SUM(E38:F38)</f>
        <v>409377</v>
      </c>
      <c r="I38" s="8">
        <f t="shared" ref="I38:I41" si="2">H38/G38</f>
        <v>0.38748891373012634</v>
      </c>
      <c r="J38" s="1">
        <v>163265</v>
      </c>
    </row>
    <row r="39" spans="1:10" x14ac:dyDescent="0.35">
      <c r="A39" s="7" t="s">
        <v>43</v>
      </c>
      <c r="B39" s="1">
        <v>314263</v>
      </c>
      <c r="C39" s="1">
        <v>73116</v>
      </c>
      <c r="D39" s="1">
        <v>68167</v>
      </c>
      <c r="E39" s="1">
        <v>67308</v>
      </c>
      <c r="F39" s="1">
        <v>33364</v>
      </c>
      <c r="G39" s="1">
        <f t="shared" si="0"/>
        <v>241955</v>
      </c>
      <c r="H39" s="1">
        <f t="shared" si="1"/>
        <v>100672</v>
      </c>
      <c r="I39" s="8">
        <f t="shared" si="2"/>
        <v>0.41607736975883947</v>
      </c>
      <c r="J39" s="1">
        <v>72308</v>
      </c>
    </row>
    <row r="40" spans="1:10" x14ac:dyDescent="0.35">
      <c r="A40" s="7" t="s">
        <v>44</v>
      </c>
      <c r="B40" s="1">
        <v>338750</v>
      </c>
      <c r="C40" s="1">
        <v>67047</v>
      </c>
      <c r="D40" s="1">
        <v>143817</v>
      </c>
      <c r="E40" s="1">
        <v>71310</v>
      </c>
      <c r="F40" s="1">
        <v>50492</v>
      </c>
      <c r="G40" s="1">
        <f t="shared" si="0"/>
        <v>332666</v>
      </c>
      <c r="H40" s="1">
        <f t="shared" si="1"/>
        <v>121802</v>
      </c>
      <c r="I40" s="8">
        <f t="shared" si="2"/>
        <v>0.36613901029861784</v>
      </c>
      <c r="J40" s="1">
        <v>6085</v>
      </c>
    </row>
    <row r="41" spans="1:10" x14ac:dyDescent="0.35">
      <c r="A41" s="7" t="s">
        <v>45</v>
      </c>
      <c r="B41" s="1">
        <v>184341</v>
      </c>
      <c r="C41" s="1">
        <v>50155</v>
      </c>
      <c r="D41" s="1">
        <v>36633</v>
      </c>
      <c r="E41" s="1">
        <v>56927</v>
      </c>
      <c r="F41" s="1">
        <v>32478</v>
      </c>
      <c r="G41" s="1">
        <f t="shared" si="0"/>
        <v>176193</v>
      </c>
      <c r="H41" s="1">
        <f t="shared" si="1"/>
        <v>89405</v>
      </c>
      <c r="I41" s="8">
        <f t="shared" si="2"/>
        <v>0.50742651524180871</v>
      </c>
      <c r="J41" s="1">
        <v>8149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906769</v>
      </c>
      <c r="C43" s="1">
        <v>89748</v>
      </c>
      <c r="D43" s="1">
        <v>169707</v>
      </c>
      <c r="E43" s="1">
        <v>154858</v>
      </c>
      <c r="F43" s="1">
        <v>320367</v>
      </c>
      <c r="J43" s="1">
        <v>172090</v>
      </c>
    </row>
    <row r="44" spans="1:10" x14ac:dyDescent="0.35">
      <c r="A44" s="7" t="s">
        <v>48</v>
      </c>
      <c r="B44" s="1">
        <v>1301298</v>
      </c>
      <c r="C44" s="1">
        <v>206731</v>
      </c>
      <c r="D44" s="1">
        <v>356917</v>
      </c>
      <c r="E44" s="1">
        <v>376620</v>
      </c>
      <c r="F44" s="1">
        <v>226267</v>
      </c>
      <c r="J44" s="1">
        <v>134763</v>
      </c>
    </row>
    <row r="45" spans="1:10" x14ac:dyDescent="0.35">
      <c r="A45" s="7" t="s">
        <v>49</v>
      </c>
      <c r="B45" s="1">
        <v>1158470</v>
      </c>
      <c r="C45" s="1">
        <v>282399</v>
      </c>
      <c r="D45" s="1">
        <v>300568</v>
      </c>
      <c r="E45" s="1">
        <v>247141</v>
      </c>
      <c r="F45" s="1">
        <v>242163</v>
      </c>
      <c r="J45" s="1">
        <v>86200</v>
      </c>
    </row>
    <row r="46" spans="1:10" x14ac:dyDescent="0.35">
      <c r="A46" s="7" t="s">
        <v>50</v>
      </c>
      <c r="B46" s="1">
        <v>866313</v>
      </c>
      <c r="C46" s="1">
        <v>298764</v>
      </c>
      <c r="D46" s="1">
        <v>255302</v>
      </c>
      <c r="E46" s="1">
        <v>148068</v>
      </c>
      <c r="F46" s="1">
        <v>104591</v>
      </c>
      <c r="J46" s="1">
        <v>59587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2198977</v>
      </c>
      <c r="C48" s="1">
        <v>502307</v>
      </c>
      <c r="D48" s="1">
        <v>638807</v>
      </c>
      <c r="E48" s="1">
        <v>503740</v>
      </c>
      <c r="F48" s="1">
        <v>345781</v>
      </c>
      <c r="J48" s="1">
        <v>208342</v>
      </c>
    </row>
    <row r="49" spans="1:10" x14ac:dyDescent="0.35">
      <c r="A49" s="7" t="s">
        <v>53</v>
      </c>
      <c r="B49" s="1">
        <v>192655</v>
      </c>
      <c r="C49" s="1">
        <v>23753</v>
      </c>
      <c r="D49" s="1">
        <v>53794</v>
      </c>
      <c r="E49" s="1">
        <v>45614</v>
      </c>
      <c r="F49" s="1">
        <v>27625</v>
      </c>
      <c r="J49" s="1">
        <v>41870</v>
      </c>
    </row>
    <row r="50" spans="1:10" x14ac:dyDescent="0.35">
      <c r="A50" s="7" t="s">
        <v>54</v>
      </c>
      <c r="B50" s="1">
        <v>603954</v>
      </c>
      <c r="C50" s="1">
        <v>67749</v>
      </c>
      <c r="D50" s="1">
        <v>61897</v>
      </c>
      <c r="E50" s="1">
        <v>154343</v>
      </c>
      <c r="F50" s="1">
        <v>245660</v>
      </c>
      <c r="J50" s="1">
        <v>74305</v>
      </c>
    </row>
    <row r="51" spans="1:10" x14ac:dyDescent="0.35">
      <c r="A51" s="7" t="s">
        <v>55</v>
      </c>
      <c r="B51" s="1">
        <v>1188051</v>
      </c>
      <c r="C51" s="1">
        <v>264834</v>
      </c>
      <c r="D51" s="1">
        <v>316852</v>
      </c>
      <c r="E51" s="1">
        <v>221620</v>
      </c>
      <c r="F51" s="1">
        <v>274321</v>
      </c>
      <c r="J51" s="1">
        <v>110423</v>
      </c>
    </row>
    <row r="52" spans="1:10" x14ac:dyDescent="0.35">
      <c r="A52" s="7" t="s">
        <v>29</v>
      </c>
      <c r="B52" s="1">
        <v>49212</v>
      </c>
      <c r="C52" s="1">
        <v>18998</v>
      </c>
      <c r="D52" s="1">
        <v>11144</v>
      </c>
      <c r="E52" s="1">
        <v>1370</v>
      </c>
      <c r="F52" s="1" t="s">
        <v>72</v>
      </c>
      <c r="J52" s="1">
        <v>17700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187169</v>
      </c>
      <c r="C54" s="1">
        <v>47314</v>
      </c>
      <c r="D54" s="1">
        <v>64513</v>
      </c>
      <c r="E54" s="1">
        <v>54149</v>
      </c>
      <c r="F54" s="1">
        <v>13048</v>
      </c>
      <c r="J54" s="1">
        <v>8146</v>
      </c>
    </row>
    <row r="55" spans="1:10" x14ac:dyDescent="0.35">
      <c r="A55" s="7" t="s">
        <v>58</v>
      </c>
      <c r="B55" s="1">
        <v>985152</v>
      </c>
      <c r="C55" s="1">
        <v>290632</v>
      </c>
      <c r="D55" s="1">
        <v>257359</v>
      </c>
      <c r="E55" s="1">
        <v>204122</v>
      </c>
      <c r="F55" s="1">
        <v>137835</v>
      </c>
      <c r="J55" s="1">
        <v>95204</v>
      </c>
    </row>
    <row r="56" spans="1:10" x14ac:dyDescent="0.35">
      <c r="A56" s="7" t="s">
        <v>59</v>
      </c>
      <c r="B56" s="1">
        <v>754297</v>
      </c>
      <c r="C56" s="1">
        <v>172490</v>
      </c>
      <c r="D56" s="1">
        <v>163846</v>
      </c>
      <c r="E56" s="1">
        <v>165379</v>
      </c>
      <c r="F56" s="1">
        <v>165683</v>
      </c>
      <c r="J56" s="1">
        <v>86899</v>
      </c>
    </row>
    <row r="57" spans="1:10" x14ac:dyDescent="0.35">
      <c r="A57" s="7" t="s">
        <v>60</v>
      </c>
      <c r="B57" s="1">
        <v>937940</v>
      </c>
      <c r="C57" s="1">
        <v>176694</v>
      </c>
      <c r="D57" s="1">
        <v>298537</v>
      </c>
      <c r="E57" s="1">
        <v>159941</v>
      </c>
      <c r="F57" s="1">
        <v>187602</v>
      </c>
      <c r="J57" s="1">
        <v>115165</v>
      </c>
    </row>
    <row r="58" spans="1:10" x14ac:dyDescent="0.35">
      <c r="A58" s="7" t="s">
        <v>61</v>
      </c>
      <c r="B58" s="1">
        <v>530581</v>
      </c>
      <c r="C58" s="1">
        <v>68391</v>
      </c>
      <c r="D58" s="1">
        <v>175162</v>
      </c>
      <c r="E58" s="1">
        <v>192674</v>
      </c>
      <c r="F58" s="1">
        <v>70096</v>
      </c>
      <c r="J58" s="1">
        <v>24257</v>
      </c>
    </row>
    <row r="59" spans="1:10" x14ac:dyDescent="0.35">
      <c r="A59" s="7" t="s">
        <v>62</v>
      </c>
      <c r="B59" s="1">
        <v>283990</v>
      </c>
      <c r="C59" s="1">
        <v>67242</v>
      </c>
      <c r="D59" s="1">
        <v>72377</v>
      </c>
      <c r="E59" s="1">
        <v>67130</v>
      </c>
      <c r="F59" s="1">
        <v>63215</v>
      </c>
      <c r="J59" s="1">
        <v>14027</v>
      </c>
    </row>
    <row r="60" spans="1:10" x14ac:dyDescent="0.35">
      <c r="A60" s="7" t="s">
        <v>63</v>
      </c>
      <c r="B60" s="1">
        <v>553721</v>
      </c>
      <c r="C60" s="1">
        <v>54880</v>
      </c>
      <c r="D60" s="1">
        <v>50700</v>
      </c>
      <c r="E60" s="1">
        <v>83292</v>
      </c>
      <c r="F60" s="1">
        <v>255909</v>
      </c>
      <c r="J60" s="1">
        <v>108941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1950686</v>
      </c>
      <c r="C62" s="1">
        <v>360058</v>
      </c>
      <c r="D62" s="1">
        <v>470645</v>
      </c>
      <c r="E62" s="1">
        <v>465899</v>
      </c>
      <c r="F62" s="1">
        <v>440905</v>
      </c>
      <c r="G62" s="1">
        <f>SUM(C62:F62)</f>
        <v>1737507</v>
      </c>
      <c r="H62" s="1">
        <f>SUM(E62:F62)</f>
        <v>906804</v>
      </c>
      <c r="I62" s="8">
        <f>H62/G62</f>
        <v>0.52189948011720244</v>
      </c>
      <c r="J62" s="1">
        <v>213180</v>
      </c>
    </row>
    <row r="63" spans="1:10" x14ac:dyDescent="0.35">
      <c r="A63" s="7" t="s">
        <v>66</v>
      </c>
      <c r="B63" s="1">
        <v>2282163</v>
      </c>
      <c r="C63" s="1">
        <v>517584</v>
      </c>
      <c r="D63" s="1">
        <v>611849</v>
      </c>
      <c r="E63" s="1">
        <v>460788</v>
      </c>
      <c r="F63" s="1">
        <v>452483</v>
      </c>
      <c r="G63" s="1">
        <f>SUM(C63:F63)</f>
        <v>2042704</v>
      </c>
      <c r="H63" s="1">
        <f>SUM(E63:F63)</f>
        <v>913271</v>
      </c>
      <c r="I63" s="8">
        <f>H63/G63</f>
        <v>0.44708925032701752</v>
      </c>
      <c r="J63" s="1">
        <v>239460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811144</v>
      </c>
      <c r="C65" s="1">
        <v>16568</v>
      </c>
      <c r="D65" s="1">
        <v>223874</v>
      </c>
      <c r="E65" s="1">
        <v>241877</v>
      </c>
      <c r="F65" s="1">
        <v>303137</v>
      </c>
      <c r="J65" s="1">
        <v>25688</v>
      </c>
    </row>
    <row r="66" spans="1:10" x14ac:dyDescent="0.35">
      <c r="A66" s="7" t="s">
        <v>38</v>
      </c>
      <c r="B66" s="1">
        <v>3231903</v>
      </c>
      <c r="C66" s="1">
        <v>861074</v>
      </c>
      <c r="D66" s="1">
        <v>858620</v>
      </c>
      <c r="E66" s="1">
        <v>680650</v>
      </c>
      <c r="F66" s="1">
        <v>590251</v>
      </c>
      <c r="J66" s="1">
        <v>241308</v>
      </c>
    </row>
    <row r="67" spans="1:10" x14ac:dyDescent="0.35">
      <c r="A67" s="7" t="s">
        <v>29</v>
      </c>
      <c r="B67" s="1">
        <v>189803</v>
      </c>
      <c r="C67" s="1" t="s">
        <v>72</v>
      </c>
      <c r="D67" s="1" t="s">
        <v>72</v>
      </c>
      <c r="E67" s="1">
        <v>4159</v>
      </c>
      <c r="F67" s="1" t="s">
        <v>72</v>
      </c>
      <c r="J67" s="1">
        <v>185644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2085849</v>
      </c>
      <c r="C69" s="1">
        <v>517733</v>
      </c>
      <c r="D69" s="1">
        <v>651568</v>
      </c>
      <c r="E69" s="1">
        <v>497030</v>
      </c>
      <c r="F69" s="1">
        <v>309399</v>
      </c>
      <c r="J69" s="1">
        <v>110120</v>
      </c>
    </row>
    <row r="70" spans="1:10" x14ac:dyDescent="0.35">
      <c r="A70" s="7" t="s">
        <v>38</v>
      </c>
      <c r="B70" s="1">
        <v>1911931</v>
      </c>
      <c r="C70" s="1">
        <v>359909</v>
      </c>
      <c r="D70" s="1">
        <v>417606</v>
      </c>
      <c r="E70" s="1">
        <v>397037</v>
      </c>
      <c r="F70" s="1">
        <v>580503</v>
      </c>
      <c r="J70" s="1">
        <v>156876</v>
      </c>
    </row>
    <row r="71" spans="1:10" x14ac:dyDescent="0.35">
      <c r="A71" s="7" t="s">
        <v>29</v>
      </c>
      <c r="B71" s="1">
        <v>235069</v>
      </c>
      <c r="C71" s="1" t="s">
        <v>72</v>
      </c>
      <c r="D71" s="1">
        <v>13320</v>
      </c>
      <c r="E71" s="1">
        <v>32620</v>
      </c>
      <c r="F71" s="1">
        <v>3486</v>
      </c>
      <c r="J71" s="1">
        <v>185644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672160</v>
      </c>
      <c r="C73" s="1">
        <v>40379</v>
      </c>
      <c r="D73" s="1">
        <v>99431</v>
      </c>
      <c r="E73" s="1">
        <v>100845</v>
      </c>
      <c r="F73" s="1">
        <v>431506</v>
      </c>
      <c r="G73" s="1">
        <f>SUM(C73:F73)</f>
        <v>672161</v>
      </c>
      <c r="H73" s="1">
        <f>SUM(E73:F73)</f>
        <v>532351</v>
      </c>
      <c r="I73" s="8">
        <f>H73/G73</f>
        <v>0.79199923827773411</v>
      </c>
      <c r="J73" s="1" t="s">
        <v>72</v>
      </c>
    </row>
    <row r="74" spans="1:10" x14ac:dyDescent="0.35">
      <c r="A74" s="7" t="s">
        <v>71</v>
      </c>
      <c r="B74" s="1">
        <v>333853</v>
      </c>
      <c r="C74" s="1">
        <v>46409</v>
      </c>
      <c r="D74" s="1">
        <v>135918</v>
      </c>
      <c r="E74" s="1">
        <v>111118</v>
      </c>
      <c r="F74" s="1">
        <v>40407</v>
      </c>
      <c r="G74" s="1">
        <f>SUM(C74:F74)</f>
        <v>333852</v>
      </c>
      <c r="H74" s="1">
        <f>SUM(E74:F74)</f>
        <v>151525</v>
      </c>
      <c r="I74" s="8">
        <f>H74/G74</f>
        <v>0.45386878017804294</v>
      </c>
      <c r="J74" s="1" t="s">
        <v>72</v>
      </c>
    </row>
    <row r="75" spans="1:10" x14ac:dyDescent="0.35">
      <c r="A75" s="7" t="s">
        <v>73</v>
      </c>
      <c r="C75" s="1">
        <f>SUM(C73:C74)</f>
        <v>86788</v>
      </c>
      <c r="D75" s="1">
        <f>SUM(D73:D74)</f>
        <v>235349</v>
      </c>
      <c r="E75" s="1">
        <f>SUM(E73:E74)</f>
        <v>211963</v>
      </c>
      <c r="F75" s="1">
        <f>SUM(F73:F74)</f>
        <v>471913</v>
      </c>
      <c r="G75" s="1">
        <f>SUM(C75:F75)</f>
        <v>1006013</v>
      </c>
      <c r="H75" s="1">
        <f>SUM(E75:F75)</f>
        <v>683876</v>
      </c>
      <c r="I75" s="8">
        <f>H75/G75</f>
        <v>0.67978843215743734</v>
      </c>
    </row>
    <row r="76" spans="1:10" x14ac:dyDescent="0.35">
      <c r="A76" s="7" t="s">
        <v>74</v>
      </c>
      <c r="B76" s="1">
        <v>519024</v>
      </c>
      <c r="C76" s="1">
        <v>131601</v>
      </c>
      <c r="D76" s="1">
        <v>127716</v>
      </c>
      <c r="E76" s="1">
        <v>146427</v>
      </c>
      <c r="F76" s="1">
        <v>113279</v>
      </c>
      <c r="J76" s="1" t="s">
        <v>72</v>
      </c>
    </row>
    <row r="77" spans="1:10" x14ac:dyDescent="0.35">
      <c r="A77" s="7" t="s">
        <v>75</v>
      </c>
      <c r="B77" s="1">
        <v>434829</v>
      </c>
      <c r="C77" s="1">
        <v>97681</v>
      </c>
      <c r="D77" s="1">
        <v>120237</v>
      </c>
      <c r="E77" s="1">
        <v>145181</v>
      </c>
      <c r="F77" s="1">
        <v>71730</v>
      </c>
      <c r="J77" s="1" t="s">
        <v>72</v>
      </c>
    </row>
    <row r="78" spans="1:10" x14ac:dyDescent="0.35">
      <c r="A78" s="7" t="s">
        <v>76</v>
      </c>
      <c r="C78" s="1">
        <f>SUM(C75:C77)</f>
        <v>316070</v>
      </c>
      <c r="D78" s="1">
        <f>SUM(D75:D77)</f>
        <v>483302</v>
      </c>
      <c r="E78" s="1">
        <f>SUM(E75:E77)</f>
        <v>503571</v>
      </c>
      <c r="F78" s="1">
        <f>SUM(F75:F77)</f>
        <v>656922</v>
      </c>
      <c r="G78" s="1">
        <f>SUM(C78:F78)</f>
        <v>1959865</v>
      </c>
      <c r="H78" s="1">
        <f>SUM(E78:F78)</f>
        <v>1160493</v>
      </c>
      <c r="I78" s="8">
        <f>H78/G78</f>
        <v>0.59212904970495417</v>
      </c>
    </row>
    <row r="79" spans="1:10" x14ac:dyDescent="0.35">
      <c r="A79" s="7" t="s">
        <v>77</v>
      </c>
      <c r="B79" s="1">
        <v>426457</v>
      </c>
      <c r="C79" s="1">
        <v>107721</v>
      </c>
      <c r="D79" s="1">
        <v>176414</v>
      </c>
      <c r="E79" s="1">
        <v>60993</v>
      </c>
      <c r="F79" s="1">
        <v>81329</v>
      </c>
      <c r="J79" s="1" t="s">
        <v>72</v>
      </c>
    </row>
    <row r="80" spans="1:10" x14ac:dyDescent="0.35">
      <c r="A80" s="7" t="s">
        <v>78</v>
      </c>
      <c r="B80" s="1">
        <v>471722</v>
      </c>
      <c r="C80" s="1">
        <v>150810</v>
      </c>
      <c r="D80" s="1">
        <v>141768</v>
      </c>
      <c r="E80" s="1">
        <v>115649</v>
      </c>
      <c r="F80" s="1">
        <v>37821</v>
      </c>
      <c r="J80" s="1">
        <v>25674</v>
      </c>
    </row>
    <row r="81" spans="1:10" x14ac:dyDescent="0.35">
      <c r="A81" s="7" t="s">
        <v>79</v>
      </c>
      <c r="B81" s="1">
        <v>179338</v>
      </c>
      <c r="C81" s="1">
        <v>90500</v>
      </c>
      <c r="D81" s="1">
        <v>48781</v>
      </c>
      <c r="E81" s="1">
        <v>28565</v>
      </c>
      <c r="F81" s="1">
        <v>11492</v>
      </c>
      <c r="J81" s="1" t="s">
        <v>72</v>
      </c>
    </row>
    <row r="82" spans="1:10" x14ac:dyDescent="0.35">
      <c r="A82" s="7" t="s">
        <v>80</v>
      </c>
      <c r="B82" s="1">
        <v>229130</v>
      </c>
      <c r="C82" s="1">
        <v>153170</v>
      </c>
      <c r="D82" s="1">
        <v>67092</v>
      </c>
      <c r="E82" s="1">
        <v>8869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818271</v>
      </c>
      <c r="D83" s="1">
        <f>SUM(D78:D82)</f>
        <v>917357</v>
      </c>
      <c r="E83" s="1">
        <f>SUM(E78:E82)</f>
        <v>717647</v>
      </c>
      <c r="F83" s="1">
        <f>SUM(F78:F82)</f>
        <v>787564</v>
      </c>
    </row>
    <row r="84" spans="1:10" x14ac:dyDescent="0.35">
      <c r="A84" s="7" t="s">
        <v>81</v>
      </c>
      <c r="G84" s="1">
        <f>SUM(C83:F83)</f>
        <v>3240839</v>
      </c>
      <c r="H84" s="1">
        <f>SUM(E83:F83)</f>
        <v>1505211</v>
      </c>
      <c r="I84" s="8">
        <f>H84/G84</f>
        <v>0.46445102641630764</v>
      </c>
    </row>
    <row r="85" spans="1:10" x14ac:dyDescent="0.35">
      <c r="A85" s="7" t="s">
        <v>29</v>
      </c>
      <c r="B85" s="1">
        <v>966337</v>
      </c>
      <c r="C85" s="1">
        <v>59372</v>
      </c>
      <c r="D85" s="1">
        <v>165137</v>
      </c>
      <c r="E85" s="1">
        <v>209039</v>
      </c>
      <c r="F85" s="1">
        <v>105824</v>
      </c>
      <c r="J85" s="1">
        <v>426966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2863857</v>
      </c>
      <c r="C87" s="1">
        <v>804196</v>
      </c>
      <c r="D87" s="1">
        <v>817912</v>
      </c>
      <c r="E87" s="1">
        <v>704420</v>
      </c>
      <c r="F87" s="1">
        <v>535379</v>
      </c>
      <c r="J87" s="1">
        <v>1950</v>
      </c>
    </row>
    <row r="88" spans="1:10" x14ac:dyDescent="0.35">
      <c r="A88" s="7" t="s">
        <v>84</v>
      </c>
      <c r="B88" s="1">
        <v>1573819</v>
      </c>
      <c r="C88" s="1">
        <v>241976</v>
      </c>
      <c r="D88" s="1">
        <v>386468</v>
      </c>
      <c r="E88" s="1">
        <v>596113</v>
      </c>
      <c r="F88" s="1">
        <v>349261</v>
      </c>
      <c r="J88" s="1" t="s">
        <v>72</v>
      </c>
    </row>
    <row r="89" spans="1:10" ht="43.5" x14ac:dyDescent="0.35">
      <c r="A89" s="7" t="s">
        <v>85</v>
      </c>
      <c r="B89" s="1">
        <v>1100742</v>
      </c>
      <c r="C89" s="1">
        <v>121251</v>
      </c>
      <c r="D89" s="1">
        <v>371410</v>
      </c>
      <c r="E89" s="1">
        <v>349298</v>
      </c>
      <c r="F89" s="1">
        <v>258783</v>
      </c>
      <c r="J89" s="1" t="s">
        <v>72</v>
      </c>
    </row>
    <row r="90" spans="1:10" x14ac:dyDescent="0.35">
      <c r="A90" s="7" t="s">
        <v>86</v>
      </c>
      <c r="B90" s="1">
        <v>398326</v>
      </c>
      <c r="C90" s="1">
        <v>29653</v>
      </c>
      <c r="D90" s="1">
        <v>43398</v>
      </c>
      <c r="E90" s="1">
        <v>136776</v>
      </c>
      <c r="F90" s="1">
        <v>188499</v>
      </c>
      <c r="J90" s="1" t="s">
        <v>72</v>
      </c>
    </row>
    <row r="91" spans="1:10" x14ac:dyDescent="0.35">
      <c r="A91" s="7" t="s">
        <v>87</v>
      </c>
      <c r="B91" s="1">
        <v>116953</v>
      </c>
      <c r="C91" s="1">
        <v>38195</v>
      </c>
      <c r="D91" s="1">
        <v>1912</v>
      </c>
      <c r="E91" s="1">
        <v>49047</v>
      </c>
      <c r="F91" s="1">
        <v>27799</v>
      </c>
      <c r="J91" s="1" t="s">
        <v>72</v>
      </c>
    </row>
    <row r="92" spans="1:10" ht="29" x14ac:dyDescent="0.35">
      <c r="A92" s="7" t="s">
        <v>88</v>
      </c>
      <c r="B92" s="1">
        <v>150882</v>
      </c>
      <c r="C92" s="1">
        <v>55982</v>
      </c>
      <c r="D92" s="1">
        <v>31457</v>
      </c>
      <c r="E92" s="1">
        <v>28889</v>
      </c>
      <c r="F92" s="1">
        <v>34554</v>
      </c>
      <c r="J92" s="1" t="s">
        <v>72</v>
      </c>
    </row>
    <row r="93" spans="1:10" x14ac:dyDescent="0.35">
      <c r="A93" s="7" t="s">
        <v>89</v>
      </c>
      <c r="B93" s="1">
        <v>294170</v>
      </c>
      <c r="C93" s="1">
        <v>48543</v>
      </c>
      <c r="D93" s="1">
        <v>29614</v>
      </c>
      <c r="E93" s="1">
        <v>99760</v>
      </c>
      <c r="F93" s="1">
        <v>116254</v>
      </c>
      <c r="G93" s="1">
        <f>SUM(C93:F93)</f>
        <v>294171</v>
      </c>
      <c r="H93" s="1">
        <f>E93+F93</f>
        <v>216014</v>
      </c>
      <c r="I93" s="8">
        <f>H93/G93</f>
        <v>0.73431439536868015</v>
      </c>
      <c r="J93" s="1" t="s">
        <v>72</v>
      </c>
    </row>
    <row r="94" spans="1:10" ht="29" x14ac:dyDescent="0.35">
      <c r="A94" s="7" t="s">
        <v>90</v>
      </c>
      <c r="B94" s="1">
        <v>101180</v>
      </c>
      <c r="C94" s="1">
        <v>58557</v>
      </c>
      <c r="D94" s="1">
        <v>16738</v>
      </c>
      <c r="E94" s="1">
        <v>17285</v>
      </c>
      <c r="F94" s="1">
        <v>8599</v>
      </c>
      <c r="J94" s="1" t="s">
        <v>72</v>
      </c>
    </row>
    <row r="95" spans="1:10" x14ac:dyDescent="0.35">
      <c r="A95" s="7" t="s">
        <v>91</v>
      </c>
      <c r="B95" s="1">
        <v>349801</v>
      </c>
      <c r="C95" s="1">
        <v>36760</v>
      </c>
      <c r="D95" s="1">
        <v>73869</v>
      </c>
      <c r="E95" s="1">
        <v>63658</v>
      </c>
      <c r="F95" s="1">
        <v>175514</v>
      </c>
      <c r="J95" s="1" t="s">
        <v>72</v>
      </c>
    </row>
    <row r="96" spans="1:10" x14ac:dyDescent="0.35">
      <c r="A96" s="7" t="s">
        <v>92</v>
      </c>
      <c r="B96" s="1">
        <v>73111</v>
      </c>
      <c r="C96" s="1" t="s">
        <v>72</v>
      </c>
      <c r="D96" s="1">
        <v>36265</v>
      </c>
      <c r="E96" s="1">
        <v>27781</v>
      </c>
      <c r="F96" s="1">
        <v>9064</v>
      </c>
      <c r="J96" s="1" t="s">
        <v>72</v>
      </c>
    </row>
    <row r="97" spans="1:10" x14ac:dyDescent="0.35">
      <c r="A97" s="7" t="s">
        <v>93</v>
      </c>
      <c r="B97" s="1">
        <v>139985</v>
      </c>
      <c r="C97" s="1">
        <v>36685</v>
      </c>
      <c r="D97" s="1">
        <v>43126</v>
      </c>
      <c r="E97" s="1">
        <v>35033</v>
      </c>
      <c r="F97" s="1">
        <v>25141</v>
      </c>
      <c r="J97" s="1" t="s">
        <v>72</v>
      </c>
    </row>
    <row r="98" spans="1:10" x14ac:dyDescent="0.35">
      <c r="A98" s="7" t="s">
        <v>29</v>
      </c>
      <c r="B98" s="1">
        <v>564542</v>
      </c>
      <c r="C98" s="1">
        <v>20773</v>
      </c>
      <c r="D98" s="1">
        <v>46603</v>
      </c>
      <c r="E98" s="1">
        <v>38526</v>
      </c>
      <c r="F98" s="1">
        <v>7951</v>
      </c>
      <c r="J98" s="1">
        <v>450689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13577</v>
      </c>
      <c r="C100" s="1">
        <v>8069</v>
      </c>
      <c r="D100" s="1">
        <v>331</v>
      </c>
      <c r="E100" s="1" t="s">
        <v>72</v>
      </c>
      <c r="F100" s="1">
        <v>5177</v>
      </c>
      <c r="J100" s="1" t="s">
        <v>72</v>
      </c>
    </row>
    <row r="101" spans="1:10" x14ac:dyDescent="0.35">
      <c r="A101" s="7" t="s">
        <v>96</v>
      </c>
      <c r="B101" s="1">
        <v>14265</v>
      </c>
      <c r="C101" s="1" t="s">
        <v>72</v>
      </c>
      <c r="D101" s="1">
        <v>2655</v>
      </c>
      <c r="E101" s="1">
        <v>11610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36444</v>
      </c>
      <c r="C102" s="1" t="s">
        <v>72</v>
      </c>
      <c r="D102" s="1">
        <v>6524</v>
      </c>
      <c r="E102" s="1">
        <v>4366</v>
      </c>
      <c r="F102" s="1">
        <v>25555</v>
      </c>
      <c r="J102" s="1" t="s">
        <v>72</v>
      </c>
    </row>
    <row r="103" spans="1:10" x14ac:dyDescent="0.35">
      <c r="A103" s="7" t="s">
        <v>98</v>
      </c>
      <c r="B103" s="1">
        <v>975</v>
      </c>
      <c r="C103" s="1">
        <v>975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4144057</v>
      </c>
      <c r="C104" s="1">
        <v>868598</v>
      </c>
      <c r="D104" s="1">
        <v>1066655</v>
      </c>
      <c r="E104" s="1">
        <v>907126</v>
      </c>
      <c r="F104" s="1">
        <v>852808</v>
      </c>
      <c r="J104" s="1">
        <v>448870</v>
      </c>
    </row>
    <row r="105" spans="1:10" x14ac:dyDescent="0.35">
      <c r="A105" s="7" t="s">
        <v>29</v>
      </c>
      <c r="B105" s="1">
        <v>23530</v>
      </c>
      <c r="C105" s="1" t="s">
        <v>72</v>
      </c>
      <c r="D105" s="1">
        <v>6329</v>
      </c>
      <c r="E105" s="1">
        <v>3584</v>
      </c>
      <c r="F105" s="1">
        <v>9847</v>
      </c>
      <c r="J105" s="1">
        <v>3770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1983367</v>
      </c>
      <c r="C107" s="1">
        <v>594615</v>
      </c>
      <c r="D107" s="1">
        <v>583853</v>
      </c>
      <c r="E107" s="1">
        <v>410125</v>
      </c>
      <c r="F107" s="1">
        <v>394773</v>
      </c>
      <c r="J107" s="1" t="s">
        <v>72</v>
      </c>
    </row>
    <row r="108" spans="1:10" x14ac:dyDescent="0.35">
      <c r="A108" s="7" t="s">
        <v>102</v>
      </c>
      <c r="B108" s="1">
        <v>1198174</v>
      </c>
      <c r="C108" s="1">
        <v>218115</v>
      </c>
      <c r="D108" s="1">
        <v>339580</v>
      </c>
      <c r="E108" s="1">
        <v>279400</v>
      </c>
      <c r="F108" s="1">
        <v>361079</v>
      </c>
      <c r="J108" s="1" t="s">
        <v>72</v>
      </c>
    </row>
    <row r="109" spans="1:10" x14ac:dyDescent="0.35">
      <c r="A109" s="7" t="s">
        <v>103</v>
      </c>
      <c r="B109" s="1">
        <v>97453</v>
      </c>
      <c r="C109" s="1">
        <v>6435</v>
      </c>
      <c r="D109" s="1">
        <v>31103</v>
      </c>
      <c r="E109" s="1">
        <v>33147</v>
      </c>
      <c r="F109" s="1">
        <v>26767</v>
      </c>
      <c r="J109" s="1" t="s">
        <v>72</v>
      </c>
    </row>
    <row r="110" spans="1:10" x14ac:dyDescent="0.35">
      <c r="A110" s="7" t="s">
        <v>104</v>
      </c>
      <c r="B110" s="1">
        <v>35777</v>
      </c>
      <c r="C110" s="1">
        <v>10222</v>
      </c>
      <c r="D110" s="1" t="s">
        <v>72</v>
      </c>
      <c r="E110" s="1" t="s">
        <v>72</v>
      </c>
      <c r="F110" s="1">
        <v>25555</v>
      </c>
      <c r="J110" s="1" t="s">
        <v>72</v>
      </c>
    </row>
    <row r="111" spans="1:10" x14ac:dyDescent="0.35">
      <c r="A111" s="7" t="s">
        <v>29</v>
      </c>
      <c r="B111" s="1">
        <v>918079</v>
      </c>
      <c r="C111" s="1">
        <v>48255</v>
      </c>
      <c r="D111" s="1">
        <v>127958</v>
      </c>
      <c r="E111" s="1">
        <v>204013</v>
      </c>
      <c r="F111" s="1">
        <v>85213</v>
      </c>
      <c r="J111" s="1">
        <v>452640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2712456</v>
      </c>
      <c r="C113" s="1">
        <v>685250</v>
      </c>
      <c r="D113" s="1">
        <v>831045</v>
      </c>
      <c r="E113" s="1">
        <v>529641</v>
      </c>
      <c r="F113" s="1">
        <v>666520</v>
      </c>
      <c r="J113" s="1" t="s">
        <v>72</v>
      </c>
    </row>
    <row r="114" spans="1:10" x14ac:dyDescent="0.35">
      <c r="A114" s="7" t="s">
        <v>102</v>
      </c>
      <c r="B114" s="1">
        <v>514984</v>
      </c>
      <c r="C114" s="1">
        <v>127569</v>
      </c>
      <c r="D114" s="1">
        <v>114382</v>
      </c>
      <c r="E114" s="1">
        <v>191998</v>
      </c>
      <c r="F114" s="1">
        <v>81035</v>
      </c>
      <c r="J114" s="1" t="s">
        <v>72</v>
      </c>
    </row>
    <row r="115" spans="1:10" x14ac:dyDescent="0.35">
      <c r="A115" s="7" t="s">
        <v>103</v>
      </c>
      <c r="B115" s="1">
        <v>71895</v>
      </c>
      <c r="C115" s="1">
        <v>4830</v>
      </c>
      <c r="D115" s="1">
        <v>9109</v>
      </c>
      <c r="E115" s="1">
        <v>32739</v>
      </c>
      <c r="F115" s="1">
        <v>25217</v>
      </c>
      <c r="J115" s="1" t="s">
        <v>72</v>
      </c>
    </row>
    <row r="116" spans="1:10" x14ac:dyDescent="0.35">
      <c r="A116" s="7" t="s">
        <v>104</v>
      </c>
      <c r="B116" s="1">
        <v>37293</v>
      </c>
      <c r="C116" s="1">
        <v>11738</v>
      </c>
      <c r="D116" s="1" t="s">
        <v>72</v>
      </c>
      <c r="E116" s="1" t="s">
        <v>72</v>
      </c>
      <c r="F116" s="1">
        <v>25555</v>
      </c>
      <c r="J116" s="1" t="s">
        <v>72</v>
      </c>
    </row>
    <row r="117" spans="1:10" x14ac:dyDescent="0.35">
      <c r="A117" s="7" t="s">
        <v>29</v>
      </c>
      <c r="B117" s="1">
        <v>896221</v>
      </c>
      <c r="C117" s="1">
        <v>48255</v>
      </c>
      <c r="D117" s="1">
        <v>127958</v>
      </c>
      <c r="E117" s="1">
        <v>172308</v>
      </c>
      <c r="F117" s="1">
        <v>95060</v>
      </c>
      <c r="J117" s="1">
        <v>452640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1874494</v>
      </c>
      <c r="C119" s="1">
        <v>526988</v>
      </c>
      <c r="D119" s="1">
        <v>579196</v>
      </c>
      <c r="E119" s="1">
        <v>357465</v>
      </c>
      <c r="F119" s="1">
        <v>410844</v>
      </c>
      <c r="J119" s="1" t="s">
        <v>72</v>
      </c>
    </row>
    <row r="120" spans="1:10" x14ac:dyDescent="0.35">
      <c r="A120" s="7" t="s">
        <v>102</v>
      </c>
      <c r="B120" s="1">
        <v>1259751</v>
      </c>
      <c r="C120" s="1">
        <v>292984</v>
      </c>
      <c r="D120" s="1">
        <v>310742</v>
      </c>
      <c r="E120" s="1">
        <v>351841</v>
      </c>
      <c r="F120" s="1">
        <v>304185</v>
      </c>
      <c r="J120" s="1" t="s">
        <v>72</v>
      </c>
    </row>
    <row r="121" spans="1:10" x14ac:dyDescent="0.35">
      <c r="A121" s="7" t="s">
        <v>103</v>
      </c>
      <c r="B121" s="1">
        <v>168396</v>
      </c>
      <c r="C121" s="1">
        <v>9415</v>
      </c>
      <c r="D121" s="1">
        <v>53040</v>
      </c>
      <c r="E121" s="1">
        <v>38351</v>
      </c>
      <c r="F121" s="1">
        <v>67590</v>
      </c>
      <c r="J121" s="1" t="s">
        <v>72</v>
      </c>
    </row>
    <row r="122" spans="1:10" x14ac:dyDescent="0.35">
      <c r="A122" s="7" t="s">
        <v>104</v>
      </c>
      <c r="B122" s="1">
        <v>33435</v>
      </c>
      <c r="C122" s="1" t="s">
        <v>72</v>
      </c>
      <c r="D122" s="1">
        <v>2655</v>
      </c>
      <c r="E122" s="1">
        <v>5225</v>
      </c>
      <c r="F122" s="1">
        <v>25555</v>
      </c>
      <c r="J122" s="1" t="s">
        <v>72</v>
      </c>
    </row>
    <row r="123" spans="1:10" x14ac:dyDescent="0.35">
      <c r="A123" s="7" t="s">
        <v>29</v>
      </c>
      <c r="B123" s="1">
        <v>896773</v>
      </c>
      <c r="C123" s="1">
        <v>48255</v>
      </c>
      <c r="D123" s="1">
        <v>136861</v>
      </c>
      <c r="E123" s="1">
        <v>173804</v>
      </c>
      <c r="F123" s="1">
        <v>85213</v>
      </c>
      <c r="J123" s="1">
        <v>452640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2409470</v>
      </c>
      <c r="C125" s="1">
        <v>644838</v>
      </c>
      <c r="D125" s="1">
        <v>790085</v>
      </c>
      <c r="E125" s="1">
        <v>487460</v>
      </c>
      <c r="F125" s="1">
        <v>487087</v>
      </c>
      <c r="J125" s="1" t="s">
        <v>72</v>
      </c>
    </row>
    <row r="126" spans="1:10" x14ac:dyDescent="0.35">
      <c r="A126" s="7" t="s">
        <v>102</v>
      </c>
      <c r="B126" s="1">
        <v>620488</v>
      </c>
      <c r="C126" s="1">
        <v>158853</v>
      </c>
      <c r="D126" s="1">
        <v>114118</v>
      </c>
      <c r="E126" s="1">
        <v>200541</v>
      </c>
      <c r="F126" s="1">
        <v>146976</v>
      </c>
      <c r="J126" s="1" t="s">
        <v>72</v>
      </c>
    </row>
    <row r="127" spans="1:10" x14ac:dyDescent="0.35">
      <c r="A127" s="7" t="s">
        <v>103</v>
      </c>
      <c r="B127" s="1">
        <v>263721</v>
      </c>
      <c r="C127" s="1">
        <v>9632</v>
      </c>
      <c r="D127" s="1">
        <v>40672</v>
      </c>
      <c r="E127" s="1">
        <v>66377</v>
      </c>
      <c r="F127" s="1">
        <v>147041</v>
      </c>
      <c r="J127" s="1" t="s">
        <v>72</v>
      </c>
    </row>
    <row r="128" spans="1:10" x14ac:dyDescent="0.35">
      <c r="A128" s="7" t="s">
        <v>104</v>
      </c>
      <c r="B128" s="1">
        <v>43894</v>
      </c>
      <c r="C128" s="1">
        <v>16065</v>
      </c>
      <c r="D128" s="1">
        <v>758</v>
      </c>
      <c r="E128" s="1" t="s">
        <v>72</v>
      </c>
      <c r="F128" s="1">
        <v>27071</v>
      </c>
      <c r="J128" s="1" t="s">
        <v>72</v>
      </c>
    </row>
    <row r="129" spans="1:10" x14ac:dyDescent="0.35">
      <c r="A129" s="7" t="s">
        <v>29</v>
      </c>
      <c r="B129" s="1">
        <v>895277</v>
      </c>
      <c r="C129" s="1">
        <v>48255</v>
      </c>
      <c r="D129" s="1">
        <v>136861</v>
      </c>
      <c r="E129" s="1">
        <v>172308</v>
      </c>
      <c r="F129" s="1">
        <v>85213</v>
      </c>
      <c r="J129" s="1">
        <v>452640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2888973</v>
      </c>
      <c r="C131" s="1">
        <v>750746</v>
      </c>
      <c r="D131" s="1">
        <v>909881</v>
      </c>
      <c r="E131" s="1">
        <v>617258</v>
      </c>
      <c r="F131" s="1">
        <v>611087</v>
      </c>
      <c r="J131" s="1" t="s">
        <v>72</v>
      </c>
    </row>
    <row r="132" spans="1:10" x14ac:dyDescent="0.35">
      <c r="A132" s="7" t="s">
        <v>102</v>
      </c>
      <c r="B132" s="1">
        <v>392238</v>
      </c>
      <c r="C132" s="1">
        <v>68419</v>
      </c>
      <c r="D132" s="1">
        <v>35752</v>
      </c>
      <c r="E132" s="1">
        <v>130936</v>
      </c>
      <c r="F132" s="1">
        <v>157132</v>
      </c>
      <c r="J132" s="1" t="s">
        <v>72</v>
      </c>
    </row>
    <row r="133" spans="1:10" x14ac:dyDescent="0.35">
      <c r="A133" s="7" t="s">
        <v>103</v>
      </c>
      <c r="B133" s="1">
        <v>17693</v>
      </c>
      <c r="C133" s="1" t="s">
        <v>72</v>
      </c>
      <c r="D133" s="1" t="s">
        <v>72</v>
      </c>
      <c r="E133" s="1">
        <v>3292</v>
      </c>
      <c r="F133" s="1">
        <v>14401</v>
      </c>
      <c r="J133" s="1" t="s">
        <v>72</v>
      </c>
    </row>
    <row r="134" spans="1:10" x14ac:dyDescent="0.35">
      <c r="A134" s="7" t="s">
        <v>104</v>
      </c>
      <c r="B134" s="1">
        <v>35777</v>
      </c>
      <c r="C134" s="1">
        <v>10222</v>
      </c>
      <c r="D134" s="1" t="s">
        <v>72</v>
      </c>
      <c r="E134" s="1" t="s">
        <v>72</v>
      </c>
      <c r="F134" s="1">
        <v>25555</v>
      </c>
      <c r="J134" s="1" t="s">
        <v>72</v>
      </c>
    </row>
    <row r="135" spans="1:10" x14ac:dyDescent="0.35">
      <c r="A135" s="7" t="s">
        <v>29</v>
      </c>
      <c r="B135" s="1">
        <v>898169</v>
      </c>
      <c r="C135" s="1">
        <v>48255</v>
      </c>
      <c r="D135" s="1">
        <v>136861</v>
      </c>
      <c r="E135" s="1">
        <v>175200</v>
      </c>
      <c r="F135" s="1">
        <v>85213</v>
      </c>
      <c r="J135" s="1">
        <v>452640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3032033</v>
      </c>
      <c r="C137" s="1">
        <v>756883</v>
      </c>
      <c r="D137" s="1">
        <v>860007</v>
      </c>
      <c r="E137" s="1">
        <v>721457</v>
      </c>
      <c r="F137" s="1">
        <v>693686</v>
      </c>
      <c r="J137" s="1" t="s">
        <v>72</v>
      </c>
    </row>
    <row r="138" spans="1:10" x14ac:dyDescent="0.35">
      <c r="A138" s="7" t="s">
        <v>102</v>
      </c>
      <c r="B138" s="1">
        <v>255943</v>
      </c>
      <c r="C138" s="1">
        <v>49779</v>
      </c>
      <c r="D138" s="1">
        <v>85626</v>
      </c>
      <c r="E138" s="1">
        <v>31604</v>
      </c>
      <c r="F138" s="1">
        <v>88933</v>
      </c>
      <c r="J138" s="1" t="s">
        <v>72</v>
      </c>
    </row>
    <row r="139" spans="1:10" x14ac:dyDescent="0.35">
      <c r="A139" s="7" t="s">
        <v>103</v>
      </c>
      <c r="B139" s="1">
        <v>13819</v>
      </c>
      <c r="C139" s="1">
        <v>12502</v>
      </c>
      <c r="D139" s="1" t="s">
        <v>72</v>
      </c>
      <c r="E139" s="1">
        <v>1317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>
        <v>35777</v>
      </c>
      <c r="C140" s="1">
        <v>10222</v>
      </c>
      <c r="D140" s="1" t="s">
        <v>72</v>
      </c>
      <c r="E140" s="1" t="s">
        <v>72</v>
      </c>
      <c r="F140" s="1">
        <v>25555</v>
      </c>
      <c r="J140" s="1" t="s">
        <v>72</v>
      </c>
    </row>
    <row r="141" spans="1:10" x14ac:dyDescent="0.35">
      <c r="A141" s="7" t="s">
        <v>29</v>
      </c>
      <c r="B141" s="1">
        <v>895277</v>
      </c>
      <c r="C141" s="1">
        <v>48255</v>
      </c>
      <c r="D141" s="1">
        <v>136861</v>
      </c>
      <c r="E141" s="1">
        <v>172308</v>
      </c>
      <c r="F141" s="1">
        <v>85213</v>
      </c>
      <c r="J141" s="1">
        <v>452640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176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3548195</v>
      </c>
      <c r="C8" s="1">
        <v>979158</v>
      </c>
      <c r="D8" s="1">
        <v>873523</v>
      </c>
      <c r="E8" s="1">
        <v>696584</v>
      </c>
      <c r="F8" s="1">
        <v>466755</v>
      </c>
      <c r="G8" s="1">
        <f>SUM(C8:F8)</f>
        <v>3016020</v>
      </c>
      <c r="H8" s="1">
        <f>SUM(E8:F8)</f>
        <v>1163339</v>
      </c>
      <c r="I8" s="8">
        <f>H8/G8</f>
        <v>0.3857199222816825</v>
      </c>
      <c r="J8" s="1">
        <v>532175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359885</v>
      </c>
      <c r="C10" s="1">
        <v>53344</v>
      </c>
      <c r="D10" s="1">
        <v>42113</v>
      </c>
      <c r="E10" s="1">
        <v>110316</v>
      </c>
      <c r="F10" s="1">
        <v>36192</v>
      </c>
      <c r="J10" s="1">
        <v>117921</v>
      </c>
    </row>
    <row r="11" spans="1:10" x14ac:dyDescent="0.35">
      <c r="A11" s="7" t="s">
        <v>17</v>
      </c>
      <c r="B11" s="1">
        <v>931783</v>
      </c>
      <c r="C11" s="1">
        <v>248585</v>
      </c>
      <c r="D11" s="1">
        <v>229139</v>
      </c>
      <c r="E11" s="1">
        <v>158016</v>
      </c>
      <c r="F11" s="1">
        <v>126469</v>
      </c>
      <c r="J11" s="1">
        <v>169573</v>
      </c>
    </row>
    <row r="12" spans="1:10" x14ac:dyDescent="0.35">
      <c r="A12" s="7" t="s">
        <v>18</v>
      </c>
      <c r="B12" s="1">
        <v>763684</v>
      </c>
      <c r="C12" s="1">
        <v>211585</v>
      </c>
      <c r="D12" s="1">
        <v>198946</v>
      </c>
      <c r="E12" s="1">
        <v>138229</v>
      </c>
      <c r="F12" s="1">
        <v>107733</v>
      </c>
      <c r="J12" s="1">
        <v>107190</v>
      </c>
    </row>
    <row r="13" spans="1:10" x14ac:dyDescent="0.35">
      <c r="A13" s="7" t="s">
        <v>19</v>
      </c>
      <c r="B13" s="1">
        <v>641018</v>
      </c>
      <c r="C13" s="1">
        <v>143469</v>
      </c>
      <c r="D13" s="1">
        <v>170329</v>
      </c>
      <c r="E13" s="1">
        <v>135029</v>
      </c>
      <c r="F13" s="1">
        <v>133242</v>
      </c>
      <c r="J13" s="1">
        <v>58949</v>
      </c>
    </row>
    <row r="14" spans="1:10" x14ac:dyDescent="0.35">
      <c r="A14" s="7" t="s">
        <v>20</v>
      </c>
      <c r="B14" s="1">
        <v>851826</v>
      </c>
      <c r="C14" s="1">
        <v>322176</v>
      </c>
      <c r="D14" s="1">
        <v>232996</v>
      </c>
      <c r="E14" s="1">
        <v>154994</v>
      </c>
      <c r="F14" s="1">
        <v>63119</v>
      </c>
      <c r="J14" s="1">
        <v>78542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1787828</v>
      </c>
      <c r="C16" s="1">
        <v>531603</v>
      </c>
      <c r="D16" s="1">
        <v>431124</v>
      </c>
      <c r="E16" s="1">
        <v>363492</v>
      </c>
      <c r="F16" s="1">
        <v>207837</v>
      </c>
      <c r="J16" s="1">
        <v>253773</v>
      </c>
    </row>
    <row r="17" spans="1:10" x14ac:dyDescent="0.35">
      <c r="A17" s="7" t="s">
        <v>23</v>
      </c>
      <c r="B17" s="1">
        <v>1760367</v>
      </c>
      <c r="C17" s="1">
        <v>447556</v>
      </c>
      <c r="D17" s="1">
        <v>442399</v>
      </c>
      <c r="E17" s="1">
        <v>333092</v>
      </c>
      <c r="F17" s="1">
        <v>258918</v>
      </c>
      <c r="J17" s="1">
        <v>278402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1636912</v>
      </c>
      <c r="C19" s="1">
        <v>530968</v>
      </c>
      <c r="D19" s="1">
        <v>398359</v>
      </c>
      <c r="E19" s="1">
        <v>358023</v>
      </c>
      <c r="F19" s="1">
        <v>185917</v>
      </c>
      <c r="J19" s="1">
        <v>163644</v>
      </c>
    </row>
    <row r="20" spans="1:10" x14ac:dyDescent="0.35">
      <c r="A20" s="7" t="s">
        <v>26</v>
      </c>
      <c r="B20" s="1">
        <v>1688932</v>
      </c>
      <c r="C20" s="1">
        <v>437810</v>
      </c>
      <c r="D20" s="1">
        <v>417251</v>
      </c>
      <c r="E20" s="1">
        <v>304091</v>
      </c>
      <c r="F20" s="1">
        <v>253429</v>
      </c>
      <c r="J20" s="1">
        <v>276351</v>
      </c>
    </row>
    <row r="21" spans="1:10" x14ac:dyDescent="0.35">
      <c r="A21" s="7" t="s">
        <v>27</v>
      </c>
      <c r="B21" s="1">
        <v>46415</v>
      </c>
      <c r="C21" s="1">
        <v>1722</v>
      </c>
      <c r="D21" s="1">
        <v>43542</v>
      </c>
      <c r="E21" s="1">
        <v>1151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130441</v>
      </c>
      <c r="C22" s="1">
        <v>2454</v>
      </c>
      <c r="D22" s="1">
        <v>14370</v>
      </c>
      <c r="E22" s="1">
        <v>23291</v>
      </c>
      <c r="F22" s="1">
        <v>10276</v>
      </c>
      <c r="J22" s="1">
        <v>80050</v>
      </c>
    </row>
    <row r="23" spans="1:10" x14ac:dyDescent="0.35">
      <c r="A23" s="7" t="s">
        <v>29</v>
      </c>
      <c r="B23" s="1">
        <v>45495</v>
      </c>
      <c r="C23" s="1">
        <v>6205</v>
      </c>
      <c r="D23" s="1" t="s">
        <v>72</v>
      </c>
      <c r="E23" s="1">
        <v>10028</v>
      </c>
      <c r="F23" s="1">
        <v>17133</v>
      </c>
      <c r="J23" s="1">
        <v>12129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159810</v>
      </c>
      <c r="C25" s="1">
        <v>29807</v>
      </c>
      <c r="D25" s="1">
        <v>17048</v>
      </c>
      <c r="E25" s="1">
        <v>23967</v>
      </c>
      <c r="F25" s="1">
        <v>3240</v>
      </c>
      <c r="J25" s="1">
        <v>85746</v>
      </c>
    </row>
    <row r="26" spans="1:10" x14ac:dyDescent="0.35">
      <c r="A26" s="7" t="s">
        <v>32</v>
      </c>
      <c r="B26" s="1">
        <v>3065547</v>
      </c>
      <c r="C26" s="1">
        <v>890989</v>
      </c>
      <c r="D26" s="1">
        <v>783496</v>
      </c>
      <c r="E26" s="1">
        <v>628189</v>
      </c>
      <c r="F26" s="1">
        <v>378041</v>
      </c>
      <c r="J26" s="1">
        <v>384831</v>
      </c>
    </row>
    <row r="27" spans="1:10" x14ac:dyDescent="0.35">
      <c r="A27" s="7" t="s">
        <v>33</v>
      </c>
      <c r="B27" s="1">
        <v>182934</v>
      </c>
      <c r="C27" s="1">
        <v>44035</v>
      </c>
      <c r="D27" s="1">
        <v>36499</v>
      </c>
      <c r="E27" s="1">
        <v>23219</v>
      </c>
      <c r="F27" s="1">
        <v>60579</v>
      </c>
      <c r="J27" s="1">
        <v>18603</v>
      </c>
    </row>
    <row r="28" spans="1:10" x14ac:dyDescent="0.35">
      <c r="A28" s="7" t="s">
        <v>34</v>
      </c>
      <c r="B28" s="1">
        <v>37256</v>
      </c>
      <c r="C28" s="1">
        <v>1103</v>
      </c>
      <c r="D28" s="1">
        <v>5075</v>
      </c>
      <c r="E28" s="1">
        <v>9740</v>
      </c>
      <c r="F28" s="1">
        <v>8884</v>
      </c>
      <c r="J28" s="1">
        <v>12455</v>
      </c>
    </row>
    <row r="29" spans="1:10" x14ac:dyDescent="0.35">
      <c r="A29" s="7" t="s">
        <v>35</v>
      </c>
      <c r="B29" s="1">
        <v>50659</v>
      </c>
      <c r="C29" s="1">
        <v>2747</v>
      </c>
      <c r="D29" s="1">
        <v>31405</v>
      </c>
      <c r="E29" s="1">
        <v>6251</v>
      </c>
      <c r="F29" s="1">
        <v>3586</v>
      </c>
      <c r="J29" s="1">
        <v>6671</v>
      </c>
    </row>
    <row r="30" spans="1:10" x14ac:dyDescent="0.35">
      <c r="A30" s="7" t="s">
        <v>29</v>
      </c>
      <c r="B30" s="1">
        <v>51989</v>
      </c>
      <c r="C30" s="1">
        <v>10477</v>
      </c>
      <c r="D30" s="1" t="s">
        <v>72</v>
      </c>
      <c r="E30" s="1">
        <v>5218</v>
      </c>
      <c r="F30" s="1">
        <v>12425</v>
      </c>
      <c r="J30" s="1">
        <v>23870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376660</v>
      </c>
      <c r="C32" s="1">
        <v>73843</v>
      </c>
      <c r="D32" s="1">
        <v>86312</v>
      </c>
      <c r="E32" s="1">
        <v>48338</v>
      </c>
      <c r="F32" s="1">
        <v>63819</v>
      </c>
      <c r="J32" s="1">
        <v>104349</v>
      </c>
    </row>
    <row r="33" spans="1:10" x14ac:dyDescent="0.35">
      <c r="A33" s="7" t="s">
        <v>38</v>
      </c>
      <c r="B33" s="1">
        <v>2988508</v>
      </c>
      <c r="C33" s="1">
        <v>884784</v>
      </c>
      <c r="D33" s="1">
        <v>750731</v>
      </c>
      <c r="E33" s="1">
        <v>609613</v>
      </c>
      <c r="F33" s="1">
        <v>358548</v>
      </c>
      <c r="J33" s="1">
        <v>384831</v>
      </c>
    </row>
    <row r="34" spans="1:10" x14ac:dyDescent="0.35">
      <c r="A34" s="7" t="s">
        <v>39</v>
      </c>
      <c r="B34" s="1">
        <v>99902</v>
      </c>
      <c r="C34" s="1">
        <v>3849</v>
      </c>
      <c r="D34" s="1">
        <v>36479</v>
      </c>
      <c r="E34" s="1">
        <v>25617</v>
      </c>
      <c r="F34" s="1">
        <v>14831</v>
      </c>
      <c r="J34" s="1">
        <v>19126</v>
      </c>
    </row>
    <row r="35" spans="1:10" x14ac:dyDescent="0.35">
      <c r="A35" s="7" t="s">
        <v>29</v>
      </c>
      <c r="B35" s="1">
        <v>83126</v>
      </c>
      <c r="C35" s="1">
        <v>16682</v>
      </c>
      <c r="D35" s="1" t="s">
        <v>72</v>
      </c>
      <c r="E35" s="1">
        <v>13017</v>
      </c>
      <c r="F35" s="1">
        <v>29557</v>
      </c>
      <c r="J35" s="1">
        <v>23870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342488</v>
      </c>
      <c r="C37" s="1">
        <v>54280</v>
      </c>
      <c r="D37" s="1">
        <v>33076</v>
      </c>
      <c r="E37" s="1">
        <v>114844</v>
      </c>
      <c r="F37" s="1">
        <v>24481</v>
      </c>
      <c r="G37" s="1">
        <f>SUM(C37:F37)</f>
        <v>226681</v>
      </c>
      <c r="H37" s="1">
        <f>SUM(E37:F37)</f>
        <v>139325</v>
      </c>
      <c r="I37" s="8">
        <f>H37/G37</f>
        <v>0.61463025132234284</v>
      </c>
      <c r="J37" s="1">
        <v>115806</v>
      </c>
    </row>
    <row r="38" spans="1:10" x14ac:dyDescent="0.35">
      <c r="A38" s="7" t="s">
        <v>42</v>
      </c>
      <c r="B38" s="1">
        <v>2222632</v>
      </c>
      <c r="C38" s="1">
        <v>712987</v>
      </c>
      <c r="D38" s="1">
        <v>630284</v>
      </c>
      <c r="E38" s="1">
        <v>406479</v>
      </c>
      <c r="F38" s="1">
        <v>226030</v>
      </c>
      <c r="G38" s="1">
        <f t="shared" ref="G38:G41" si="0">SUM(C38:F38)</f>
        <v>1975780</v>
      </c>
      <c r="H38" s="1">
        <f t="shared" ref="H38:H41" si="1">SUM(E38:F38)</f>
        <v>632509</v>
      </c>
      <c r="I38" s="8">
        <f t="shared" ref="I38:I41" si="2">H38/G38</f>
        <v>0.32013128992094264</v>
      </c>
      <c r="J38" s="1">
        <v>246851</v>
      </c>
    </row>
    <row r="39" spans="1:10" x14ac:dyDescent="0.35">
      <c r="A39" s="7" t="s">
        <v>43</v>
      </c>
      <c r="B39" s="1">
        <v>702437</v>
      </c>
      <c r="C39" s="1">
        <v>160257</v>
      </c>
      <c r="D39" s="1">
        <v>155764</v>
      </c>
      <c r="E39" s="1">
        <v>115689</v>
      </c>
      <c r="F39" s="1">
        <v>159025</v>
      </c>
      <c r="G39" s="1">
        <f t="shared" si="0"/>
        <v>590735</v>
      </c>
      <c r="H39" s="1">
        <f t="shared" si="1"/>
        <v>274714</v>
      </c>
      <c r="I39" s="8">
        <f t="shared" si="2"/>
        <v>0.46503762262266496</v>
      </c>
      <c r="J39" s="1">
        <v>111703</v>
      </c>
    </row>
    <row r="40" spans="1:10" x14ac:dyDescent="0.35">
      <c r="A40" s="7" t="s">
        <v>44</v>
      </c>
      <c r="B40" s="1">
        <v>154432</v>
      </c>
      <c r="C40" s="1">
        <v>37717</v>
      </c>
      <c r="D40" s="1">
        <v>22235</v>
      </c>
      <c r="E40" s="1">
        <v>40998</v>
      </c>
      <c r="F40" s="1">
        <v>21571</v>
      </c>
      <c r="G40" s="1">
        <f t="shared" si="0"/>
        <v>122521</v>
      </c>
      <c r="H40" s="1">
        <f t="shared" si="1"/>
        <v>62569</v>
      </c>
      <c r="I40" s="8">
        <f t="shared" si="2"/>
        <v>0.51067980182989037</v>
      </c>
      <c r="J40" s="1">
        <v>31912</v>
      </c>
    </row>
    <row r="41" spans="1:10" x14ac:dyDescent="0.35">
      <c r="A41" s="7" t="s">
        <v>45</v>
      </c>
      <c r="B41" s="1">
        <v>126206</v>
      </c>
      <c r="C41" s="1">
        <v>13918</v>
      </c>
      <c r="D41" s="1">
        <v>32163</v>
      </c>
      <c r="E41" s="1">
        <v>18574</v>
      </c>
      <c r="F41" s="1">
        <v>35648</v>
      </c>
      <c r="G41" s="1">
        <f t="shared" si="0"/>
        <v>100303</v>
      </c>
      <c r="H41" s="1">
        <f t="shared" si="1"/>
        <v>54222</v>
      </c>
      <c r="I41" s="8">
        <f t="shared" si="2"/>
        <v>0.54058203642961822</v>
      </c>
      <c r="J41" s="1">
        <v>25903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173557</v>
      </c>
      <c r="C43" s="1">
        <v>24218</v>
      </c>
      <c r="D43" s="1">
        <v>45199</v>
      </c>
      <c r="E43" s="1">
        <v>62982</v>
      </c>
      <c r="F43" s="1">
        <v>30036</v>
      </c>
      <c r="J43" s="1">
        <v>11122</v>
      </c>
    </row>
    <row r="44" spans="1:10" x14ac:dyDescent="0.35">
      <c r="A44" s="7" t="s">
        <v>48</v>
      </c>
      <c r="B44" s="1">
        <v>1254398</v>
      </c>
      <c r="C44" s="1">
        <v>209534</v>
      </c>
      <c r="D44" s="1">
        <v>254184</v>
      </c>
      <c r="E44" s="1">
        <v>297895</v>
      </c>
      <c r="F44" s="1">
        <v>205426</v>
      </c>
      <c r="J44" s="1">
        <v>287358</v>
      </c>
    </row>
    <row r="45" spans="1:10" x14ac:dyDescent="0.35">
      <c r="A45" s="7" t="s">
        <v>49</v>
      </c>
      <c r="B45" s="1">
        <v>1062728</v>
      </c>
      <c r="C45" s="1">
        <v>244558</v>
      </c>
      <c r="D45" s="1">
        <v>293725</v>
      </c>
      <c r="E45" s="1">
        <v>205164</v>
      </c>
      <c r="F45" s="1">
        <v>156858</v>
      </c>
      <c r="J45" s="1">
        <v>162424</v>
      </c>
    </row>
    <row r="46" spans="1:10" x14ac:dyDescent="0.35">
      <c r="A46" s="7" t="s">
        <v>50</v>
      </c>
      <c r="B46" s="1">
        <v>1057512</v>
      </c>
      <c r="C46" s="1">
        <v>500848</v>
      </c>
      <c r="D46" s="1">
        <v>280416</v>
      </c>
      <c r="E46" s="1">
        <v>130543</v>
      </c>
      <c r="F46" s="1">
        <v>74434</v>
      </c>
      <c r="J46" s="1">
        <v>71271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1719211</v>
      </c>
      <c r="C48" s="1">
        <v>583008</v>
      </c>
      <c r="D48" s="1">
        <v>476312</v>
      </c>
      <c r="E48" s="1">
        <v>295944</v>
      </c>
      <c r="F48" s="1">
        <v>202724</v>
      </c>
      <c r="J48" s="1">
        <v>161223</v>
      </c>
    </row>
    <row r="49" spans="1:10" x14ac:dyDescent="0.35">
      <c r="A49" s="7" t="s">
        <v>53</v>
      </c>
      <c r="B49" s="1">
        <v>195308</v>
      </c>
      <c r="C49" s="1">
        <v>26152</v>
      </c>
      <c r="D49" s="1">
        <v>33334</v>
      </c>
      <c r="E49" s="1">
        <v>53324</v>
      </c>
      <c r="F49" s="1">
        <v>35969</v>
      </c>
      <c r="J49" s="1">
        <v>46529</v>
      </c>
    </row>
    <row r="50" spans="1:10" x14ac:dyDescent="0.35">
      <c r="A50" s="7" t="s">
        <v>54</v>
      </c>
      <c r="B50" s="1">
        <v>503597</v>
      </c>
      <c r="C50" s="1">
        <v>134062</v>
      </c>
      <c r="D50" s="1">
        <v>105724</v>
      </c>
      <c r="E50" s="1">
        <v>107654</v>
      </c>
      <c r="F50" s="1">
        <v>105158</v>
      </c>
      <c r="J50" s="1">
        <v>50998</v>
      </c>
    </row>
    <row r="51" spans="1:10" x14ac:dyDescent="0.35">
      <c r="A51" s="7" t="s">
        <v>55</v>
      </c>
      <c r="B51" s="1">
        <v>1105221</v>
      </c>
      <c r="C51" s="1">
        <v>234833</v>
      </c>
      <c r="D51" s="1">
        <v>250815</v>
      </c>
      <c r="E51" s="1">
        <v>239661</v>
      </c>
      <c r="F51" s="1">
        <v>118616</v>
      </c>
      <c r="J51" s="1">
        <v>261295</v>
      </c>
    </row>
    <row r="52" spans="1:10" x14ac:dyDescent="0.35">
      <c r="A52" s="7" t="s">
        <v>29</v>
      </c>
      <c r="B52" s="1">
        <v>24857</v>
      </c>
      <c r="C52" s="1">
        <v>1103</v>
      </c>
      <c r="D52" s="1">
        <v>7338</v>
      </c>
      <c r="E52" s="1" t="s">
        <v>72</v>
      </c>
      <c r="F52" s="1">
        <v>4287</v>
      </c>
      <c r="J52" s="1">
        <v>12129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387627</v>
      </c>
      <c r="C54" s="1">
        <v>130197</v>
      </c>
      <c r="D54" s="1">
        <v>83532</v>
      </c>
      <c r="E54" s="1">
        <v>62929</v>
      </c>
      <c r="F54" s="1">
        <v>75848</v>
      </c>
      <c r="J54" s="1">
        <v>35121</v>
      </c>
    </row>
    <row r="55" spans="1:10" x14ac:dyDescent="0.35">
      <c r="A55" s="7" t="s">
        <v>58</v>
      </c>
      <c r="B55" s="1">
        <v>1047354</v>
      </c>
      <c r="C55" s="1">
        <v>392556</v>
      </c>
      <c r="D55" s="1">
        <v>299021</v>
      </c>
      <c r="E55" s="1">
        <v>145862</v>
      </c>
      <c r="F55" s="1">
        <v>152405</v>
      </c>
      <c r="J55" s="1">
        <v>57510</v>
      </c>
    </row>
    <row r="56" spans="1:10" x14ac:dyDescent="0.35">
      <c r="A56" s="7" t="s">
        <v>59</v>
      </c>
      <c r="B56" s="1">
        <v>678814</v>
      </c>
      <c r="C56" s="1">
        <v>190640</v>
      </c>
      <c r="D56" s="1">
        <v>153656</v>
      </c>
      <c r="E56" s="1">
        <v>158121</v>
      </c>
      <c r="F56" s="1">
        <v>85246</v>
      </c>
      <c r="J56" s="1">
        <v>91150</v>
      </c>
    </row>
    <row r="57" spans="1:10" x14ac:dyDescent="0.35">
      <c r="A57" s="7" t="s">
        <v>60</v>
      </c>
      <c r="B57" s="1">
        <v>653786</v>
      </c>
      <c r="C57" s="1">
        <v>168534</v>
      </c>
      <c r="D57" s="1">
        <v>165284</v>
      </c>
      <c r="E57" s="1">
        <v>152919</v>
      </c>
      <c r="F57" s="1">
        <v>81207</v>
      </c>
      <c r="J57" s="1">
        <v>85843</v>
      </c>
    </row>
    <row r="58" spans="1:10" x14ac:dyDescent="0.35">
      <c r="A58" s="7" t="s">
        <v>61</v>
      </c>
      <c r="B58" s="1">
        <v>396629</v>
      </c>
      <c r="C58" s="1">
        <v>58814</v>
      </c>
      <c r="D58" s="1">
        <v>107092</v>
      </c>
      <c r="E58" s="1">
        <v>118154</v>
      </c>
      <c r="F58" s="1">
        <v>19819</v>
      </c>
      <c r="J58" s="1">
        <v>92749</v>
      </c>
    </row>
    <row r="59" spans="1:10" x14ac:dyDescent="0.35">
      <c r="A59" s="7" t="s">
        <v>62</v>
      </c>
      <c r="B59" s="1">
        <v>93995</v>
      </c>
      <c r="C59" s="1">
        <v>13252</v>
      </c>
      <c r="D59" s="1">
        <v>13603</v>
      </c>
      <c r="E59" s="1">
        <v>30550</v>
      </c>
      <c r="F59" s="1">
        <v>19001</v>
      </c>
      <c r="J59" s="1">
        <v>17589</v>
      </c>
    </row>
    <row r="60" spans="1:10" x14ac:dyDescent="0.35">
      <c r="A60" s="7" t="s">
        <v>63</v>
      </c>
      <c r="B60" s="1">
        <v>289991</v>
      </c>
      <c r="C60" s="1">
        <v>25166</v>
      </c>
      <c r="D60" s="1">
        <v>51335</v>
      </c>
      <c r="E60" s="1">
        <v>28049</v>
      </c>
      <c r="F60" s="1">
        <v>33229</v>
      </c>
      <c r="J60" s="1">
        <v>152213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1414039</v>
      </c>
      <c r="C62" s="1">
        <v>289997</v>
      </c>
      <c r="D62" s="1">
        <v>294281</v>
      </c>
      <c r="E62" s="1">
        <v>277004</v>
      </c>
      <c r="F62" s="1">
        <v>188682</v>
      </c>
      <c r="G62" s="1">
        <f>SUM(C62:F62)</f>
        <v>1049964</v>
      </c>
      <c r="H62" s="1">
        <f>SUM(E62:F62)</f>
        <v>465686</v>
      </c>
      <c r="I62" s="8">
        <f>H62/G62</f>
        <v>0.44352568278531457</v>
      </c>
      <c r="J62" s="1">
        <v>364076</v>
      </c>
    </row>
    <row r="63" spans="1:10" x14ac:dyDescent="0.35">
      <c r="A63" s="7" t="s">
        <v>66</v>
      </c>
      <c r="B63" s="1">
        <v>2134156</v>
      </c>
      <c r="C63" s="1">
        <v>689162</v>
      </c>
      <c r="D63" s="1">
        <v>579242</v>
      </c>
      <c r="E63" s="1">
        <v>419580</v>
      </c>
      <c r="F63" s="1">
        <v>278073</v>
      </c>
      <c r="G63" s="1">
        <f>SUM(C63:F63)</f>
        <v>1966057</v>
      </c>
      <c r="H63" s="1">
        <f>SUM(E63:F63)</f>
        <v>697653</v>
      </c>
      <c r="I63" s="8">
        <f>H63/G63</f>
        <v>0.35484881669249668</v>
      </c>
      <c r="J63" s="1">
        <v>168099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409829</v>
      </c>
      <c r="C65" s="1">
        <v>43725</v>
      </c>
      <c r="D65" s="1">
        <v>47697</v>
      </c>
      <c r="E65" s="1">
        <v>114625</v>
      </c>
      <c r="F65" s="1">
        <v>174161</v>
      </c>
      <c r="J65" s="1">
        <v>29620</v>
      </c>
    </row>
    <row r="66" spans="1:10" x14ac:dyDescent="0.35">
      <c r="A66" s="7" t="s">
        <v>38</v>
      </c>
      <c r="B66" s="1">
        <v>2983287</v>
      </c>
      <c r="C66" s="1">
        <v>933633</v>
      </c>
      <c r="D66" s="1">
        <v>825826</v>
      </c>
      <c r="E66" s="1">
        <v>581959</v>
      </c>
      <c r="F66" s="1">
        <v>292594</v>
      </c>
      <c r="J66" s="1">
        <v>349276</v>
      </c>
    </row>
    <row r="67" spans="1:10" x14ac:dyDescent="0.35">
      <c r="A67" s="7" t="s">
        <v>29</v>
      </c>
      <c r="B67" s="1">
        <v>155079</v>
      </c>
      <c r="C67" s="1">
        <v>1800</v>
      </c>
      <c r="D67" s="1" t="s">
        <v>72</v>
      </c>
      <c r="E67" s="1" t="s">
        <v>72</v>
      </c>
      <c r="F67" s="1" t="s">
        <v>72</v>
      </c>
      <c r="J67" s="1">
        <v>153279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2025316</v>
      </c>
      <c r="C69" s="1">
        <v>656519</v>
      </c>
      <c r="D69" s="1">
        <v>549781</v>
      </c>
      <c r="E69" s="1">
        <v>468314</v>
      </c>
      <c r="F69" s="1">
        <v>212020</v>
      </c>
      <c r="J69" s="1">
        <v>138683</v>
      </c>
    </row>
    <row r="70" spans="1:10" x14ac:dyDescent="0.35">
      <c r="A70" s="7" t="s">
        <v>38</v>
      </c>
      <c r="B70" s="1">
        <v>1380881</v>
      </c>
      <c r="C70" s="1">
        <v>322640</v>
      </c>
      <c r="D70" s="1">
        <v>316611</v>
      </c>
      <c r="E70" s="1">
        <v>227119</v>
      </c>
      <c r="F70" s="1">
        <v>252244</v>
      </c>
      <c r="J70" s="1">
        <v>262267</v>
      </c>
    </row>
    <row r="71" spans="1:10" x14ac:dyDescent="0.35">
      <c r="A71" s="7" t="s">
        <v>29</v>
      </c>
      <c r="B71" s="1">
        <v>141999</v>
      </c>
      <c r="C71" s="1" t="s">
        <v>72</v>
      </c>
      <c r="D71" s="1">
        <v>7131</v>
      </c>
      <c r="E71" s="1">
        <v>1151</v>
      </c>
      <c r="F71" s="1">
        <v>2491</v>
      </c>
      <c r="J71" s="1">
        <v>131225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459816</v>
      </c>
      <c r="C73" s="1">
        <v>15601</v>
      </c>
      <c r="D73" s="1">
        <v>144582</v>
      </c>
      <c r="E73" s="1">
        <v>178077</v>
      </c>
      <c r="F73" s="1">
        <v>119897</v>
      </c>
      <c r="G73" s="1">
        <f>SUM(C73:F73)</f>
        <v>458157</v>
      </c>
      <c r="H73" s="1">
        <f>SUM(E73:F73)</f>
        <v>297974</v>
      </c>
      <c r="I73" s="8">
        <f>H73/G73</f>
        <v>0.65037530802759758</v>
      </c>
      <c r="J73" s="1">
        <v>1658</v>
      </c>
    </row>
    <row r="74" spans="1:10" x14ac:dyDescent="0.35">
      <c r="A74" s="7" t="s">
        <v>71</v>
      </c>
      <c r="B74" s="1">
        <v>168705</v>
      </c>
      <c r="C74" s="1">
        <v>43632</v>
      </c>
      <c r="D74" s="1">
        <v>52470</v>
      </c>
      <c r="E74" s="1">
        <v>54566</v>
      </c>
      <c r="F74" s="1">
        <v>18037</v>
      </c>
      <c r="G74" s="1">
        <f>SUM(C74:F74)</f>
        <v>168705</v>
      </c>
      <c r="H74" s="1">
        <f>SUM(E74:F74)</f>
        <v>72603</v>
      </c>
      <c r="I74" s="8">
        <f>H74/G74</f>
        <v>0.43035476126967193</v>
      </c>
      <c r="J74" s="1" t="s">
        <v>72</v>
      </c>
    </row>
    <row r="75" spans="1:10" x14ac:dyDescent="0.35">
      <c r="A75" s="7" t="s">
        <v>73</v>
      </c>
      <c r="C75" s="1">
        <f>SUM(C73:C74)</f>
        <v>59233</v>
      </c>
      <c r="D75" s="1">
        <f>SUM(D73:D74)</f>
        <v>197052</v>
      </c>
      <c r="E75" s="1">
        <f>SUM(E73:E74)</f>
        <v>232643</v>
      </c>
      <c r="F75" s="1">
        <f>SUM(F73:F74)</f>
        <v>137934</v>
      </c>
      <c r="G75" s="1">
        <f>SUM(C75:F75)</f>
        <v>626862</v>
      </c>
      <c r="H75" s="1">
        <f>SUM(E75:F75)</f>
        <v>370577</v>
      </c>
      <c r="I75" s="8">
        <f>H75/G75</f>
        <v>0.59116201013939274</v>
      </c>
    </row>
    <row r="76" spans="1:10" x14ac:dyDescent="0.35">
      <c r="A76" s="7" t="s">
        <v>74</v>
      </c>
      <c r="B76" s="1">
        <v>387383</v>
      </c>
      <c r="C76" s="1">
        <v>107735</v>
      </c>
      <c r="D76" s="1">
        <v>99097</v>
      </c>
      <c r="E76" s="1">
        <v>99765</v>
      </c>
      <c r="F76" s="1">
        <v>80786</v>
      </c>
      <c r="J76" s="1" t="s">
        <v>72</v>
      </c>
    </row>
    <row r="77" spans="1:10" x14ac:dyDescent="0.35">
      <c r="A77" s="7" t="s">
        <v>75</v>
      </c>
      <c r="B77" s="1">
        <v>358942</v>
      </c>
      <c r="C77" s="1">
        <v>135822</v>
      </c>
      <c r="D77" s="1">
        <v>72472</v>
      </c>
      <c r="E77" s="1">
        <v>92274</v>
      </c>
      <c r="F77" s="1">
        <v>54887</v>
      </c>
      <c r="J77" s="1">
        <v>3487</v>
      </c>
    </row>
    <row r="78" spans="1:10" x14ac:dyDescent="0.35">
      <c r="A78" s="7" t="s">
        <v>76</v>
      </c>
      <c r="C78" s="1">
        <f>SUM(C75:C77)</f>
        <v>302790</v>
      </c>
      <c r="D78" s="1">
        <f>SUM(D75:D77)</f>
        <v>368621</v>
      </c>
      <c r="E78" s="1">
        <f>SUM(E75:E77)</f>
        <v>424682</v>
      </c>
      <c r="F78" s="1">
        <f>SUM(F75:F77)</f>
        <v>273607</v>
      </c>
      <c r="G78" s="1">
        <f>SUM(C78:F78)</f>
        <v>1369700</v>
      </c>
      <c r="H78" s="1">
        <f>SUM(E78:F78)</f>
        <v>698289</v>
      </c>
      <c r="I78" s="8">
        <f>H78/G78</f>
        <v>0.50981163758487258</v>
      </c>
    </row>
    <row r="79" spans="1:10" x14ac:dyDescent="0.35">
      <c r="A79" s="7" t="s">
        <v>77</v>
      </c>
      <c r="B79" s="1">
        <v>324978</v>
      </c>
      <c r="C79" s="1">
        <v>79635</v>
      </c>
      <c r="D79" s="1">
        <v>117450</v>
      </c>
      <c r="E79" s="1">
        <v>73920</v>
      </c>
      <c r="F79" s="1">
        <v>53973</v>
      </c>
      <c r="J79" s="1" t="s">
        <v>72</v>
      </c>
    </row>
    <row r="80" spans="1:10" x14ac:dyDescent="0.35">
      <c r="A80" s="7" t="s">
        <v>78</v>
      </c>
      <c r="B80" s="1">
        <v>396895</v>
      </c>
      <c r="C80" s="1">
        <v>187392</v>
      </c>
      <c r="D80" s="1">
        <v>121803</v>
      </c>
      <c r="E80" s="1">
        <v>68791</v>
      </c>
      <c r="F80" s="1">
        <v>18910</v>
      </c>
      <c r="J80" s="1" t="s">
        <v>72</v>
      </c>
    </row>
    <row r="81" spans="1:10" x14ac:dyDescent="0.35">
      <c r="A81" s="7" t="s">
        <v>79</v>
      </c>
      <c r="B81" s="1">
        <v>173200</v>
      </c>
      <c r="C81" s="1">
        <v>107367</v>
      </c>
      <c r="D81" s="1">
        <v>47704</v>
      </c>
      <c r="E81" s="1">
        <v>14802</v>
      </c>
      <c r="F81" s="1">
        <v>3326</v>
      </c>
      <c r="J81" s="1" t="s">
        <v>72</v>
      </c>
    </row>
    <row r="82" spans="1:10" x14ac:dyDescent="0.35">
      <c r="A82" s="7" t="s">
        <v>80</v>
      </c>
      <c r="B82" s="1">
        <v>220989</v>
      </c>
      <c r="C82" s="1">
        <v>178110</v>
      </c>
      <c r="D82" s="1">
        <v>37238</v>
      </c>
      <c r="E82" s="1">
        <v>5641</v>
      </c>
      <c r="F82" s="1" t="s">
        <v>72</v>
      </c>
      <c r="J82" s="1" t="s">
        <v>72</v>
      </c>
    </row>
    <row r="83" spans="1:10" x14ac:dyDescent="0.35">
      <c r="A83" s="7"/>
      <c r="C83" s="1">
        <f>SUM(C78:C82)</f>
        <v>855294</v>
      </c>
      <c r="D83" s="1">
        <f>SUM(D78:D82)</f>
        <v>692816</v>
      </c>
      <c r="E83" s="1">
        <f>SUM(E78:E82)</f>
        <v>587836</v>
      </c>
      <c r="F83" s="1">
        <f>SUM(F78:F82)</f>
        <v>349816</v>
      </c>
    </row>
    <row r="84" spans="1:10" x14ac:dyDescent="0.35">
      <c r="A84" s="7" t="s">
        <v>81</v>
      </c>
      <c r="G84" s="1">
        <f>SUM(C83:F83)</f>
        <v>2485762</v>
      </c>
      <c r="H84" s="1">
        <f>SUM(E83:F83)</f>
        <v>937652</v>
      </c>
      <c r="I84" s="8">
        <f>H84/G84</f>
        <v>0.37720908115901686</v>
      </c>
    </row>
    <row r="85" spans="1:10" x14ac:dyDescent="0.35">
      <c r="A85" s="7" t="s">
        <v>29</v>
      </c>
      <c r="B85" s="1">
        <v>1057288</v>
      </c>
      <c r="C85" s="1">
        <v>123865</v>
      </c>
      <c r="D85" s="1">
        <v>180707</v>
      </c>
      <c r="E85" s="1">
        <v>108749</v>
      </c>
      <c r="F85" s="1">
        <v>116939</v>
      </c>
      <c r="J85" s="1">
        <v>527029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2455659</v>
      </c>
      <c r="C87" s="1">
        <v>927103</v>
      </c>
      <c r="D87" s="1">
        <v>744631</v>
      </c>
      <c r="E87" s="1">
        <v>499689</v>
      </c>
      <c r="F87" s="1">
        <v>280749</v>
      </c>
      <c r="J87" s="1">
        <v>3487</v>
      </c>
    </row>
    <row r="88" spans="1:10" x14ac:dyDescent="0.35">
      <c r="A88" s="7" t="s">
        <v>84</v>
      </c>
      <c r="B88" s="1">
        <v>1018630</v>
      </c>
      <c r="C88" s="1">
        <v>215104</v>
      </c>
      <c r="D88" s="1">
        <v>331565</v>
      </c>
      <c r="E88" s="1">
        <v>234552</v>
      </c>
      <c r="F88" s="1">
        <v>233921</v>
      </c>
      <c r="J88" s="1">
        <v>3487</v>
      </c>
    </row>
    <row r="89" spans="1:10" ht="43.5" x14ac:dyDescent="0.35">
      <c r="A89" s="7" t="s">
        <v>85</v>
      </c>
      <c r="B89" s="1">
        <v>768363</v>
      </c>
      <c r="C89" s="1">
        <v>82868</v>
      </c>
      <c r="D89" s="1">
        <v>210117</v>
      </c>
      <c r="E89" s="1">
        <v>246475</v>
      </c>
      <c r="F89" s="1">
        <v>228903</v>
      </c>
      <c r="J89" s="1" t="s">
        <v>72</v>
      </c>
    </row>
    <row r="90" spans="1:10" x14ac:dyDescent="0.35">
      <c r="A90" s="7" t="s">
        <v>86</v>
      </c>
      <c r="B90" s="1">
        <v>400035</v>
      </c>
      <c r="C90" s="1">
        <v>15861</v>
      </c>
      <c r="D90" s="1">
        <v>36777</v>
      </c>
      <c r="E90" s="1">
        <v>145327</v>
      </c>
      <c r="F90" s="1">
        <v>195916</v>
      </c>
      <c r="J90" s="1">
        <v>6154</v>
      </c>
    </row>
    <row r="91" spans="1:10" x14ac:dyDescent="0.35">
      <c r="A91" s="7" t="s">
        <v>87</v>
      </c>
      <c r="B91" s="1">
        <v>42940</v>
      </c>
      <c r="C91" s="1" t="s">
        <v>72</v>
      </c>
      <c r="D91" s="1">
        <v>2697</v>
      </c>
      <c r="E91" s="1">
        <v>2242</v>
      </c>
      <c r="F91" s="1">
        <v>38001</v>
      </c>
      <c r="J91" s="1" t="s">
        <v>72</v>
      </c>
    </row>
    <row r="92" spans="1:10" ht="29" x14ac:dyDescent="0.35">
      <c r="A92" s="7" t="s">
        <v>88</v>
      </c>
      <c r="B92" s="1">
        <v>64279</v>
      </c>
      <c r="C92" s="1">
        <v>2079</v>
      </c>
      <c r="D92" s="1">
        <v>13294</v>
      </c>
      <c r="E92" s="1">
        <v>26398</v>
      </c>
      <c r="F92" s="1">
        <v>22507</v>
      </c>
      <c r="J92" s="1" t="s">
        <v>72</v>
      </c>
    </row>
    <row r="93" spans="1:10" x14ac:dyDescent="0.35">
      <c r="A93" s="7" t="s">
        <v>89</v>
      </c>
      <c r="B93" s="1">
        <v>203932</v>
      </c>
      <c r="C93" s="1">
        <v>10921</v>
      </c>
      <c r="D93" s="1">
        <v>52935</v>
      </c>
      <c r="E93" s="1">
        <v>29680</v>
      </c>
      <c r="F93" s="1">
        <v>110396</v>
      </c>
      <c r="G93" s="1">
        <f>SUM(C93:F93)</f>
        <v>203932</v>
      </c>
      <c r="H93" s="1">
        <f>E93+F93</f>
        <v>140076</v>
      </c>
      <c r="I93" s="8">
        <f>H93/G93</f>
        <v>0.68687601749602811</v>
      </c>
      <c r="J93" s="1" t="s">
        <v>72</v>
      </c>
    </row>
    <row r="94" spans="1:10" ht="29" x14ac:dyDescent="0.35">
      <c r="A94" s="7" t="s">
        <v>90</v>
      </c>
      <c r="B94" s="1">
        <v>70079</v>
      </c>
      <c r="C94" s="1">
        <v>4721</v>
      </c>
      <c r="D94" s="1">
        <v>15308</v>
      </c>
      <c r="E94" s="1">
        <v>12940</v>
      </c>
      <c r="F94" s="1">
        <v>37110</v>
      </c>
      <c r="J94" s="1" t="s">
        <v>72</v>
      </c>
    </row>
    <row r="95" spans="1:10" x14ac:dyDescent="0.35">
      <c r="A95" s="7" t="s">
        <v>91</v>
      </c>
      <c r="B95" s="1">
        <v>50304</v>
      </c>
      <c r="C95" s="1" t="s">
        <v>72</v>
      </c>
      <c r="D95" s="1" t="s">
        <v>72</v>
      </c>
      <c r="E95" s="1">
        <v>14804</v>
      </c>
      <c r="F95" s="1">
        <v>35500</v>
      </c>
      <c r="J95" s="1" t="s">
        <v>72</v>
      </c>
    </row>
    <row r="96" spans="1:10" x14ac:dyDescent="0.35">
      <c r="A96" s="7" t="s">
        <v>92</v>
      </c>
      <c r="B96" s="1">
        <v>26434</v>
      </c>
      <c r="C96" s="1" t="s">
        <v>72</v>
      </c>
      <c r="D96" s="1">
        <v>4313</v>
      </c>
      <c r="E96" s="1">
        <v>3342</v>
      </c>
      <c r="F96" s="1">
        <v>18779</v>
      </c>
      <c r="J96" s="1" t="s">
        <v>72</v>
      </c>
    </row>
    <row r="97" spans="1:10" x14ac:dyDescent="0.35">
      <c r="A97" s="7" t="s">
        <v>93</v>
      </c>
      <c r="B97" s="1">
        <v>106208</v>
      </c>
      <c r="C97" s="1">
        <v>25074</v>
      </c>
      <c r="D97" s="1">
        <v>42002</v>
      </c>
      <c r="E97" s="1">
        <v>16808</v>
      </c>
      <c r="F97" s="1">
        <v>22325</v>
      </c>
      <c r="J97" s="1" t="s">
        <v>72</v>
      </c>
    </row>
    <row r="98" spans="1:10" x14ac:dyDescent="0.35">
      <c r="A98" s="7" t="s">
        <v>29</v>
      </c>
      <c r="B98" s="1">
        <v>594730</v>
      </c>
      <c r="C98" s="1">
        <v>21363</v>
      </c>
      <c r="D98" s="1">
        <v>7309</v>
      </c>
      <c r="E98" s="1">
        <v>30682</v>
      </c>
      <c r="F98" s="1">
        <v>12843</v>
      </c>
      <c r="J98" s="1">
        <v>522534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 t="s">
        <v>72</v>
      </c>
      <c r="C100" s="1" t="s">
        <v>72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6671</v>
      </c>
      <c r="C101" s="1" t="s">
        <v>72</v>
      </c>
      <c r="D101" s="1">
        <v>6671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2108</v>
      </c>
      <c r="C102" s="1" t="s">
        <v>72</v>
      </c>
      <c r="D102" s="1" t="s">
        <v>72</v>
      </c>
      <c r="E102" s="1">
        <v>2108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9091</v>
      </c>
      <c r="C103" s="1" t="s">
        <v>72</v>
      </c>
      <c r="D103" s="1">
        <v>4491</v>
      </c>
      <c r="E103" s="1">
        <v>2108</v>
      </c>
      <c r="F103" s="1">
        <v>2491</v>
      </c>
      <c r="J103" s="1" t="s">
        <v>72</v>
      </c>
    </row>
    <row r="104" spans="1:10" x14ac:dyDescent="0.35">
      <c r="A104" s="7" t="s">
        <v>99</v>
      </c>
      <c r="B104" s="1">
        <v>3520304</v>
      </c>
      <c r="C104" s="1">
        <v>979158</v>
      </c>
      <c r="D104" s="1">
        <v>862360</v>
      </c>
      <c r="E104" s="1">
        <v>694476</v>
      </c>
      <c r="F104" s="1">
        <v>464264</v>
      </c>
      <c r="J104" s="1">
        <v>520046</v>
      </c>
    </row>
    <row r="105" spans="1:10" x14ac:dyDescent="0.35">
      <c r="A105" s="7" t="s">
        <v>29</v>
      </c>
      <c r="B105" s="1">
        <v>12129</v>
      </c>
      <c r="C105" s="1" t="s">
        <v>72</v>
      </c>
      <c r="D105" s="1" t="s">
        <v>72</v>
      </c>
      <c r="E105" s="1" t="s">
        <v>72</v>
      </c>
      <c r="F105" s="1" t="s">
        <v>72</v>
      </c>
      <c r="J105" s="1">
        <v>12129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1814295</v>
      </c>
      <c r="C107" s="1">
        <v>724465</v>
      </c>
      <c r="D107" s="1">
        <v>463340</v>
      </c>
      <c r="E107" s="1">
        <v>419345</v>
      </c>
      <c r="F107" s="1">
        <v>185092</v>
      </c>
      <c r="J107" s="1">
        <v>22054</v>
      </c>
    </row>
    <row r="108" spans="1:10" x14ac:dyDescent="0.35">
      <c r="A108" s="7" t="s">
        <v>102</v>
      </c>
      <c r="B108" s="1">
        <v>685600</v>
      </c>
      <c r="C108" s="1">
        <v>138928</v>
      </c>
      <c r="D108" s="1">
        <v>224950</v>
      </c>
      <c r="E108" s="1">
        <v>163904</v>
      </c>
      <c r="F108" s="1">
        <v>154330</v>
      </c>
      <c r="J108" s="1">
        <v>3487</v>
      </c>
    </row>
    <row r="109" spans="1:10" x14ac:dyDescent="0.35">
      <c r="A109" s="7" t="s">
        <v>103</v>
      </c>
      <c r="B109" s="1">
        <v>144343</v>
      </c>
      <c r="C109" s="1">
        <v>7497</v>
      </c>
      <c r="D109" s="1">
        <v>72157</v>
      </c>
      <c r="E109" s="1">
        <v>26757</v>
      </c>
      <c r="F109" s="1">
        <v>37932</v>
      </c>
      <c r="J109" s="1" t="s">
        <v>72</v>
      </c>
    </row>
    <row r="110" spans="1:10" x14ac:dyDescent="0.35">
      <c r="A110" s="7" t="s">
        <v>104</v>
      </c>
      <c r="B110" s="1">
        <v>12723</v>
      </c>
      <c r="C110" s="1" t="s">
        <v>72</v>
      </c>
      <c r="D110" s="1" t="s">
        <v>72</v>
      </c>
      <c r="E110" s="1">
        <v>9137</v>
      </c>
      <c r="F110" s="1">
        <v>3586</v>
      </c>
      <c r="J110" s="1" t="s">
        <v>72</v>
      </c>
    </row>
    <row r="111" spans="1:10" x14ac:dyDescent="0.35">
      <c r="A111" s="7" t="s">
        <v>29</v>
      </c>
      <c r="B111" s="1">
        <v>891233</v>
      </c>
      <c r="C111" s="1">
        <v>108268</v>
      </c>
      <c r="D111" s="1">
        <v>113075</v>
      </c>
      <c r="E111" s="1">
        <v>77441</v>
      </c>
      <c r="F111" s="1">
        <v>85815</v>
      </c>
      <c r="J111" s="1">
        <v>506634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2181276</v>
      </c>
      <c r="C113" s="1">
        <v>764401</v>
      </c>
      <c r="D113" s="1">
        <v>588246</v>
      </c>
      <c r="E113" s="1">
        <v>500837</v>
      </c>
      <c r="F113" s="1">
        <v>302250</v>
      </c>
      <c r="J113" s="1">
        <v>25541</v>
      </c>
    </row>
    <row r="114" spans="1:10" x14ac:dyDescent="0.35">
      <c r="A114" s="7" t="s">
        <v>102</v>
      </c>
      <c r="B114" s="1">
        <v>373815</v>
      </c>
      <c r="C114" s="1">
        <v>100029</v>
      </c>
      <c r="D114" s="1">
        <v>121052</v>
      </c>
      <c r="E114" s="1">
        <v>88817</v>
      </c>
      <c r="F114" s="1">
        <v>63917</v>
      </c>
      <c r="J114" s="1" t="s">
        <v>72</v>
      </c>
    </row>
    <row r="115" spans="1:10" x14ac:dyDescent="0.35">
      <c r="A115" s="7" t="s">
        <v>103</v>
      </c>
      <c r="B115" s="1">
        <v>66775</v>
      </c>
      <c r="C115" s="1">
        <v>6460</v>
      </c>
      <c r="D115" s="1">
        <v>21867</v>
      </c>
      <c r="E115" s="1">
        <v>27260</v>
      </c>
      <c r="F115" s="1">
        <v>11187</v>
      </c>
      <c r="J115" s="1" t="s">
        <v>72</v>
      </c>
    </row>
    <row r="116" spans="1:10" x14ac:dyDescent="0.35">
      <c r="A116" s="7" t="s">
        <v>104</v>
      </c>
      <c r="B116" s="1">
        <v>3586</v>
      </c>
      <c r="C116" s="1" t="s">
        <v>72</v>
      </c>
      <c r="D116" s="1" t="s">
        <v>72</v>
      </c>
      <c r="E116" s="1" t="s">
        <v>72</v>
      </c>
      <c r="F116" s="1">
        <v>3586</v>
      </c>
      <c r="J116" s="1" t="s">
        <v>72</v>
      </c>
    </row>
    <row r="117" spans="1:10" x14ac:dyDescent="0.35">
      <c r="A117" s="7" t="s">
        <v>29</v>
      </c>
      <c r="B117" s="1">
        <v>922743</v>
      </c>
      <c r="C117" s="1">
        <v>108268</v>
      </c>
      <c r="D117" s="1">
        <v>142357</v>
      </c>
      <c r="E117" s="1">
        <v>79669</v>
      </c>
      <c r="F117" s="1">
        <v>85815</v>
      </c>
      <c r="J117" s="1">
        <v>506634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1643805</v>
      </c>
      <c r="C119" s="1">
        <v>659963</v>
      </c>
      <c r="D119" s="1">
        <v>435972</v>
      </c>
      <c r="E119" s="1">
        <v>357713</v>
      </c>
      <c r="F119" s="1">
        <v>164616</v>
      </c>
      <c r="J119" s="1">
        <v>25541</v>
      </c>
    </row>
    <row r="120" spans="1:10" x14ac:dyDescent="0.35">
      <c r="A120" s="7" t="s">
        <v>102</v>
      </c>
      <c r="B120" s="1">
        <v>872905</v>
      </c>
      <c r="C120" s="1">
        <v>181164</v>
      </c>
      <c r="D120" s="1">
        <v>300894</v>
      </c>
      <c r="E120" s="1">
        <v>214185</v>
      </c>
      <c r="F120" s="1">
        <v>176662</v>
      </c>
      <c r="J120" s="1" t="s">
        <v>72</v>
      </c>
    </row>
    <row r="121" spans="1:10" x14ac:dyDescent="0.35">
      <c r="A121" s="7" t="s">
        <v>103</v>
      </c>
      <c r="B121" s="1">
        <v>134580</v>
      </c>
      <c r="C121" s="1">
        <v>29763</v>
      </c>
      <c r="D121" s="1">
        <v>23582</v>
      </c>
      <c r="E121" s="1">
        <v>47245</v>
      </c>
      <c r="F121" s="1">
        <v>33990</v>
      </c>
      <c r="J121" s="1" t="s">
        <v>72</v>
      </c>
    </row>
    <row r="122" spans="1:10" x14ac:dyDescent="0.35">
      <c r="A122" s="7" t="s">
        <v>104</v>
      </c>
      <c r="B122" s="1">
        <v>5672</v>
      </c>
      <c r="C122" s="1" t="s">
        <v>72</v>
      </c>
      <c r="D122" s="1" t="s">
        <v>72</v>
      </c>
      <c r="E122" s="1" t="s">
        <v>72</v>
      </c>
      <c r="F122" s="1">
        <v>5672</v>
      </c>
      <c r="J122" s="1" t="s">
        <v>72</v>
      </c>
    </row>
    <row r="123" spans="1:10" x14ac:dyDescent="0.35">
      <c r="A123" s="7" t="s">
        <v>29</v>
      </c>
      <c r="B123" s="1">
        <v>891233</v>
      </c>
      <c r="C123" s="1">
        <v>108268</v>
      </c>
      <c r="D123" s="1">
        <v>113075</v>
      </c>
      <c r="E123" s="1">
        <v>77441</v>
      </c>
      <c r="F123" s="1">
        <v>85815</v>
      </c>
      <c r="J123" s="1">
        <v>506634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1929411</v>
      </c>
      <c r="C125" s="1">
        <v>732961</v>
      </c>
      <c r="D125" s="1">
        <v>502035</v>
      </c>
      <c r="E125" s="1">
        <v>449530</v>
      </c>
      <c r="F125" s="1">
        <v>219344</v>
      </c>
      <c r="J125" s="1">
        <v>25541</v>
      </c>
    </row>
    <row r="126" spans="1:10" x14ac:dyDescent="0.35">
      <c r="A126" s="7" t="s">
        <v>102</v>
      </c>
      <c r="B126" s="1">
        <v>571870</v>
      </c>
      <c r="C126" s="1">
        <v>115816</v>
      </c>
      <c r="D126" s="1">
        <v>216582</v>
      </c>
      <c r="E126" s="1">
        <v>135811</v>
      </c>
      <c r="F126" s="1">
        <v>103662</v>
      </c>
      <c r="J126" s="1" t="s">
        <v>72</v>
      </c>
    </row>
    <row r="127" spans="1:10" x14ac:dyDescent="0.35">
      <c r="A127" s="7" t="s">
        <v>103</v>
      </c>
      <c r="B127" s="1">
        <v>142068</v>
      </c>
      <c r="C127" s="1">
        <v>15632</v>
      </c>
      <c r="D127" s="1">
        <v>41831</v>
      </c>
      <c r="E127" s="1">
        <v>32080</v>
      </c>
      <c r="F127" s="1">
        <v>52525</v>
      </c>
      <c r="J127" s="1" t="s">
        <v>72</v>
      </c>
    </row>
    <row r="128" spans="1:10" x14ac:dyDescent="0.35">
      <c r="A128" s="7" t="s">
        <v>104</v>
      </c>
      <c r="B128" s="1">
        <v>12644</v>
      </c>
      <c r="C128" s="1">
        <v>5513</v>
      </c>
      <c r="D128" s="1" t="s">
        <v>72</v>
      </c>
      <c r="E128" s="1">
        <v>1722</v>
      </c>
      <c r="F128" s="1">
        <v>5409</v>
      </c>
      <c r="J128" s="1" t="s">
        <v>72</v>
      </c>
    </row>
    <row r="129" spans="1:10" x14ac:dyDescent="0.35">
      <c r="A129" s="7" t="s">
        <v>29</v>
      </c>
      <c r="B129" s="1">
        <v>892201</v>
      </c>
      <c r="C129" s="1">
        <v>109236</v>
      </c>
      <c r="D129" s="1">
        <v>113075</v>
      </c>
      <c r="E129" s="1">
        <v>77441</v>
      </c>
      <c r="F129" s="1">
        <v>85815</v>
      </c>
      <c r="J129" s="1">
        <v>506634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2418414</v>
      </c>
      <c r="C131" s="1">
        <v>816585</v>
      </c>
      <c r="D131" s="1">
        <v>720882</v>
      </c>
      <c r="E131" s="1">
        <v>537832</v>
      </c>
      <c r="F131" s="1">
        <v>317574</v>
      </c>
      <c r="J131" s="1">
        <v>25541</v>
      </c>
    </row>
    <row r="132" spans="1:10" x14ac:dyDescent="0.35">
      <c r="A132" s="7" t="s">
        <v>102</v>
      </c>
      <c r="B132" s="1">
        <v>196764</v>
      </c>
      <c r="C132" s="1">
        <v>41111</v>
      </c>
      <c r="D132" s="1">
        <v>24336</v>
      </c>
      <c r="E132" s="1">
        <v>78808</v>
      </c>
      <c r="F132" s="1">
        <v>52509</v>
      </c>
      <c r="J132" s="1" t="s">
        <v>72</v>
      </c>
    </row>
    <row r="133" spans="1:10" x14ac:dyDescent="0.35">
      <c r="A133" s="7" t="s">
        <v>103</v>
      </c>
      <c r="B133" s="1">
        <v>26032</v>
      </c>
      <c r="C133" s="1">
        <v>1029</v>
      </c>
      <c r="D133" s="1">
        <v>15229</v>
      </c>
      <c r="E133" s="1">
        <v>2503</v>
      </c>
      <c r="F133" s="1">
        <v>7271</v>
      </c>
      <c r="J133" s="1" t="s">
        <v>72</v>
      </c>
    </row>
    <row r="134" spans="1:10" x14ac:dyDescent="0.35">
      <c r="A134" s="7" t="s">
        <v>104</v>
      </c>
      <c r="B134" s="1">
        <v>15752</v>
      </c>
      <c r="C134" s="1">
        <v>12166</v>
      </c>
      <c r="D134" s="1" t="s">
        <v>72</v>
      </c>
      <c r="E134" s="1" t="s">
        <v>72</v>
      </c>
      <c r="F134" s="1">
        <v>3586</v>
      </c>
      <c r="J134" s="1" t="s">
        <v>72</v>
      </c>
    </row>
    <row r="135" spans="1:10" x14ac:dyDescent="0.35">
      <c r="A135" s="7" t="s">
        <v>29</v>
      </c>
      <c r="B135" s="1">
        <v>891233</v>
      </c>
      <c r="C135" s="1">
        <v>108268</v>
      </c>
      <c r="D135" s="1">
        <v>113075</v>
      </c>
      <c r="E135" s="1">
        <v>77441</v>
      </c>
      <c r="F135" s="1">
        <v>85815</v>
      </c>
      <c r="J135" s="1">
        <v>506634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2460238</v>
      </c>
      <c r="C137" s="1">
        <v>828406</v>
      </c>
      <c r="D137" s="1">
        <v>710894</v>
      </c>
      <c r="E137" s="1">
        <v>559464</v>
      </c>
      <c r="F137" s="1">
        <v>335932</v>
      </c>
      <c r="J137" s="1">
        <v>25541</v>
      </c>
    </row>
    <row r="138" spans="1:10" x14ac:dyDescent="0.35">
      <c r="A138" s="7" t="s">
        <v>102</v>
      </c>
      <c r="B138" s="1">
        <v>181921</v>
      </c>
      <c r="C138" s="1">
        <v>42485</v>
      </c>
      <c r="D138" s="1">
        <v>44050</v>
      </c>
      <c r="E138" s="1">
        <v>59679</v>
      </c>
      <c r="F138" s="1">
        <v>35707</v>
      </c>
      <c r="J138" s="1" t="s">
        <v>72</v>
      </c>
    </row>
    <row r="139" spans="1:10" x14ac:dyDescent="0.35">
      <c r="A139" s="7" t="s">
        <v>103</v>
      </c>
      <c r="B139" s="1">
        <v>11217</v>
      </c>
      <c r="C139" s="1" t="s">
        <v>72</v>
      </c>
      <c r="D139" s="1">
        <v>5502</v>
      </c>
      <c r="E139" s="1" t="s">
        <v>72</v>
      </c>
      <c r="F139" s="1">
        <v>5715</v>
      </c>
      <c r="J139" s="1" t="s">
        <v>72</v>
      </c>
    </row>
    <row r="140" spans="1:10" x14ac:dyDescent="0.35">
      <c r="A140" s="7" t="s">
        <v>104</v>
      </c>
      <c r="B140" s="1">
        <v>3586</v>
      </c>
      <c r="C140" s="1" t="s">
        <v>72</v>
      </c>
      <c r="D140" s="1" t="s">
        <v>72</v>
      </c>
      <c r="E140" s="1" t="s">
        <v>72</v>
      </c>
      <c r="F140" s="1">
        <v>3586</v>
      </c>
      <c r="J140" s="1" t="s">
        <v>72</v>
      </c>
    </row>
    <row r="141" spans="1:10" x14ac:dyDescent="0.35">
      <c r="A141" s="7" t="s">
        <v>29</v>
      </c>
      <c r="B141" s="1">
        <v>891233</v>
      </c>
      <c r="C141" s="1">
        <v>108268</v>
      </c>
      <c r="D141" s="1">
        <v>113075</v>
      </c>
      <c r="E141" s="1">
        <v>77441</v>
      </c>
      <c r="F141" s="1">
        <v>85815</v>
      </c>
      <c r="J141" s="1">
        <v>506634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177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3045825</v>
      </c>
      <c r="C8" s="1">
        <v>1200314</v>
      </c>
      <c r="D8" s="1">
        <v>782341</v>
      </c>
      <c r="E8" s="1">
        <v>557989</v>
      </c>
      <c r="F8" s="1">
        <v>315793</v>
      </c>
      <c r="G8" s="1">
        <f>SUM(C8:F8)</f>
        <v>2856437</v>
      </c>
      <c r="H8" s="1">
        <f>SUM(E8:F8)</f>
        <v>873782</v>
      </c>
      <c r="I8" s="8">
        <f>H8/G8</f>
        <v>0.30589927241525017</v>
      </c>
      <c r="J8" s="1">
        <v>189388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240425</v>
      </c>
      <c r="C10" s="1">
        <v>42904</v>
      </c>
      <c r="D10" s="1">
        <v>82975</v>
      </c>
      <c r="E10" s="1">
        <v>74609</v>
      </c>
      <c r="F10" s="1">
        <v>17858</v>
      </c>
      <c r="J10" s="1">
        <v>22080</v>
      </c>
    </row>
    <row r="11" spans="1:10" x14ac:dyDescent="0.35">
      <c r="A11" s="7" t="s">
        <v>17</v>
      </c>
      <c r="B11" s="1">
        <v>1018330</v>
      </c>
      <c r="C11" s="1">
        <v>421891</v>
      </c>
      <c r="D11" s="1">
        <v>226690</v>
      </c>
      <c r="E11" s="1">
        <v>174759</v>
      </c>
      <c r="F11" s="1">
        <v>108822</v>
      </c>
      <c r="J11" s="1">
        <v>86167</v>
      </c>
    </row>
    <row r="12" spans="1:10" x14ac:dyDescent="0.35">
      <c r="A12" s="7" t="s">
        <v>18</v>
      </c>
      <c r="B12" s="1">
        <v>772290</v>
      </c>
      <c r="C12" s="1">
        <v>287983</v>
      </c>
      <c r="D12" s="1">
        <v>208939</v>
      </c>
      <c r="E12" s="1">
        <v>110583</v>
      </c>
      <c r="F12" s="1">
        <v>111348</v>
      </c>
      <c r="J12" s="1">
        <v>53438</v>
      </c>
    </row>
    <row r="13" spans="1:10" x14ac:dyDescent="0.35">
      <c r="A13" s="7" t="s">
        <v>19</v>
      </c>
      <c r="B13" s="1">
        <v>428905</v>
      </c>
      <c r="C13" s="1">
        <v>172062</v>
      </c>
      <c r="D13" s="1">
        <v>120768</v>
      </c>
      <c r="E13" s="1">
        <v>73684</v>
      </c>
      <c r="F13" s="1">
        <v>53952</v>
      </c>
      <c r="J13" s="1">
        <v>8439</v>
      </c>
    </row>
    <row r="14" spans="1:10" x14ac:dyDescent="0.35">
      <c r="A14" s="7" t="s">
        <v>20</v>
      </c>
      <c r="B14" s="1">
        <v>585875</v>
      </c>
      <c r="C14" s="1">
        <v>275475</v>
      </c>
      <c r="D14" s="1">
        <v>142968</v>
      </c>
      <c r="E14" s="1">
        <v>124354</v>
      </c>
      <c r="F14" s="1">
        <v>23813</v>
      </c>
      <c r="J14" s="1">
        <v>19265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1677791</v>
      </c>
      <c r="C16" s="1">
        <v>671634</v>
      </c>
      <c r="D16" s="1">
        <v>404059</v>
      </c>
      <c r="E16" s="1">
        <v>323471</v>
      </c>
      <c r="F16" s="1">
        <v>167653</v>
      </c>
      <c r="J16" s="1">
        <v>110975</v>
      </c>
    </row>
    <row r="17" spans="1:10" x14ac:dyDescent="0.35">
      <c r="A17" s="7" t="s">
        <v>23</v>
      </c>
      <c r="B17" s="1">
        <v>1368034</v>
      </c>
      <c r="C17" s="1">
        <v>528681</v>
      </c>
      <c r="D17" s="1">
        <v>378282</v>
      </c>
      <c r="E17" s="1">
        <v>234519</v>
      </c>
      <c r="F17" s="1">
        <v>148140</v>
      </c>
      <c r="J17" s="1">
        <v>78413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1635582</v>
      </c>
      <c r="C19" s="1">
        <v>656200</v>
      </c>
      <c r="D19" s="1">
        <v>397815</v>
      </c>
      <c r="E19" s="1">
        <v>313062</v>
      </c>
      <c r="F19" s="1">
        <v>161143</v>
      </c>
      <c r="J19" s="1">
        <v>107363</v>
      </c>
    </row>
    <row r="20" spans="1:10" x14ac:dyDescent="0.35">
      <c r="A20" s="7" t="s">
        <v>26</v>
      </c>
      <c r="B20" s="1">
        <v>1283222</v>
      </c>
      <c r="C20" s="1">
        <v>511161</v>
      </c>
      <c r="D20" s="1">
        <v>343191</v>
      </c>
      <c r="E20" s="1">
        <v>211275</v>
      </c>
      <c r="F20" s="1">
        <v>139655</v>
      </c>
      <c r="J20" s="1">
        <v>77941</v>
      </c>
    </row>
    <row r="21" spans="1:10" x14ac:dyDescent="0.35">
      <c r="A21" s="7" t="s">
        <v>27</v>
      </c>
      <c r="B21" s="1">
        <v>26288</v>
      </c>
      <c r="C21" s="1">
        <v>10521</v>
      </c>
      <c r="D21" s="1">
        <v>10634</v>
      </c>
      <c r="E21" s="1">
        <v>3313</v>
      </c>
      <c r="F21" s="1">
        <v>1819</v>
      </c>
      <c r="J21" s="1" t="s">
        <v>72</v>
      </c>
    </row>
    <row r="22" spans="1:10" x14ac:dyDescent="0.35">
      <c r="A22" s="7" t="s">
        <v>28</v>
      </c>
      <c r="B22" s="1">
        <v>67717</v>
      </c>
      <c r="C22" s="1">
        <v>12453</v>
      </c>
      <c r="D22" s="1">
        <v>24857</v>
      </c>
      <c r="E22" s="1">
        <v>24092</v>
      </c>
      <c r="F22" s="1">
        <v>6315</v>
      </c>
      <c r="J22" s="1" t="s">
        <v>72</v>
      </c>
    </row>
    <row r="23" spans="1:10" x14ac:dyDescent="0.35">
      <c r="A23" s="7" t="s">
        <v>29</v>
      </c>
      <c r="B23" s="1">
        <v>33016</v>
      </c>
      <c r="C23" s="1">
        <v>9979</v>
      </c>
      <c r="D23" s="1">
        <v>5845</v>
      </c>
      <c r="E23" s="1">
        <v>6247</v>
      </c>
      <c r="F23" s="1">
        <v>6861</v>
      </c>
      <c r="J23" s="1">
        <v>4085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87430</v>
      </c>
      <c r="C25" s="1">
        <v>40400</v>
      </c>
      <c r="D25" s="1">
        <v>29898</v>
      </c>
      <c r="E25" s="1">
        <v>9558</v>
      </c>
      <c r="F25" s="1">
        <v>1038</v>
      </c>
      <c r="J25" s="1">
        <v>6535</v>
      </c>
    </row>
    <row r="26" spans="1:10" x14ac:dyDescent="0.35">
      <c r="A26" s="7" t="s">
        <v>32</v>
      </c>
      <c r="B26" s="1">
        <v>2561446</v>
      </c>
      <c r="C26" s="1">
        <v>1022377</v>
      </c>
      <c r="D26" s="1">
        <v>661864</v>
      </c>
      <c r="E26" s="1">
        <v>463377</v>
      </c>
      <c r="F26" s="1">
        <v>263889</v>
      </c>
      <c r="J26" s="1">
        <v>149939</v>
      </c>
    </row>
    <row r="27" spans="1:10" x14ac:dyDescent="0.35">
      <c r="A27" s="7" t="s">
        <v>33</v>
      </c>
      <c r="B27" s="1">
        <v>184686</v>
      </c>
      <c r="C27" s="1">
        <v>75248</v>
      </c>
      <c r="D27" s="1">
        <v>34257</v>
      </c>
      <c r="E27" s="1">
        <v>38988</v>
      </c>
      <c r="F27" s="1">
        <v>23444</v>
      </c>
      <c r="J27" s="1">
        <v>12749</v>
      </c>
    </row>
    <row r="28" spans="1:10" x14ac:dyDescent="0.35">
      <c r="A28" s="7" t="s">
        <v>34</v>
      </c>
      <c r="B28" s="1">
        <v>111641</v>
      </c>
      <c r="C28" s="1">
        <v>13086</v>
      </c>
      <c r="D28" s="1">
        <v>41171</v>
      </c>
      <c r="E28" s="1">
        <v>26247</v>
      </c>
      <c r="F28" s="1">
        <v>20931</v>
      </c>
      <c r="J28" s="1">
        <v>10205</v>
      </c>
    </row>
    <row r="29" spans="1:10" x14ac:dyDescent="0.35">
      <c r="A29" s="7" t="s">
        <v>35</v>
      </c>
      <c r="B29" s="1">
        <v>83983</v>
      </c>
      <c r="C29" s="1">
        <v>44410</v>
      </c>
      <c r="D29" s="1">
        <v>11094</v>
      </c>
      <c r="E29" s="1">
        <v>17169</v>
      </c>
      <c r="F29" s="1">
        <v>5435</v>
      </c>
      <c r="J29" s="1">
        <v>5876</v>
      </c>
    </row>
    <row r="30" spans="1:10" x14ac:dyDescent="0.35">
      <c r="A30" s="7" t="s">
        <v>29</v>
      </c>
      <c r="B30" s="1">
        <v>16639</v>
      </c>
      <c r="C30" s="1">
        <v>4792</v>
      </c>
      <c r="D30" s="1">
        <v>4058</v>
      </c>
      <c r="E30" s="1">
        <v>2650</v>
      </c>
      <c r="F30" s="1">
        <v>1054</v>
      </c>
      <c r="J30" s="1">
        <v>4085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286267</v>
      </c>
      <c r="C32" s="1">
        <v>118190</v>
      </c>
      <c r="D32" s="1">
        <v>70632</v>
      </c>
      <c r="E32" s="1">
        <v>51859</v>
      </c>
      <c r="F32" s="1">
        <v>26301</v>
      </c>
      <c r="J32" s="1">
        <v>19284</v>
      </c>
    </row>
    <row r="33" spans="1:10" x14ac:dyDescent="0.35">
      <c r="A33" s="7" t="s">
        <v>38</v>
      </c>
      <c r="B33" s="1">
        <v>2531986</v>
      </c>
      <c r="C33" s="1">
        <v>1004951</v>
      </c>
      <c r="D33" s="1">
        <v>657700</v>
      </c>
      <c r="E33" s="1">
        <v>461834</v>
      </c>
      <c r="F33" s="1">
        <v>257562</v>
      </c>
      <c r="J33" s="1">
        <v>149939</v>
      </c>
    </row>
    <row r="34" spans="1:10" x14ac:dyDescent="0.35">
      <c r="A34" s="7" t="s">
        <v>39</v>
      </c>
      <c r="B34" s="1">
        <v>191396</v>
      </c>
      <c r="C34" s="1">
        <v>63335</v>
      </c>
      <c r="D34" s="1">
        <v>45787</v>
      </c>
      <c r="E34" s="1">
        <v>41646</v>
      </c>
      <c r="F34" s="1">
        <v>24548</v>
      </c>
      <c r="J34" s="1">
        <v>16080</v>
      </c>
    </row>
    <row r="35" spans="1:10" x14ac:dyDescent="0.35">
      <c r="A35" s="7" t="s">
        <v>29</v>
      </c>
      <c r="B35" s="1">
        <v>36176</v>
      </c>
      <c r="C35" s="1">
        <v>13838</v>
      </c>
      <c r="D35" s="1">
        <v>8222</v>
      </c>
      <c r="E35" s="1">
        <v>2650</v>
      </c>
      <c r="F35" s="1">
        <v>7381</v>
      </c>
      <c r="J35" s="1">
        <v>4085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310917</v>
      </c>
      <c r="C37" s="1">
        <v>82651</v>
      </c>
      <c r="D37" s="1">
        <v>76591</v>
      </c>
      <c r="E37" s="1">
        <v>91414</v>
      </c>
      <c r="F37" s="1">
        <v>47727</v>
      </c>
      <c r="G37" s="1">
        <f>SUM(C37:F37)</f>
        <v>298383</v>
      </c>
      <c r="H37" s="1">
        <f>SUM(E37:F37)</f>
        <v>139141</v>
      </c>
      <c r="I37" s="8">
        <f>H37/G37</f>
        <v>0.46631678078174693</v>
      </c>
      <c r="J37" s="1">
        <v>12534</v>
      </c>
    </row>
    <row r="38" spans="1:10" x14ac:dyDescent="0.35">
      <c r="A38" s="7" t="s">
        <v>42</v>
      </c>
      <c r="B38" s="1">
        <v>1884731</v>
      </c>
      <c r="C38" s="1">
        <v>843766</v>
      </c>
      <c r="D38" s="1">
        <v>478376</v>
      </c>
      <c r="E38" s="1">
        <v>293783</v>
      </c>
      <c r="F38" s="1">
        <v>168068</v>
      </c>
      <c r="G38" s="1">
        <f t="shared" ref="G38:G41" si="0">SUM(C38:F38)</f>
        <v>1783993</v>
      </c>
      <c r="H38" s="1">
        <f t="shared" ref="H38:H41" si="1">SUM(E38:F38)</f>
        <v>461851</v>
      </c>
      <c r="I38" s="8">
        <f t="shared" ref="I38:I41" si="2">H38/G38</f>
        <v>0.25888610549480856</v>
      </c>
      <c r="J38" s="1">
        <v>100738</v>
      </c>
    </row>
    <row r="39" spans="1:10" x14ac:dyDescent="0.35">
      <c r="A39" s="7" t="s">
        <v>43</v>
      </c>
      <c r="B39" s="1">
        <v>133005</v>
      </c>
      <c r="C39" s="1">
        <v>21529</v>
      </c>
      <c r="D39" s="1">
        <v>44046</v>
      </c>
      <c r="E39" s="1">
        <v>31188</v>
      </c>
      <c r="F39" s="1">
        <v>24776</v>
      </c>
      <c r="G39" s="1">
        <f t="shared" si="0"/>
        <v>121539</v>
      </c>
      <c r="H39" s="1">
        <f t="shared" si="1"/>
        <v>55964</v>
      </c>
      <c r="I39" s="8">
        <f t="shared" si="2"/>
        <v>0.46046125112103936</v>
      </c>
      <c r="J39" s="1">
        <v>11467</v>
      </c>
    </row>
    <row r="40" spans="1:10" x14ac:dyDescent="0.35">
      <c r="A40" s="7" t="s">
        <v>44</v>
      </c>
      <c r="B40" s="1">
        <v>420427</v>
      </c>
      <c r="C40" s="1">
        <v>158659</v>
      </c>
      <c r="D40" s="1">
        <v>97766</v>
      </c>
      <c r="E40" s="1">
        <v>99454</v>
      </c>
      <c r="F40" s="1">
        <v>35134</v>
      </c>
      <c r="G40" s="1">
        <f t="shared" si="0"/>
        <v>391013</v>
      </c>
      <c r="H40" s="1">
        <f t="shared" si="1"/>
        <v>134588</v>
      </c>
      <c r="I40" s="8">
        <f t="shared" si="2"/>
        <v>0.34420338965712138</v>
      </c>
      <c r="J40" s="1">
        <v>29415</v>
      </c>
    </row>
    <row r="41" spans="1:10" x14ac:dyDescent="0.35">
      <c r="A41" s="7" t="s">
        <v>45</v>
      </c>
      <c r="B41" s="1">
        <v>296745</v>
      </c>
      <c r="C41" s="1">
        <v>93711</v>
      </c>
      <c r="D41" s="1">
        <v>85563</v>
      </c>
      <c r="E41" s="1">
        <v>42149</v>
      </c>
      <c r="F41" s="1">
        <v>40088</v>
      </c>
      <c r="G41" s="1">
        <f t="shared" si="0"/>
        <v>261511</v>
      </c>
      <c r="H41" s="1">
        <f t="shared" si="1"/>
        <v>82237</v>
      </c>
      <c r="I41" s="8">
        <f t="shared" si="2"/>
        <v>0.31446860743907523</v>
      </c>
      <c r="J41" s="1">
        <v>35234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185588</v>
      </c>
      <c r="C43" s="1">
        <v>22015</v>
      </c>
      <c r="D43" s="1">
        <v>17380</v>
      </c>
      <c r="E43" s="1">
        <v>80280</v>
      </c>
      <c r="F43" s="1">
        <v>34777</v>
      </c>
      <c r="J43" s="1">
        <v>31136</v>
      </c>
    </row>
    <row r="44" spans="1:10" x14ac:dyDescent="0.35">
      <c r="A44" s="7" t="s">
        <v>48</v>
      </c>
      <c r="B44" s="1">
        <v>617682</v>
      </c>
      <c r="C44" s="1">
        <v>154504</v>
      </c>
      <c r="D44" s="1">
        <v>169145</v>
      </c>
      <c r="E44" s="1">
        <v>140029</v>
      </c>
      <c r="F44" s="1">
        <v>101214</v>
      </c>
      <c r="J44" s="1">
        <v>52789</v>
      </c>
    </row>
    <row r="45" spans="1:10" x14ac:dyDescent="0.35">
      <c r="A45" s="7" t="s">
        <v>49</v>
      </c>
      <c r="B45" s="1">
        <v>903033</v>
      </c>
      <c r="C45" s="1">
        <v>291161</v>
      </c>
      <c r="D45" s="1">
        <v>282174</v>
      </c>
      <c r="E45" s="1">
        <v>159109</v>
      </c>
      <c r="F45" s="1">
        <v>115321</v>
      </c>
      <c r="J45" s="1">
        <v>55267</v>
      </c>
    </row>
    <row r="46" spans="1:10" x14ac:dyDescent="0.35">
      <c r="A46" s="7" t="s">
        <v>50</v>
      </c>
      <c r="B46" s="1">
        <v>1339523</v>
      </c>
      <c r="C46" s="1">
        <v>732634</v>
      </c>
      <c r="D46" s="1">
        <v>313642</v>
      </c>
      <c r="E46" s="1">
        <v>178571</v>
      </c>
      <c r="F46" s="1">
        <v>64480</v>
      </c>
      <c r="J46" s="1">
        <v>50196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1616589</v>
      </c>
      <c r="C48" s="1">
        <v>810603</v>
      </c>
      <c r="D48" s="1">
        <v>347380</v>
      </c>
      <c r="E48" s="1">
        <v>184696</v>
      </c>
      <c r="F48" s="1">
        <v>162823</v>
      </c>
      <c r="J48" s="1">
        <v>111088</v>
      </c>
    </row>
    <row r="49" spans="1:10" x14ac:dyDescent="0.35">
      <c r="A49" s="7" t="s">
        <v>53</v>
      </c>
      <c r="B49" s="1">
        <v>74782</v>
      </c>
      <c r="C49" s="1">
        <v>27055</v>
      </c>
      <c r="D49" s="1">
        <v>27453</v>
      </c>
      <c r="E49" s="1">
        <v>11971</v>
      </c>
      <c r="F49" s="1">
        <v>5715</v>
      </c>
      <c r="J49" s="1">
        <v>2588</v>
      </c>
    </row>
    <row r="50" spans="1:10" x14ac:dyDescent="0.35">
      <c r="A50" s="7" t="s">
        <v>54</v>
      </c>
      <c r="B50" s="1">
        <v>421193</v>
      </c>
      <c r="C50" s="1">
        <v>115500</v>
      </c>
      <c r="D50" s="1">
        <v>140796</v>
      </c>
      <c r="E50" s="1">
        <v>104834</v>
      </c>
      <c r="F50" s="1">
        <v>42937</v>
      </c>
      <c r="J50" s="1">
        <v>17125</v>
      </c>
    </row>
    <row r="51" spans="1:10" x14ac:dyDescent="0.35">
      <c r="A51" s="7" t="s">
        <v>55</v>
      </c>
      <c r="B51" s="1">
        <v>920052</v>
      </c>
      <c r="C51" s="1">
        <v>244774</v>
      </c>
      <c r="D51" s="1">
        <v>262554</v>
      </c>
      <c r="E51" s="1">
        <v>254771</v>
      </c>
      <c r="F51" s="1">
        <v>103450</v>
      </c>
      <c r="J51" s="1">
        <v>54502</v>
      </c>
    </row>
    <row r="52" spans="1:10" x14ac:dyDescent="0.35">
      <c r="A52" s="7" t="s">
        <v>29</v>
      </c>
      <c r="B52" s="1">
        <v>13209</v>
      </c>
      <c r="C52" s="1">
        <v>2382</v>
      </c>
      <c r="D52" s="1">
        <v>4158</v>
      </c>
      <c r="E52" s="1">
        <v>1717</v>
      </c>
      <c r="F52" s="1">
        <v>868</v>
      </c>
      <c r="J52" s="1">
        <v>4085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314751</v>
      </c>
      <c r="C54" s="1">
        <v>133664</v>
      </c>
      <c r="D54" s="1">
        <v>69041</v>
      </c>
      <c r="E54" s="1">
        <v>58439</v>
      </c>
      <c r="F54" s="1">
        <v>31091</v>
      </c>
      <c r="J54" s="1">
        <v>22516</v>
      </c>
    </row>
    <row r="55" spans="1:10" x14ac:dyDescent="0.35">
      <c r="A55" s="7" t="s">
        <v>58</v>
      </c>
      <c r="B55" s="1">
        <v>1034759</v>
      </c>
      <c r="C55" s="1">
        <v>519458</v>
      </c>
      <c r="D55" s="1">
        <v>261696</v>
      </c>
      <c r="E55" s="1">
        <v>146637</v>
      </c>
      <c r="F55" s="1">
        <v>86983</v>
      </c>
      <c r="J55" s="1">
        <v>19985</v>
      </c>
    </row>
    <row r="56" spans="1:10" x14ac:dyDescent="0.35">
      <c r="A56" s="7" t="s">
        <v>59</v>
      </c>
      <c r="B56" s="1">
        <v>637271</v>
      </c>
      <c r="C56" s="1">
        <v>234397</v>
      </c>
      <c r="D56" s="1">
        <v>143719</v>
      </c>
      <c r="E56" s="1">
        <v>135038</v>
      </c>
      <c r="F56" s="1">
        <v>83427</v>
      </c>
      <c r="J56" s="1">
        <v>40690</v>
      </c>
    </row>
    <row r="57" spans="1:10" x14ac:dyDescent="0.35">
      <c r="A57" s="7" t="s">
        <v>60</v>
      </c>
      <c r="B57" s="1">
        <v>554161</v>
      </c>
      <c r="C57" s="1">
        <v>220890</v>
      </c>
      <c r="D57" s="1">
        <v>161619</v>
      </c>
      <c r="E57" s="1">
        <v>95746</v>
      </c>
      <c r="F57" s="1">
        <v>37642</v>
      </c>
      <c r="J57" s="1">
        <v>38264</v>
      </c>
    </row>
    <row r="58" spans="1:10" x14ac:dyDescent="0.35">
      <c r="A58" s="7" t="s">
        <v>61</v>
      </c>
      <c r="B58" s="1">
        <v>273265</v>
      </c>
      <c r="C58" s="1">
        <v>48048</v>
      </c>
      <c r="D58" s="1">
        <v>106978</v>
      </c>
      <c r="E58" s="1">
        <v>52324</v>
      </c>
      <c r="F58" s="1">
        <v>47610</v>
      </c>
      <c r="J58" s="1">
        <v>18304</v>
      </c>
    </row>
    <row r="59" spans="1:10" x14ac:dyDescent="0.35">
      <c r="A59" s="7" t="s">
        <v>62</v>
      </c>
      <c r="B59" s="1">
        <v>83160</v>
      </c>
      <c r="C59" s="1">
        <v>22781</v>
      </c>
      <c r="D59" s="1">
        <v>17357</v>
      </c>
      <c r="E59" s="1">
        <v>23234</v>
      </c>
      <c r="F59" s="1">
        <v>8956</v>
      </c>
      <c r="J59" s="1">
        <v>10832</v>
      </c>
    </row>
    <row r="60" spans="1:10" x14ac:dyDescent="0.35">
      <c r="A60" s="7" t="s">
        <v>63</v>
      </c>
      <c r="B60" s="1">
        <v>148458</v>
      </c>
      <c r="C60" s="1">
        <v>21076</v>
      </c>
      <c r="D60" s="1">
        <v>21932</v>
      </c>
      <c r="E60" s="1">
        <v>46571</v>
      </c>
      <c r="F60" s="1">
        <v>20083</v>
      </c>
      <c r="J60" s="1">
        <v>38796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1094655</v>
      </c>
      <c r="C62" s="1">
        <v>344178</v>
      </c>
      <c r="D62" s="1">
        <v>273070</v>
      </c>
      <c r="E62" s="1">
        <v>223286</v>
      </c>
      <c r="F62" s="1">
        <v>120506</v>
      </c>
      <c r="G62" s="1">
        <f>SUM(C62:F62)</f>
        <v>961040</v>
      </c>
      <c r="H62" s="1">
        <f>SUM(E62:F62)</f>
        <v>343792</v>
      </c>
      <c r="I62" s="8">
        <f>H62/G62</f>
        <v>0.35772912677932239</v>
      </c>
      <c r="J62" s="1">
        <v>133615</v>
      </c>
    </row>
    <row r="63" spans="1:10" x14ac:dyDescent="0.35">
      <c r="A63" s="7" t="s">
        <v>66</v>
      </c>
      <c r="B63" s="1">
        <v>1951170</v>
      </c>
      <c r="C63" s="1">
        <v>856136</v>
      </c>
      <c r="D63" s="1">
        <v>509271</v>
      </c>
      <c r="E63" s="1">
        <v>334703</v>
      </c>
      <c r="F63" s="1">
        <v>195287</v>
      </c>
      <c r="G63" s="1">
        <f>SUM(C63:F63)</f>
        <v>1895397</v>
      </c>
      <c r="H63" s="1">
        <f>SUM(E63:F63)</f>
        <v>529990</v>
      </c>
      <c r="I63" s="8">
        <f>H63/G63</f>
        <v>0.27961952034323151</v>
      </c>
      <c r="J63" s="1">
        <v>55773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322046</v>
      </c>
      <c r="C65" s="1">
        <v>44336</v>
      </c>
      <c r="D65" s="1">
        <v>78219</v>
      </c>
      <c r="E65" s="1">
        <v>95996</v>
      </c>
      <c r="F65" s="1">
        <v>90846</v>
      </c>
      <c r="J65" s="1">
        <v>12648</v>
      </c>
    </row>
    <row r="66" spans="1:10" x14ac:dyDescent="0.35">
      <c r="A66" s="7" t="s">
        <v>38</v>
      </c>
      <c r="B66" s="1">
        <v>2625141</v>
      </c>
      <c r="C66" s="1">
        <v>1154766</v>
      </c>
      <c r="D66" s="1">
        <v>702678</v>
      </c>
      <c r="E66" s="1">
        <v>432818</v>
      </c>
      <c r="F66" s="1">
        <v>218838</v>
      </c>
      <c r="J66" s="1">
        <v>116042</v>
      </c>
    </row>
    <row r="67" spans="1:10" x14ac:dyDescent="0.35">
      <c r="A67" s="7" t="s">
        <v>29</v>
      </c>
      <c r="B67" s="1">
        <v>98639</v>
      </c>
      <c r="C67" s="1">
        <v>1213</v>
      </c>
      <c r="D67" s="1">
        <v>1444</v>
      </c>
      <c r="E67" s="1">
        <v>29176</v>
      </c>
      <c r="F67" s="1">
        <v>6109</v>
      </c>
      <c r="J67" s="1">
        <v>60698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1982395</v>
      </c>
      <c r="C69" s="1">
        <v>854461</v>
      </c>
      <c r="D69" s="1">
        <v>552554</v>
      </c>
      <c r="E69" s="1">
        <v>338664</v>
      </c>
      <c r="F69" s="1">
        <v>206241</v>
      </c>
      <c r="J69" s="1">
        <v>30476</v>
      </c>
    </row>
    <row r="70" spans="1:10" x14ac:dyDescent="0.35">
      <c r="A70" s="7" t="s">
        <v>38</v>
      </c>
      <c r="B70" s="1">
        <v>971630</v>
      </c>
      <c r="C70" s="1">
        <v>341689</v>
      </c>
      <c r="D70" s="1">
        <v>227171</v>
      </c>
      <c r="E70" s="1">
        <v>192921</v>
      </c>
      <c r="F70" s="1">
        <v>106679</v>
      </c>
      <c r="J70" s="1">
        <v>103170</v>
      </c>
    </row>
    <row r="71" spans="1:10" x14ac:dyDescent="0.35">
      <c r="A71" s="7" t="s">
        <v>29</v>
      </c>
      <c r="B71" s="1">
        <v>91800</v>
      </c>
      <c r="C71" s="1">
        <v>4164</v>
      </c>
      <c r="D71" s="1">
        <v>2617</v>
      </c>
      <c r="E71" s="1">
        <v>26404</v>
      </c>
      <c r="F71" s="1">
        <v>2873</v>
      </c>
      <c r="J71" s="1">
        <v>55742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140661</v>
      </c>
      <c r="C73" s="1">
        <v>10683</v>
      </c>
      <c r="D73" s="1">
        <v>32313</v>
      </c>
      <c r="E73" s="1">
        <v>45333</v>
      </c>
      <c r="F73" s="1">
        <v>51094</v>
      </c>
      <c r="G73" s="1">
        <f>SUM(C73:F73)</f>
        <v>139423</v>
      </c>
      <c r="H73" s="1">
        <f>SUM(E73:F73)</f>
        <v>96427</v>
      </c>
      <c r="I73" s="8">
        <f>H73/G73</f>
        <v>0.69161472640812494</v>
      </c>
      <c r="J73" s="1">
        <v>1239</v>
      </c>
    </row>
    <row r="74" spans="1:10" x14ac:dyDescent="0.35">
      <c r="A74" s="7" t="s">
        <v>71</v>
      </c>
      <c r="B74" s="1">
        <v>106763</v>
      </c>
      <c r="C74" s="1">
        <v>34744</v>
      </c>
      <c r="D74" s="1">
        <v>24724</v>
      </c>
      <c r="E74" s="1">
        <v>27493</v>
      </c>
      <c r="F74" s="1">
        <v>19802</v>
      </c>
      <c r="G74" s="1">
        <f>SUM(C74:F74)</f>
        <v>106763</v>
      </c>
      <c r="H74" s="1">
        <f>SUM(E74:F74)</f>
        <v>47295</v>
      </c>
      <c r="I74" s="8">
        <f>H74/G74</f>
        <v>0.44299054916028963</v>
      </c>
      <c r="J74" s="1" t="s">
        <v>72</v>
      </c>
    </row>
    <row r="75" spans="1:10" x14ac:dyDescent="0.35">
      <c r="A75" s="7" t="s">
        <v>73</v>
      </c>
      <c r="C75" s="1">
        <f>SUM(C73:C74)</f>
        <v>45427</v>
      </c>
      <c r="D75" s="1">
        <f>SUM(D73:D74)</f>
        <v>57037</v>
      </c>
      <c r="E75" s="1">
        <f>SUM(E73:E74)</f>
        <v>72826</v>
      </c>
      <c r="F75" s="1">
        <f>SUM(F73:F74)</f>
        <v>70896</v>
      </c>
      <c r="G75" s="1">
        <f>SUM(C75:F75)</f>
        <v>246186</v>
      </c>
      <c r="H75" s="1">
        <f>SUM(E75:F75)</f>
        <v>143722</v>
      </c>
      <c r="I75" s="8">
        <f>H75/G75</f>
        <v>0.58379436686082875</v>
      </c>
    </row>
    <row r="76" spans="1:10" x14ac:dyDescent="0.35">
      <c r="A76" s="7" t="s">
        <v>74</v>
      </c>
      <c r="B76" s="1">
        <v>221751</v>
      </c>
      <c r="C76" s="1">
        <v>49890</v>
      </c>
      <c r="D76" s="1">
        <v>100052</v>
      </c>
      <c r="E76" s="1">
        <v>56032</v>
      </c>
      <c r="F76" s="1">
        <v>15777</v>
      </c>
      <c r="J76" s="1" t="s">
        <v>72</v>
      </c>
    </row>
    <row r="77" spans="1:10" x14ac:dyDescent="0.35">
      <c r="A77" s="7" t="s">
        <v>75</v>
      </c>
      <c r="B77" s="1">
        <v>304950</v>
      </c>
      <c r="C77" s="1">
        <v>61164</v>
      </c>
      <c r="D77" s="1">
        <v>85650</v>
      </c>
      <c r="E77" s="1">
        <v>89909</v>
      </c>
      <c r="F77" s="1">
        <v>68228</v>
      </c>
      <c r="J77" s="1" t="s">
        <v>72</v>
      </c>
    </row>
    <row r="78" spans="1:10" x14ac:dyDescent="0.35">
      <c r="A78" s="7" t="s">
        <v>76</v>
      </c>
      <c r="C78" s="1">
        <f>SUM(C75:C77)</f>
        <v>156481</v>
      </c>
      <c r="D78" s="1">
        <f>SUM(D75:D77)</f>
        <v>242739</v>
      </c>
      <c r="E78" s="1">
        <f>SUM(E75:E77)</f>
        <v>218767</v>
      </c>
      <c r="F78" s="1">
        <f>SUM(F75:F77)</f>
        <v>154901</v>
      </c>
      <c r="G78" s="1">
        <f>SUM(C78:F78)</f>
        <v>772888</v>
      </c>
      <c r="H78" s="1">
        <f>SUM(E78:F78)</f>
        <v>373668</v>
      </c>
      <c r="I78" s="8">
        <f>H78/G78</f>
        <v>0.48346979122460176</v>
      </c>
    </row>
    <row r="79" spans="1:10" x14ac:dyDescent="0.35">
      <c r="A79" s="7" t="s">
        <v>77</v>
      </c>
      <c r="B79" s="1">
        <v>331361</v>
      </c>
      <c r="C79" s="1">
        <v>96830</v>
      </c>
      <c r="D79" s="1">
        <v>78050</v>
      </c>
      <c r="E79" s="1">
        <v>88056</v>
      </c>
      <c r="F79" s="1">
        <v>68425</v>
      </c>
      <c r="J79" s="1" t="s">
        <v>72</v>
      </c>
    </row>
    <row r="80" spans="1:10" x14ac:dyDescent="0.35">
      <c r="A80" s="7" t="s">
        <v>78</v>
      </c>
      <c r="B80" s="1">
        <v>550908</v>
      </c>
      <c r="C80" s="1">
        <v>217072</v>
      </c>
      <c r="D80" s="1">
        <v>204209</v>
      </c>
      <c r="E80" s="1">
        <v>94480</v>
      </c>
      <c r="F80" s="1">
        <v>33329</v>
      </c>
      <c r="J80" s="1">
        <v>1819</v>
      </c>
    </row>
    <row r="81" spans="1:10" x14ac:dyDescent="0.35">
      <c r="A81" s="7" t="s">
        <v>79</v>
      </c>
      <c r="B81" s="1">
        <v>310820</v>
      </c>
      <c r="C81" s="1">
        <v>210158</v>
      </c>
      <c r="D81" s="1">
        <v>70482</v>
      </c>
      <c r="E81" s="1">
        <v>16069</v>
      </c>
      <c r="F81" s="1">
        <v>14111</v>
      </c>
      <c r="J81" s="1" t="s">
        <v>72</v>
      </c>
    </row>
    <row r="82" spans="1:10" x14ac:dyDescent="0.35">
      <c r="A82" s="7" t="s">
        <v>80</v>
      </c>
      <c r="B82" s="1">
        <v>533808</v>
      </c>
      <c r="C82" s="1">
        <v>415567</v>
      </c>
      <c r="D82" s="1">
        <v>88595</v>
      </c>
      <c r="E82" s="1">
        <v>24596</v>
      </c>
      <c r="F82" s="1">
        <v>2807</v>
      </c>
      <c r="J82" s="1">
        <v>2244</v>
      </c>
    </row>
    <row r="83" spans="1:10" x14ac:dyDescent="0.35">
      <c r="A83" s="7"/>
      <c r="C83" s="1">
        <f>SUM(C78:C82)</f>
        <v>1096108</v>
      </c>
      <c r="D83" s="1">
        <f>SUM(D78:D82)</f>
        <v>684075</v>
      </c>
      <c r="E83" s="1">
        <f>SUM(E78:E82)</f>
        <v>441968</v>
      </c>
      <c r="F83" s="1">
        <f>SUM(F78:F82)</f>
        <v>273573</v>
      </c>
    </row>
    <row r="84" spans="1:10" x14ac:dyDescent="0.35">
      <c r="A84" s="7" t="s">
        <v>81</v>
      </c>
      <c r="G84" s="1">
        <f>SUM(C83:F83)</f>
        <v>2495724</v>
      </c>
      <c r="H84" s="1">
        <f>SUM(E83:F83)</f>
        <v>715541</v>
      </c>
      <c r="I84" s="8">
        <f>H84/G84</f>
        <v>0.28670678328212573</v>
      </c>
    </row>
    <row r="85" spans="1:10" x14ac:dyDescent="0.35">
      <c r="A85" s="7" t="s">
        <v>29</v>
      </c>
      <c r="B85" s="1">
        <v>544802</v>
      </c>
      <c r="C85" s="1">
        <v>104207</v>
      </c>
      <c r="D85" s="1">
        <v>98267</v>
      </c>
      <c r="E85" s="1">
        <v>116021</v>
      </c>
      <c r="F85" s="1">
        <v>42221</v>
      </c>
      <c r="J85" s="1">
        <v>184086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2528267</v>
      </c>
      <c r="C87" s="1">
        <v>1152509</v>
      </c>
      <c r="D87" s="1">
        <v>718148</v>
      </c>
      <c r="E87" s="1">
        <v>428299</v>
      </c>
      <c r="F87" s="1">
        <v>226252</v>
      </c>
      <c r="J87" s="1">
        <v>3058</v>
      </c>
    </row>
    <row r="88" spans="1:10" x14ac:dyDescent="0.35">
      <c r="A88" s="7" t="s">
        <v>84</v>
      </c>
      <c r="B88" s="1">
        <v>987481</v>
      </c>
      <c r="C88" s="1">
        <v>316249</v>
      </c>
      <c r="D88" s="1">
        <v>276186</v>
      </c>
      <c r="E88" s="1">
        <v>223985</v>
      </c>
      <c r="F88" s="1">
        <v>168003</v>
      </c>
      <c r="J88" s="1">
        <v>3058</v>
      </c>
    </row>
    <row r="89" spans="1:10" ht="43.5" x14ac:dyDescent="0.35">
      <c r="A89" s="7" t="s">
        <v>85</v>
      </c>
      <c r="B89" s="1">
        <v>866242</v>
      </c>
      <c r="C89" s="1">
        <v>218137</v>
      </c>
      <c r="D89" s="1">
        <v>311976</v>
      </c>
      <c r="E89" s="1">
        <v>199570</v>
      </c>
      <c r="F89" s="1">
        <v>129921</v>
      </c>
      <c r="J89" s="1">
        <v>6638</v>
      </c>
    </row>
    <row r="90" spans="1:10" x14ac:dyDescent="0.35">
      <c r="A90" s="7" t="s">
        <v>86</v>
      </c>
      <c r="B90" s="1">
        <v>225307</v>
      </c>
      <c r="C90" s="1">
        <v>26314</v>
      </c>
      <c r="D90" s="1">
        <v>37294</v>
      </c>
      <c r="E90" s="1">
        <v>96823</v>
      </c>
      <c r="F90" s="1">
        <v>63636</v>
      </c>
      <c r="J90" s="1">
        <v>1239</v>
      </c>
    </row>
    <row r="91" spans="1:10" x14ac:dyDescent="0.35">
      <c r="A91" s="7" t="s">
        <v>87</v>
      </c>
      <c r="B91" s="1">
        <v>55025</v>
      </c>
      <c r="C91" s="1">
        <v>11143</v>
      </c>
      <c r="D91" s="1">
        <v>7321</v>
      </c>
      <c r="E91" s="1">
        <v>31215</v>
      </c>
      <c r="F91" s="1">
        <v>5346</v>
      </c>
      <c r="J91" s="1" t="s">
        <v>72</v>
      </c>
    </row>
    <row r="92" spans="1:10" ht="29" x14ac:dyDescent="0.35">
      <c r="A92" s="7" t="s">
        <v>88</v>
      </c>
      <c r="B92" s="1">
        <v>58770</v>
      </c>
      <c r="C92" s="1">
        <v>19633</v>
      </c>
      <c r="D92" s="1">
        <v>15511</v>
      </c>
      <c r="E92" s="1">
        <v>16186</v>
      </c>
      <c r="F92" s="1">
        <v>7441</v>
      </c>
      <c r="J92" s="1" t="s">
        <v>72</v>
      </c>
    </row>
    <row r="93" spans="1:10" x14ac:dyDescent="0.35">
      <c r="A93" s="7" t="s">
        <v>89</v>
      </c>
      <c r="B93" s="1">
        <v>194597</v>
      </c>
      <c r="C93" s="1">
        <v>17930</v>
      </c>
      <c r="D93" s="1">
        <v>32820</v>
      </c>
      <c r="E93" s="1">
        <v>102280</v>
      </c>
      <c r="F93" s="1">
        <v>40328</v>
      </c>
      <c r="G93" s="1">
        <f>SUM(C93:F93)</f>
        <v>193358</v>
      </c>
      <c r="H93" s="1">
        <f>E93+F93</f>
        <v>142608</v>
      </c>
      <c r="I93" s="8">
        <f>H93/G93</f>
        <v>0.73753348710681743</v>
      </c>
      <c r="J93" s="1">
        <v>1239</v>
      </c>
    </row>
    <row r="94" spans="1:10" ht="29" x14ac:dyDescent="0.35">
      <c r="A94" s="7" t="s">
        <v>90</v>
      </c>
      <c r="B94" s="1" t="s">
        <v>72</v>
      </c>
      <c r="C94" s="1" t="s">
        <v>72</v>
      </c>
      <c r="D94" s="1" t="s">
        <v>72</v>
      </c>
      <c r="E94" s="1" t="s">
        <v>72</v>
      </c>
      <c r="F94" s="1" t="s">
        <v>72</v>
      </c>
      <c r="J94" s="1" t="s">
        <v>72</v>
      </c>
    </row>
    <row r="95" spans="1:10" x14ac:dyDescent="0.35">
      <c r="A95" s="7" t="s">
        <v>91</v>
      </c>
      <c r="B95" s="1">
        <v>64780</v>
      </c>
      <c r="C95" s="1">
        <v>1556</v>
      </c>
      <c r="D95" s="1">
        <v>14891</v>
      </c>
      <c r="E95" s="1">
        <v>29350</v>
      </c>
      <c r="F95" s="1">
        <v>17743</v>
      </c>
      <c r="J95" s="1">
        <v>1239</v>
      </c>
    </row>
    <row r="96" spans="1:10" x14ac:dyDescent="0.35">
      <c r="A96" s="7" t="s">
        <v>92</v>
      </c>
      <c r="B96" s="1">
        <v>31133</v>
      </c>
      <c r="C96" s="1" t="s">
        <v>72</v>
      </c>
      <c r="D96" s="1">
        <v>4782</v>
      </c>
      <c r="E96" s="1">
        <v>12011</v>
      </c>
      <c r="F96" s="1">
        <v>14340</v>
      </c>
      <c r="J96" s="1" t="s">
        <v>72</v>
      </c>
    </row>
    <row r="97" spans="1:10" x14ac:dyDescent="0.35">
      <c r="A97" s="7" t="s">
        <v>93</v>
      </c>
      <c r="B97" s="1">
        <v>85175</v>
      </c>
      <c r="C97" s="1">
        <v>22667</v>
      </c>
      <c r="D97" s="1">
        <v>21311</v>
      </c>
      <c r="E97" s="1">
        <v>8216</v>
      </c>
      <c r="F97" s="1">
        <v>32982</v>
      </c>
      <c r="J97" s="1" t="s">
        <v>72</v>
      </c>
    </row>
    <row r="98" spans="1:10" x14ac:dyDescent="0.35">
      <c r="A98" s="7" t="s">
        <v>29</v>
      </c>
      <c r="B98" s="1">
        <v>257355</v>
      </c>
      <c r="C98" s="1">
        <v>7950</v>
      </c>
      <c r="D98" s="1">
        <v>3380</v>
      </c>
      <c r="E98" s="1">
        <v>50312</v>
      </c>
      <c r="F98" s="1">
        <v>14203</v>
      </c>
      <c r="J98" s="1">
        <v>181511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12793</v>
      </c>
      <c r="C100" s="1">
        <v>7348</v>
      </c>
      <c r="D100" s="1">
        <v>3163</v>
      </c>
      <c r="E100" s="1" t="s">
        <v>72</v>
      </c>
      <c r="F100" s="1" t="s">
        <v>72</v>
      </c>
      <c r="J100" s="1">
        <v>2282</v>
      </c>
    </row>
    <row r="101" spans="1:10" x14ac:dyDescent="0.35">
      <c r="A101" s="7" t="s">
        <v>96</v>
      </c>
      <c r="B101" s="1">
        <v>6612</v>
      </c>
      <c r="C101" s="1">
        <v>3373</v>
      </c>
      <c r="D101" s="1" t="s">
        <v>72</v>
      </c>
      <c r="E101" s="1">
        <v>1606</v>
      </c>
      <c r="F101" s="1">
        <v>810</v>
      </c>
      <c r="J101" s="1">
        <v>824</v>
      </c>
    </row>
    <row r="102" spans="1:10" x14ac:dyDescent="0.35">
      <c r="A102" s="7" t="s">
        <v>97</v>
      </c>
      <c r="B102" s="1">
        <v>4444</v>
      </c>
      <c r="C102" s="1">
        <v>1333</v>
      </c>
      <c r="D102" s="1">
        <v>3111</v>
      </c>
      <c r="E102" s="1" t="s">
        <v>72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3701</v>
      </c>
      <c r="C103" s="1">
        <v>1606</v>
      </c>
      <c r="D103" s="1" t="s">
        <v>72</v>
      </c>
      <c r="E103" s="1">
        <v>1271</v>
      </c>
      <c r="F103" s="1" t="s">
        <v>72</v>
      </c>
      <c r="J103" s="1">
        <v>824</v>
      </c>
    </row>
    <row r="104" spans="1:10" x14ac:dyDescent="0.35">
      <c r="A104" s="7" t="s">
        <v>99</v>
      </c>
      <c r="B104" s="1">
        <v>3012472</v>
      </c>
      <c r="C104" s="1">
        <v>1186654</v>
      </c>
      <c r="D104" s="1">
        <v>776067</v>
      </c>
      <c r="E104" s="1">
        <v>552570</v>
      </c>
      <c r="F104" s="1">
        <v>314983</v>
      </c>
      <c r="J104" s="1">
        <v>182198</v>
      </c>
    </row>
    <row r="105" spans="1:10" x14ac:dyDescent="0.35">
      <c r="A105" s="7" t="s">
        <v>29</v>
      </c>
      <c r="B105" s="1">
        <v>6626</v>
      </c>
      <c r="C105" s="1" t="s">
        <v>72</v>
      </c>
      <c r="D105" s="1" t="s">
        <v>72</v>
      </c>
      <c r="E105" s="1">
        <v>2541</v>
      </c>
      <c r="F105" s="1" t="s">
        <v>72</v>
      </c>
      <c r="J105" s="1">
        <v>4085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1798122</v>
      </c>
      <c r="C107" s="1">
        <v>875957</v>
      </c>
      <c r="D107" s="1">
        <v>479553</v>
      </c>
      <c r="E107" s="1">
        <v>276156</v>
      </c>
      <c r="F107" s="1">
        <v>162393</v>
      </c>
      <c r="J107" s="1">
        <v>4063</v>
      </c>
    </row>
    <row r="108" spans="1:10" x14ac:dyDescent="0.35">
      <c r="A108" s="7" t="s">
        <v>102</v>
      </c>
      <c r="B108" s="1">
        <v>759144</v>
      </c>
      <c r="C108" s="1">
        <v>249947</v>
      </c>
      <c r="D108" s="1">
        <v>223790</v>
      </c>
      <c r="E108" s="1">
        <v>177389</v>
      </c>
      <c r="F108" s="1">
        <v>106779</v>
      </c>
      <c r="J108" s="1">
        <v>1239</v>
      </c>
    </row>
    <row r="109" spans="1:10" x14ac:dyDescent="0.35">
      <c r="A109" s="7" t="s">
        <v>103</v>
      </c>
      <c r="B109" s="1">
        <v>62063</v>
      </c>
      <c r="C109" s="1">
        <v>12942</v>
      </c>
      <c r="D109" s="1">
        <v>18553</v>
      </c>
      <c r="E109" s="1">
        <v>18914</v>
      </c>
      <c r="F109" s="1">
        <v>11654</v>
      </c>
      <c r="J109" s="1" t="s">
        <v>72</v>
      </c>
    </row>
    <row r="110" spans="1:10" x14ac:dyDescent="0.35">
      <c r="A110" s="7" t="s">
        <v>104</v>
      </c>
      <c r="B110" s="1">
        <v>944</v>
      </c>
      <c r="C110" s="1" t="s">
        <v>72</v>
      </c>
      <c r="D110" s="1">
        <v>944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425551</v>
      </c>
      <c r="C111" s="1">
        <v>61469</v>
      </c>
      <c r="D111" s="1">
        <v>59501</v>
      </c>
      <c r="E111" s="1">
        <v>85530</v>
      </c>
      <c r="F111" s="1">
        <v>34966</v>
      </c>
      <c r="J111" s="1">
        <v>184086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2132640</v>
      </c>
      <c r="C113" s="1">
        <v>975994</v>
      </c>
      <c r="D113" s="1">
        <v>603236</v>
      </c>
      <c r="E113" s="1">
        <v>322388</v>
      </c>
      <c r="F113" s="1">
        <v>225719</v>
      </c>
      <c r="J113" s="1">
        <v>5302</v>
      </c>
    </row>
    <row r="114" spans="1:10" x14ac:dyDescent="0.35">
      <c r="A114" s="7" t="s">
        <v>102</v>
      </c>
      <c r="B114" s="1">
        <v>434941</v>
      </c>
      <c r="C114" s="1">
        <v>155254</v>
      </c>
      <c r="D114" s="1">
        <v>107450</v>
      </c>
      <c r="E114" s="1">
        <v>121984</v>
      </c>
      <c r="F114" s="1">
        <v>50252</v>
      </c>
      <c r="J114" s="1" t="s">
        <v>72</v>
      </c>
    </row>
    <row r="115" spans="1:10" x14ac:dyDescent="0.35">
      <c r="A115" s="7" t="s">
        <v>103</v>
      </c>
      <c r="B115" s="1">
        <v>36544</v>
      </c>
      <c r="C115" s="1">
        <v>7874</v>
      </c>
      <c r="D115" s="1">
        <v>12154</v>
      </c>
      <c r="E115" s="1">
        <v>11660</v>
      </c>
      <c r="F115" s="1">
        <v>4855</v>
      </c>
      <c r="J115" s="1" t="s">
        <v>72</v>
      </c>
    </row>
    <row r="116" spans="1:10" x14ac:dyDescent="0.35">
      <c r="A116" s="7" t="s">
        <v>104</v>
      </c>
      <c r="B116" s="1">
        <v>9676</v>
      </c>
      <c r="C116" s="1" t="s">
        <v>72</v>
      </c>
      <c r="D116" s="1" t="s">
        <v>72</v>
      </c>
      <c r="E116" s="1">
        <v>9676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432026</v>
      </c>
      <c r="C117" s="1">
        <v>61192</v>
      </c>
      <c r="D117" s="1">
        <v>59501</v>
      </c>
      <c r="E117" s="1">
        <v>92281</v>
      </c>
      <c r="F117" s="1">
        <v>34966</v>
      </c>
      <c r="J117" s="1">
        <v>184086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1407235</v>
      </c>
      <c r="C119" s="1">
        <v>759430</v>
      </c>
      <c r="D119" s="1">
        <v>372312</v>
      </c>
      <c r="E119" s="1">
        <v>154711</v>
      </c>
      <c r="F119" s="1">
        <v>118964</v>
      </c>
      <c r="J119" s="1">
        <v>1819</v>
      </c>
    </row>
    <row r="120" spans="1:10" x14ac:dyDescent="0.35">
      <c r="A120" s="7" t="s">
        <v>102</v>
      </c>
      <c r="B120" s="1">
        <v>995953</v>
      </c>
      <c r="C120" s="1">
        <v>363611</v>
      </c>
      <c r="D120" s="1">
        <v>297436</v>
      </c>
      <c r="E120" s="1">
        <v>216465</v>
      </c>
      <c r="F120" s="1">
        <v>114958</v>
      </c>
      <c r="J120" s="1">
        <v>3483</v>
      </c>
    </row>
    <row r="121" spans="1:10" x14ac:dyDescent="0.35">
      <c r="A121" s="7" t="s">
        <v>103</v>
      </c>
      <c r="B121" s="1">
        <v>212514</v>
      </c>
      <c r="C121" s="1">
        <v>14843</v>
      </c>
      <c r="D121" s="1">
        <v>53092</v>
      </c>
      <c r="E121" s="1">
        <v>97674</v>
      </c>
      <c r="F121" s="1">
        <v>46905</v>
      </c>
      <c r="J121" s="1" t="s">
        <v>72</v>
      </c>
    </row>
    <row r="122" spans="1:10" x14ac:dyDescent="0.35">
      <c r="A122" s="7" t="s">
        <v>104</v>
      </c>
      <c r="B122" s="1">
        <v>1905</v>
      </c>
      <c r="C122" s="1" t="s">
        <v>72</v>
      </c>
      <c r="D122" s="1" t="s">
        <v>72</v>
      </c>
      <c r="E122" s="1">
        <v>1905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428218</v>
      </c>
      <c r="C123" s="1">
        <v>62431</v>
      </c>
      <c r="D123" s="1">
        <v>59501</v>
      </c>
      <c r="E123" s="1">
        <v>87234</v>
      </c>
      <c r="F123" s="1">
        <v>34966</v>
      </c>
      <c r="J123" s="1">
        <v>184086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2108651</v>
      </c>
      <c r="C125" s="1">
        <v>998280</v>
      </c>
      <c r="D125" s="1">
        <v>557435</v>
      </c>
      <c r="E125" s="1">
        <v>346534</v>
      </c>
      <c r="F125" s="1">
        <v>204583</v>
      </c>
      <c r="J125" s="1">
        <v>1819</v>
      </c>
    </row>
    <row r="126" spans="1:10" x14ac:dyDescent="0.35">
      <c r="A126" s="7" t="s">
        <v>102</v>
      </c>
      <c r="B126" s="1">
        <v>429639</v>
      </c>
      <c r="C126" s="1">
        <v>125169</v>
      </c>
      <c r="D126" s="1">
        <v>142990</v>
      </c>
      <c r="E126" s="1">
        <v>104762</v>
      </c>
      <c r="F126" s="1">
        <v>56718</v>
      </c>
      <c r="J126" s="1" t="s">
        <v>72</v>
      </c>
    </row>
    <row r="127" spans="1:10" x14ac:dyDescent="0.35">
      <c r="A127" s="7" t="s">
        <v>103</v>
      </c>
      <c r="B127" s="1">
        <v>69730</v>
      </c>
      <c r="C127" s="1">
        <v>13042</v>
      </c>
      <c r="D127" s="1">
        <v>20462</v>
      </c>
      <c r="E127" s="1">
        <v>16700</v>
      </c>
      <c r="F127" s="1">
        <v>19526</v>
      </c>
      <c r="J127" s="1" t="s">
        <v>72</v>
      </c>
    </row>
    <row r="128" spans="1:10" x14ac:dyDescent="0.35">
      <c r="A128" s="7" t="s">
        <v>104</v>
      </c>
      <c r="B128" s="1">
        <v>10975</v>
      </c>
      <c r="C128" s="1">
        <v>1076</v>
      </c>
      <c r="D128" s="1">
        <v>1953</v>
      </c>
      <c r="E128" s="1">
        <v>4464</v>
      </c>
      <c r="F128" s="1" t="s">
        <v>72</v>
      </c>
      <c r="J128" s="1">
        <v>3483</v>
      </c>
    </row>
    <row r="129" spans="1:10" x14ac:dyDescent="0.35">
      <c r="A129" s="7" t="s">
        <v>29</v>
      </c>
      <c r="B129" s="1">
        <v>426831</v>
      </c>
      <c r="C129" s="1">
        <v>62748</v>
      </c>
      <c r="D129" s="1">
        <v>59501</v>
      </c>
      <c r="E129" s="1">
        <v>85530</v>
      </c>
      <c r="F129" s="1">
        <v>34966</v>
      </c>
      <c r="J129" s="1">
        <v>184086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2384732</v>
      </c>
      <c r="C131" s="1">
        <v>1084969</v>
      </c>
      <c r="D131" s="1">
        <v>663924</v>
      </c>
      <c r="E131" s="1">
        <v>419115</v>
      </c>
      <c r="F131" s="1">
        <v>214906</v>
      </c>
      <c r="J131" s="1">
        <v>1819</v>
      </c>
    </row>
    <row r="132" spans="1:10" x14ac:dyDescent="0.35">
      <c r="A132" s="7" t="s">
        <v>102</v>
      </c>
      <c r="B132" s="1">
        <v>222736</v>
      </c>
      <c r="C132" s="1">
        <v>53610</v>
      </c>
      <c r="D132" s="1">
        <v>58916</v>
      </c>
      <c r="E132" s="1">
        <v>45097</v>
      </c>
      <c r="F132" s="1">
        <v>63873</v>
      </c>
      <c r="J132" s="1">
        <v>1239</v>
      </c>
    </row>
    <row r="133" spans="1:10" x14ac:dyDescent="0.35">
      <c r="A133" s="7" t="s">
        <v>103</v>
      </c>
      <c r="B133" s="1">
        <v>11001</v>
      </c>
      <c r="C133" s="1">
        <v>544</v>
      </c>
      <c r="D133" s="1" t="s">
        <v>72</v>
      </c>
      <c r="E133" s="1">
        <v>6165</v>
      </c>
      <c r="F133" s="1">
        <v>2048</v>
      </c>
      <c r="J133" s="1">
        <v>2244</v>
      </c>
    </row>
    <row r="134" spans="1:10" x14ac:dyDescent="0.35">
      <c r="A134" s="7" t="s">
        <v>104</v>
      </c>
      <c r="B134" s="1">
        <v>2082</v>
      </c>
      <c r="C134" s="1" t="s">
        <v>72</v>
      </c>
      <c r="D134" s="1" t="s">
        <v>72</v>
      </c>
      <c r="E134" s="1">
        <v>2082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425275</v>
      </c>
      <c r="C135" s="1">
        <v>61192</v>
      </c>
      <c r="D135" s="1">
        <v>59501</v>
      </c>
      <c r="E135" s="1">
        <v>85530</v>
      </c>
      <c r="F135" s="1">
        <v>34966</v>
      </c>
      <c r="J135" s="1">
        <v>184086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2348531</v>
      </c>
      <c r="C137" s="1">
        <v>1098142</v>
      </c>
      <c r="D137" s="1">
        <v>642936</v>
      </c>
      <c r="E137" s="1">
        <v>370524</v>
      </c>
      <c r="F137" s="1">
        <v>231627</v>
      </c>
      <c r="J137" s="1">
        <v>5302</v>
      </c>
    </row>
    <row r="138" spans="1:10" x14ac:dyDescent="0.35">
      <c r="A138" s="7" t="s">
        <v>102</v>
      </c>
      <c r="B138" s="1">
        <v>254331</v>
      </c>
      <c r="C138" s="1">
        <v>40980</v>
      </c>
      <c r="D138" s="1">
        <v>78259</v>
      </c>
      <c r="E138" s="1">
        <v>98786</v>
      </c>
      <c r="F138" s="1">
        <v>36305</v>
      </c>
      <c r="J138" s="1" t="s">
        <v>72</v>
      </c>
    </row>
    <row r="139" spans="1:10" x14ac:dyDescent="0.35">
      <c r="A139" s="7" t="s">
        <v>103</v>
      </c>
      <c r="B139" s="1">
        <v>15607</v>
      </c>
      <c r="C139" s="1" t="s">
        <v>72</v>
      </c>
      <c r="D139" s="1">
        <v>1644</v>
      </c>
      <c r="E139" s="1">
        <v>1068</v>
      </c>
      <c r="F139" s="1">
        <v>12895</v>
      </c>
      <c r="J139" s="1" t="s">
        <v>72</v>
      </c>
    </row>
    <row r="140" spans="1:10" x14ac:dyDescent="0.35">
      <c r="A140" s="7" t="s">
        <v>104</v>
      </c>
      <c r="B140" s="1">
        <v>2082</v>
      </c>
      <c r="C140" s="1" t="s">
        <v>72</v>
      </c>
      <c r="D140" s="1" t="s">
        <v>72</v>
      </c>
      <c r="E140" s="1">
        <v>2082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425275</v>
      </c>
      <c r="C141" s="1">
        <v>61192</v>
      </c>
      <c r="D141" s="1">
        <v>59501</v>
      </c>
      <c r="E141" s="1">
        <v>85530</v>
      </c>
      <c r="F141" s="1">
        <v>34966</v>
      </c>
      <c r="J141" s="1">
        <v>184086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117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4553684</v>
      </c>
      <c r="C8" s="1">
        <v>1469594</v>
      </c>
      <c r="D8" s="1">
        <v>1271599</v>
      </c>
      <c r="E8" s="1">
        <v>920706</v>
      </c>
      <c r="F8" s="1">
        <v>570188</v>
      </c>
      <c r="G8" s="1">
        <f>SUM(C8:F8)</f>
        <v>4232087</v>
      </c>
      <c r="H8" s="1">
        <f>SUM(E8:F8)</f>
        <v>1490894</v>
      </c>
      <c r="I8" s="8">
        <f>H8/G8</f>
        <v>0.35228340060116914</v>
      </c>
      <c r="J8" s="1">
        <v>321597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337601</v>
      </c>
      <c r="C10" s="1">
        <v>35615</v>
      </c>
      <c r="D10" s="1">
        <v>133139</v>
      </c>
      <c r="E10" s="1">
        <v>62089</v>
      </c>
      <c r="F10" s="1">
        <v>19024</v>
      </c>
      <c r="J10" s="1">
        <v>87734</v>
      </c>
    </row>
    <row r="11" spans="1:10" x14ac:dyDescent="0.35">
      <c r="A11" s="7" t="s">
        <v>17</v>
      </c>
      <c r="B11" s="1">
        <v>1489528</v>
      </c>
      <c r="C11" s="1">
        <v>395392</v>
      </c>
      <c r="D11" s="1">
        <v>426373</v>
      </c>
      <c r="E11" s="1">
        <v>366012</v>
      </c>
      <c r="F11" s="1">
        <v>202932</v>
      </c>
      <c r="J11" s="1">
        <v>98819</v>
      </c>
    </row>
    <row r="12" spans="1:10" x14ac:dyDescent="0.35">
      <c r="A12" s="7" t="s">
        <v>18</v>
      </c>
      <c r="B12" s="1">
        <v>1109992</v>
      </c>
      <c r="C12" s="1">
        <v>378325</v>
      </c>
      <c r="D12" s="1">
        <v>322630</v>
      </c>
      <c r="E12" s="1">
        <v>191466</v>
      </c>
      <c r="F12" s="1">
        <v>178805</v>
      </c>
      <c r="J12" s="1">
        <v>38766</v>
      </c>
    </row>
    <row r="13" spans="1:10" x14ac:dyDescent="0.35">
      <c r="A13" s="7" t="s">
        <v>19</v>
      </c>
      <c r="B13" s="1">
        <v>693898</v>
      </c>
      <c r="C13" s="1">
        <v>271398</v>
      </c>
      <c r="D13" s="1">
        <v>168221</v>
      </c>
      <c r="E13" s="1">
        <v>133758</v>
      </c>
      <c r="F13" s="1">
        <v>77642</v>
      </c>
      <c r="J13" s="1">
        <v>42878</v>
      </c>
    </row>
    <row r="14" spans="1:10" x14ac:dyDescent="0.35">
      <c r="A14" s="7" t="s">
        <v>20</v>
      </c>
      <c r="B14" s="1">
        <v>922664</v>
      </c>
      <c r="C14" s="1">
        <v>388864</v>
      </c>
      <c r="D14" s="1">
        <v>221236</v>
      </c>
      <c r="E14" s="1">
        <v>167381</v>
      </c>
      <c r="F14" s="1">
        <v>91785</v>
      </c>
      <c r="J14" s="1">
        <v>53400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2291727</v>
      </c>
      <c r="C16" s="1">
        <v>769240</v>
      </c>
      <c r="D16" s="1">
        <v>674004</v>
      </c>
      <c r="E16" s="1">
        <v>464614</v>
      </c>
      <c r="F16" s="1">
        <v>233451</v>
      </c>
      <c r="J16" s="1">
        <v>150419</v>
      </c>
    </row>
    <row r="17" spans="1:10" x14ac:dyDescent="0.35">
      <c r="A17" s="7" t="s">
        <v>23</v>
      </c>
      <c r="B17" s="1">
        <v>2261957</v>
      </c>
      <c r="C17" s="1">
        <v>700355</v>
      </c>
      <c r="D17" s="1">
        <v>597595</v>
      </c>
      <c r="E17" s="1">
        <v>456093</v>
      </c>
      <c r="F17" s="1">
        <v>336737</v>
      </c>
      <c r="J17" s="1">
        <v>171177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2255777</v>
      </c>
      <c r="C19" s="1">
        <v>761302</v>
      </c>
      <c r="D19" s="1">
        <v>667097</v>
      </c>
      <c r="E19" s="1">
        <v>458188</v>
      </c>
      <c r="F19" s="1">
        <v>222942</v>
      </c>
      <c r="J19" s="1">
        <v>146248</v>
      </c>
    </row>
    <row r="20" spans="1:10" x14ac:dyDescent="0.35">
      <c r="A20" s="7" t="s">
        <v>26</v>
      </c>
      <c r="B20" s="1">
        <v>2131026</v>
      </c>
      <c r="C20" s="1">
        <v>673684</v>
      </c>
      <c r="D20" s="1">
        <v>575670</v>
      </c>
      <c r="E20" s="1">
        <v>437474</v>
      </c>
      <c r="F20" s="1">
        <v>290330</v>
      </c>
      <c r="J20" s="1">
        <v>153868</v>
      </c>
    </row>
    <row r="21" spans="1:10" x14ac:dyDescent="0.35">
      <c r="A21" s="7" t="s">
        <v>27</v>
      </c>
      <c r="B21" s="1">
        <v>42870</v>
      </c>
      <c r="C21" s="1">
        <v>4021</v>
      </c>
      <c r="D21" s="1">
        <v>9197</v>
      </c>
      <c r="E21" s="1">
        <v>9257</v>
      </c>
      <c r="F21" s="1">
        <v>16986</v>
      </c>
      <c r="J21" s="1">
        <v>3410</v>
      </c>
    </row>
    <row r="22" spans="1:10" x14ac:dyDescent="0.35">
      <c r="A22" s="7" t="s">
        <v>28</v>
      </c>
      <c r="B22" s="1">
        <v>80509</v>
      </c>
      <c r="C22" s="1">
        <v>29489</v>
      </c>
      <c r="D22" s="1">
        <v>15142</v>
      </c>
      <c r="E22" s="1">
        <v>10726</v>
      </c>
      <c r="F22" s="1">
        <v>25152</v>
      </c>
      <c r="J22" s="1" t="s">
        <v>72</v>
      </c>
    </row>
    <row r="23" spans="1:10" x14ac:dyDescent="0.35">
      <c r="A23" s="7" t="s">
        <v>29</v>
      </c>
      <c r="B23" s="1">
        <v>43502</v>
      </c>
      <c r="C23" s="1">
        <v>1099</v>
      </c>
      <c r="D23" s="1">
        <v>4492</v>
      </c>
      <c r="E23" s="1">
        <v>5062</v>
      </c>
      <c r="F23" s="1">
        <v>14777</v>
      </c>
      <c r="J23" s="1">
        <v>18072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119782</v>
      </c>
      <c r="C25" s="1">
        <v>44699</v>
      </c>
      <c r="D25" s="1">
        <v>39262</v>
      </c>
      <c r="E25" s="1">
        <v>27690</v>
      </c>
      <c r="F25" s="1">
        <v>6497</v>
      </c>
      <c r="J25" s="1">
        <v>1634</v>
      </c>
    </row>
    <row r="26" spans="1:10" x14ac:dyDescent="0.35">
      <c r="A26" s="7" t="s">
        <v>32</v>
      </c>
      <c r="B26" s="1">
        <v>3894683</v>
      </c>
      <c r="C26" s="1">
        <v>1329440</v>
      </c>
      <c r="D26" s="1">
        <v>1042704</v>
      </c>
      <c r="E26" s="1">
        <v>768319</v>
      </c>
      <c r="F26" s="1">
        <v>487611</v>
      </c>
      <c r="J26" s="1">
        <v>266609</v>
      </c>
    </row>
    <row r="27" spans="1:10" x14ac:dyDescent="0.35">
      <c r="A27" s="7" t="s">
        <v>33</v>
      </c>
      <c r="B27" s="1">
        <v>267338</v>
      </c>
      <c r="C27" s="1">
        <v>70417</v>
      </c>
      <c r="D27" s="1">
        <v>124461</v>
      </c>
      <c r="E27" s="1">
        <v>48497</v>
      </c>
      <c r="F27" s="1">
        <v>14351</v>
      </c>
      <c r="J27" s="1">
        <v>9612</v>
      </c>
    </row>
    <row r="28" spans="1:10" x14ac:dyDescent="0.35">
      <c r="A28" s="7" t="s">
        <v>34</v>
      </c>
      <c r="B28" s="1">
        <v>183723</v>
      </c>
      <c r="C28" s="1">
        <v>18046</v>
      </c>
      <c r="D28" s="1">
        <v>49895</v>
      </c>
      <c r="E28" s="1">
        <v>57408</v>
      </c>
      <c r="F28" s="1">
        <v>51021</v>
      </c>
      <c r="J28" s="1">
        <v>7353</v>
      </c>
    </row>
    <row r="29" spans="1:10" x14ac:dyDescent="0.35">
      <c r="A29" s="7" t="s">
        <v>35</v>
      </c>
      <c r="B29" s="1">
        <v>35362</v>
      </c>
      <c r="C29" s="1">
        <v>1665</v>
      </c>
      <c r="D29" s="1">
        <v>11257</v>
      </c>
      <c r="E29" s="1">
        <v>7667</v>
      </c>
      <c r="F29" s="1">
        <v>7800</v>
      </c>
      <c r="J29" s="1">
        <v>6974</v>
      </c>
    </row>
    <row r="30" spans="1:10" x14ac:dyDescent="0.35">
      <c r="A30" s="7" t="s">
        <v>29</v>
      </c>
      <c r="B30" s="1">
        <v>52796</v>
      </c>
      <c r="C30" s="1">
        <v>5327</v>
      </c>
      <c r="D30" s="1">
        <v>4020</v>
      </c>
      <c r="E30" s="1">
        <v>11126</v>
      </c>
      <c r="F30" s="1">
        <v>2906</v>
      </c>
      <c r="J30" s="1">
        <v>29416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413976</v>
      </c>
      <c r="C32" s="1">
        <v>115116</v>
      </c>
      <c r="D32" s="1">
        <v>165887</v>
      </c>
      <c r="E32" s="1">
        <v>80483</v>
      </c>
      <c r="F32" s="1">
        <v>37835</v>
      </c>
      <c r="J32" s="1">
        <v>14655</v>
      </c>
    </row>
    <row r="33" spans="1:10" x14ac:dyDescent="0.35">
      <c r="A33" s="7" t="s">
        <v>38</v>
      </c>
      <c r="B33" s="1">
        <v>3848950</v>
      </c>
      <c r="C33" s="1">
        <v>1314081</v>
      </c>
      <c r="D33" s="1">
        <v>1034899</v>
      </c>
      <c r="E33" s="1">
        <v>759717</v>
      </c>
      <c r="F33" s="1">
        <v>475092</v>
      </c>
      <c r="J33" s="1">
        <v>265161</v>
      </c>
    </row>
    <row r="34" spans="1:10" x14ac:dyDescent="0.35">
      <c r="A34" s="7" t="s">
        <v>39</v>
      </c>
      <c r="B34" s="1">
        <v>215889</v>
      </c>
      <c r="C34" s="1">
        <v>33970</v>
      </c>
      <c r="D34" s="1">
        <v>64200</v>
      </c>
      <c r="E34" s="1">
        <v>64319</v>
      </c>
      <c r="F34" s="1">
        <v>42484</v>
      </c>
      <c r="J34" s="1">
        <v>10917</v>
      </c>
    </row>
    <row r="35" spans="1:10" x14ac:dyDescent="0.35">
      <c r="A35" s="7" t="s">
        <v>29</v>
      </c>
      <c r="B35" s="1">
        <v>74869</v>
      </c>
      <c r="C35" s="1">
        <v>6426</v>
      </c>
      <c r="D35" s="1">
        <v>6613</v>
      </c>
      <c r="E35" s="1">
        <v>16187</v>
      </c>
      <c r="F35" s="1">
        <v>14777</v>
      </c>
      <c r="J35" s="1">
        <v>30864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918819</v>
      </c>
      <c r="C37" s="1">
        <v>121421</v>
      </c>
      <c r="D37" s="1">
        <v>311415</v>
      </c>
      <c r="E37" s="1">
        <v>231268</v>
      </c>
      <c r="F37" s="1">
        <v>179727</v>
      </c>
      <c r="G37" s="1">
        <f>SUM(C37:F37)</f>
        <v>843831</v>
      </c>
      <c r="H37" s="1">
        <f>SUM(E37:F37)</f>
        <v>410995</v>
      </c>
      <c r="I37" s="8">
        <f>H37/G37</f>
        <v>0.48705842757613788</v>
      </c>
      <c r="J37" s="1">
        <v>74988</v>
      </c>
    </row>
    <row r="38" spans="1:10" x14ac:dyDescent="0.35">
      <c r="A38" s="7" t="s">
        <v>42</v>
      </c>
      <c r="B38" s="1">
        <v>3162198</v>
      </c>
      <c r="C38" s="1">
        <v>1235777</v>
      </c>
      <c r="D38" s="1">
        <v>799127</v>
      </c>
      <c r="E38" s="1">
        <v>586731</v>
      </c>
      <c r="F38" s="1">
        <v>338609</v>
      </c>
      <c r="G38" s="1">
        <f t="shared" ref="G38:G41" si="0">SUM(C38:F38)</f>
        <v>2960244</v>
      </c>
      <c r="H38" s="1">
        <f t="shared" ref="H38:H41" si="1">SUM(E38:F38)</f>
        <v>925340</v>
      </c>
      <c r="I38" s="8">
        <f t="shared" ref="I38:I41" si="2">H38/G38</f>
        <v>0.31258909738521556</v>
      </c>
      <c r="J38" s="1">
        <v>201954</v>
      </c>
    </row>
    <row r="39" spans="1:10" x14ac:dyDescent="0.35">
      <c r="A39" s="7" t="s">
        <v>43</v>
      </c>
      <c r="B39" s="1">
        <v>161369</v>
      </c>
      <c r="C39" s="1">
        <v>43904</v>
      </c>
      <c r="D39" s="1">
        <v>50296</v>
      </c>
      <c r="E39" s="1">
        <v>19326</v>
      </c>
      <c r="F39" s="1">
        <v>21364</v>
      </c>
      <c r="G39" s="1">
        <f t="shared" si="0"/>
        <v>134890</v>
      </c>
      <c r="H39" s="1">
        <f t="shared" si="1"/>
        <v>40690</v>
      </c>
      <c r="I39" s="8">
        <f t="shared" si="2"/>
        <v>0.30165319890280967</v>
      </c>
      <c r="J39" s="1">
        <v>26478</v>
      </c>
    </row>
    <row r="40" spans="1:10" x14ac:dyDescent="0.35">
      <c r="A40" s="7" t="s">
        <v>44</v>
      </c>
      <c r="B40" s="1">
        <v>103074</v>
      </c>
      <c r="C40" s="1">
        <v>23653</v>
      </c>
      <c r="D40" s="1">
        <v>31870</v>
      </c>
      <c r="E40" s="1">
        <v>39732</v>
      </c>
      <c r="F40" s="1">
        <v>1024</v>
      </c>
      <c r="G40" s="1">
        <f t="shared" si="0"/>
        <v>96279</v>
      </c>
      <c r="H40" s="1">
        <f t="shared" si="1"/>
        <v>40756</v>
      </c>
      <c r="I40" s="8">
        <f t="shared" si="2"/>
        <v>0.42331141785851534</v>
      </c>
      <c r="J40" s="1">
        <v>6794</v>
      </c>
    </row>
    <row r="41" spans="1:10" x14ac:dyDescent="0.35">
      <c r="A41" s="7" t="s">
        <v>45</v>
      </c>
      <c r="B41" s="1">
        <v>208224</v>
      </c>
      <c r="C41" s="1">
        <v>44840</v>
      </c>
      <c r="D41" s="1">
        <v>78890</v>
      </c>
      <c r="E41" s="1">
        <v>43649</v>
      </c>
      <c r="F41" s="1">
        <v>29464</v>
      </c>
      <c r="G41" s="1">
        <f t="shared" si="0"/>
        <v>196843</v>
      </c>
      <c r="H41" s="1">
        <f t="shared" si="1"/>
        <v>73113</v>
      </c>
      <c r="I41" s="8">
        <f t="shared" si="2"/>
        <v>0.37142799083533579</v>
      </c>
      <c r="J41" s="1">
        <v>11381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214219</v>
      </c>
      <c r="C43" s="1">
        <v>28923</v>
      </c>
      <c r="D43" s="1">
        <v>63133</v>
      </c>
      <c r="E43" s="1">
        <v>27173</v>
      </c>
      <c r="F43" s="1">
        <v>81223</v>
      </c>
      <c r="J43" s="1">
        <v>13768</v>
      </c>
    </row>
    <row r="44" spans="1:10" x14ac:dyDescent="0.35">
      <c r="A44" s="7" t="s">
        <v>48</v>
      </c>
      <c r="B44" s="1">
        <v>1146431</v>
      </c>
      <c r="C44" s="1">
        <v>193303</v>
      </c>
      <c r="D44" s="1">
        <v>313960</v>
      </c>
      <c r="E44" s="1">
        <v>309759</v>
      </c>
      <c r="F44" s="1">
        <v>197035</v>
      </c>
      <c r="J44" s="1">
        <v>132373</v>
      </c>
    </row>
    <row r="45" spans="1:10" x14ac:dyDescent="0.35">
      <c r="A45" s="7" t="s">
        <v>49</v>
      </c>
      <c r="B45" s="1">
        <v>1323614</v>
      </c>
      <c r="C45" s="1">
        <v>326643</v>
      </c>
      <c r="D45" s="1">
        <v>381325</v>
      </c>
      <c r="E45" s="1">
        <v>303731</v>
      </c>
      <c r="F45" s="1">
        <v>206414</v>
      </c>
      <c r="J45" s="1">
        <v>105500</v>
      </c>
    </row>
    <row r="46" spans="1:10" x14ac:dyDescent="0.35">
      <c r="A46" s="7" t="s">
        <v>50</v>
      </c>
      <c r="B46" s="1">
        <v>1869421</v>
      </c>
      <c r="C46" s="1">
        <v>920726</v>
      </c>
      <c r="D46" s="1">
        <v>513181</v>
      </c>
      <c r="E46" s="1">
        <v>280043</v>
      </c>
      <c r="F46" s="1">
        <v>85517</v>
      </c>
      <c r="J46" s="1">
        <v>69955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2535612</v>
      </c>
      <c r="C48" s="1">
        <v>1055962</v>
      </c>
      <c r="D48" s="1">
        <v>621362</v>
      </c>
      <c r="E48" s="1">
        <v>465605</v>
      </c>
      <c r="F48" s="1">
        <v>271444</v>
      </c>
      <c r="J48" s="1">
        <v>121239</v>
      </c>
    </row>
    <row r="49" spans="1:10" x14ac:dyDescent="0.35">
      <c r="A49" s="7" t="s">
        <v>53</v>
      </c>
      <c r="B49" s="1">
        <v>175338</v>
      </c>
      <c r="C49" s="1">
        <v>44429</v>
      </c>
      <c r="D49" s="1">
        <v>34586</v>
      </c>
      <c r="E49" s="1">
        <v>16168</v>
      </c>
      <c r="F49" s="1">
        <v>66130</v>
      </c>
      <c r="J49" s="1">
        <v>14024</v>
      </c>
    </row>
    <row r="50" spans="1:10" x14ac:dyDescent="0.35">
      <c r="A50" s="7" t="s">
        <v>54</v>
      </c>
      <c r="B50" s="1">
        <v>620403</v>
      </c>
      <c r="C50" s="1">
        <v>113548</v>
      </c>
      <c r="D50" s="1">
        <v>208212</v>
      </c>
      <c r="E50" s="1">
        <v>155496</v>
      </c>
      <c r="F50" s="1">
        <v>119396</v>
      </c>
      <c r="J50" s="1">
        <v>23751</v>
      </c>
    </row>
    <row r="51" spans="1:10" x14ac:dyDescent="0.35">
      <c r="A51" s="7" t="s">
        <v>55</v>
      </c>
      <c r="B51" s="1">
        <v>1192370</v>
      </c>
      <c r="C51" s="1">
        <v>255655</v>
      </c>
      <c r="D51" s="1">
        <v>405539</v>
      </c>
      <c r="E51" s="1">
        <v>281239</v>
      </c>
      <c r="F51" s="1">
        <v>110311</v>
      </c>
      <c r="J51" s="1">
        <v>139626</v>
      </c>
    </row>
    <row r="52" spans="1:10" x14ac:dyDescent="0.35">
      <c r="A52" s="7" t="s">
        <v>29</v>
      </c>
      <c r="B52" s="1">
        <v>29962</v>
      </c>
      <c r="C52" s="1" t="s">
        <v>72</v>
      </c>
      <c r="D52" s="1">
        <v>1899</v>
      </c>
      <c r="E52" s="1">
        <v>2199</v>
      </c>
      <c r="F52" s="1">
        <v>2906</v>
      </c>
      <c r="J52" s="1">
        <v>22958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435991</v>
      </c>
      <c r="C54" s="1">
        <v>155680</v>
      </c>
      <c r="D54" s="1">
        <v>120113</v>
      </c>
      <c r="E54" s="1">
        <v>72879</v>
      </c>
      <c r="F54" s="1">
        <v>73348</v>
      </c>
      <c r="J54" s="1">
        <v>13971</v>
      </c>
    </row>
    <row r="55" spans="1:10" x14ac:dyDescent="0.35">
      <c r="A55" s="7" t="s">
        <v>58</v>
      </c>
      <c r="B55" s="1">
        <v>1673211</v>
      </c>
      <c r="C55" s="1">
        <v>697730</v>
      </c>
      <c r="D55" s="1">
        <v>459172</v>
      </c>
      <c r="E55" s="1">
        <v>267063</v>
      </c>
      <c r="F55" s="1">
        <v>125009</v>
      </c>
      <c r="J55" s="1">
        <v>124236</v>
      </c>
    </row>
    <row r="56" spans="1:10" x14ac:dyDescent="0.35">
      <c r="A56" s="7" t="s">
        <v>59</v>
      </c>
      <c r="B56" s="1">
        <v>985586</v>
      </c>
      <c r="C56" s="1">
        <v>333580</v>
      </c>
      <c r="D56" s="1">
        <v>248018</v>
      </c>
      <c r="E56" s="1">
        <v>241185</v>
      </c>
      <c r="F56" s="1">
        <v>110882</v>
      </c>
      <c r="J56" s="1">
        <v>51920</v>
      </c>
    </row>
    <row r="57" spans="1:10" x14ac:dyDescent="0.35">
      <c r="A57" s="7" t="s">
        <v>60</v>
      </c>
      <c r="B57" s="1">
        <v>733731</v>
      </c>
      <c r="C57" s="1">
        <v>181940</v>
      </c>
      <c r="D57" s="1">
        <v>278898</v>
      </c>
      <c r="E57" s="1">
        <v>149949</v>
      </c>
      <c r="F57" s="1">
        <v>99003</v>
      </c>
      <c r="J57" s="1">
        <v>23941</v>
      </c>
    </row>
    <row r="58" spans="1:10" x14ac:dyDescent="0.35">
      <c r="A58" s="7" t="s">
        <v>61</v>
      </c>
      <c r="B58" s="1">
        <v>400669</v>
      </c>
      <c r="C58" s="1">
        <v>69314</v>
      </c>
      <c r="D58" s="1">
        <v>104406</v>
      </c>
      <c r="E58" s="1">
        <v>65285</v>
      </c>
      <c r="F58" s="1">
        <v>84795</v>
      </c>
      <c r="J58" s="1">
        <v>76870</v>
      </c>
    </row>
    <row r="59" spans="1:10" x14ac:dyDescent="0.35">
      <c r="A59" s="7" t="s">
        <v>62</v>
      </c>
      <c r="B59" s="1">
        <v>153005</v>
      </c>
      <c r="C59" s="1">
        <v>23783</v>
      </c>
      <c r="D59" s="1">
        <v>49250</v>
      </c>
      <c r="E59" s="1">
        <v>51285</v>
      </c>
      <c r="F59" s="1">
        <v>25392</v>
      </c>
      <c r="J59" s="1">
        <v>3295</v>
      </c>
    </row>
    <row r="60" spans="1:10" x14ac:dyDescent="0.35">
      <c r="A60" s="7" t="s">
        <v>63</v>
      </c>
      <c r="B60" s="1">
        <v>171492</v>
      </c>
      <c r="C60" s="1">
        <v>7568</v>
      </c>
      <c r="D60" s="1">
        <v>11742</v>
      </c>
      <c r="E60" s="1">
        <v>73060</v>
      </c>
      <c r="F60" s="1">
        <v>51759</v>
      </c>
      <c r="J60" s="1">
        <v>27363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1559426</v>
      </c>
      <c r="C62" s="1">
        <v>371069</v>
      </c>
      <c r="D62" s="1">
        <v>386341</v>
      </c>
      <c r="E62" s="1">
        <v>332240</v>
      </c>
      <c r="F62" s="1">
        <v>320273</v>
      </c>
      <c r="G62" s="1">
        <f>SUM(C62:F62)</f>
        <v>1409923</v>
      </c>
      <c r="H62" s="1">
        <f>SUM(E62:F62)</f>
        <v>652513</v>
      </c>
      <c r="I62" s="8">
        <f>H62/G62</f>
        <v>0.46280045080476023</v>
      </c>
      <c r="J62" s="1">
        <v>149503</v>
      </c>
    </row>
    <row r="63" spans="1:10" x14ac:dyDescent="0.35">
      <c r="A63" s="7" t="s">
        <v>66</v>
      </c>
      <c r="B63" s="1">
        <v>2994258</v>
      </c>
      <c r="C63" s="1">
        <v>1098525</v>
      </c>
      <c r="D63" s="1">
        <v>885258</v>
      </c>
      <c r="E63" s="1">
        <v>588466</v>
      </c>
      <c r="F63" s="1">
        <v>249915</v>
      </c>
      <c r="G63" s="1">
        <f>SUM(C63:F63)</f>
        <v>2822164</v>
      </c>
      <c r="H63" s="1">
        <f>SUM(E63:F63)</f>
        <v>838381</v>
      </c>
      <c r="I63" s="8">
        <f>H63/G63</f>
        <v>0.29707026239438955</v>
      </c>
      <c r="J63" s="1">
        <v>172094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440652</v>
      </c>
      <c r="C65" s="1">
        <v>42604</v>
      </c>
      <c r="D65" s="1">
        <v>137150</v>
      </c>
      <c r="E65" s="1">
        <v>118613</v>
      </c>
      <c r="F65" s="1">
        <v>126359</v>
      </c>
      <c r="J65" s="1">
        <v>15926</v>
      </c>
    </row>
    <row r="66" spans="1:10" x14ac:dyDescent="0.35">
      <c r="A66" s="7" t="s">
        <v>38</v>
      </c>
      <c r="B66" s="1">
        <v>3957832</v>
      </c>
      <c r="C66" s="1">
        <v>1426990</v>
      </c>
      <c r="D66" s="1">
        <v>1134449</v>
      </c>
      <c r="E66" s="1">
        <v>802093</v>
      </c>
      <c r="F66" s="1">
        <v>442556</v>
      </c>
      <c r="J66" s="1">
        <v>151744</v>
      </c>
    </row>
    <row r="67" spans="1:10" x14ac:dyDescent="0.35">
      <c r="A67" s="7" t="s">
        <v>29</v>
      </c>
      <c r="B67" s="1">
        <v>155199</v>
      </c>
      <c r="C67" s="1" t="s">
        <v>72</v>
      </c>
      <c r="D67" s="1" t="s">
        <v>72</v>
      </c>
      <c r="E67" s="1" t="s">
        <v>72</v>
      </c>
      <c r="F67" s="1">
        <v>1272</v>
      </c>
      <c r="J67" s="1">
        <v>153927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2964400</v>
      </c>
      <c r="C69" s="1">
        <v>1015436</v>
      </c>
      <c r="D69" s="1">
        <v>860587</v>
      </c>
      <c r="E69" s="1">
        <v>633398</v>
      </c>
      <c r="F69" s="1">
        <v>353332</v>
      </c>
      <c r="J69" s="1">
        <v>101648</v>
      </c>
    </row>
    <row r="70" spans="1:10" x14ac:dyDescent="0.35">
      <c r="A70" s="7" t="s">
        <v>38</v>
      </c>
      <c r="B70" s="1">
        <v>1408147</v>
      </c>
      <c r="C70" s="1">
        <v>454159</v>
      </c>
      <c r="D70" s="1">
        <v>402296</v>
      </c>
      <c r="E70" s="1">
        <v>286753</v>
      </c>
      <c r="F70" s="1">
        <v>213662</v>
      </c>
      <c r="J70" s="1">
        <v>51277</v>
      </c>
    </row>
    <row r="71" spans="1:10" x14ac:dyDescent="0.35">
      <c r="A71" s="7" t="s">
        <v>29</v>
      </c>
      <c r="B71" s="1">
        <v>181137</v>
      </c>
      <c r="C71" s="1" t="s">
        <v>72</v>
      </c>
      <c r="D71" s="1">
        <v>8716</v>
      </c>
      <c r="E71" s="1">
        <v>556</v>
      </c>
      <c r="F71" s="1">
        <v>3194</v>
      </c>
      <c r="J71" s="1">
        <v>168672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250112</v>
      </c>
      <c r="C73" s="1">
        <v>33180</v>
      </c>
      <c r="D73" s="1">
        <v>41326</v>
      </c>
      <c r="E73" s="1">
        <v>69994</v>
      </c>
      <c r="F73" s="1">
        <v>103958</v>
      </c>
      <c r="G73" s="1">
        <f>SUM(C73:F73)</f>
        <v>248458</v>
      </c>
      <c r="H73" s="1">
        <f>SUM(E73:F73)</f>
        <v>173952</v>
      </c>
      <c r="I73" s="8">
        <f>H73/G73</f>
        <v>0.70012637950881029</v>
      </c>
      <c r="J73" s="1">
        <v>1655</v>
      </c>
    </row>
    <row r="74" spans="1:10" x14ac:dyDescent="0.35">
      <c r="A74" s="7" t="s">
        <v>71</v>
      </c>
      <c r="B74" s="1">
        <v>380868</v>
      </c>
      <c r="C74" s="1">
        <v>50938</v>
      </c>
      <c r="D74" s="1">
        <v>144661</v>
      </c>
      <c r="E74" s="1">
        <v>95014</v>
      </c>
      <c r="F74" s="1">
        <v>90254</v>
      </c>
      <c r="G74" s="1">
        <f>SUM(C74:F74)</f>
        <v>380867</v>
      </c>
      <c r="H74" s="1">
        <f>SUM(E74:F74)</f>
        <v>185268</v>
      </c>
      <c r="I74" s="8">
        <f>H74/G74</f>
        <v>0.48643752280979974</v>
      </c>
      <c r="J74" s="1" t="s">
        <v>72</v>
      </c>
    </row>
    <row r="75" spans="1:10" x14ac:dyDescent="0.35">
      <c r="A75" s="7" t="s">
        <v>73</v>
      </c>
      <c r="C75" s="1">
        <f>SUM(C73:C74)</f>
        <v>84118</v>
      </c>
      <c r="D75" s="1">
        <f>SUM(D73:D74)</f>
        <v>185987</v>
      </c>
      <c r="E75" s="1">
        <f>SUM(E73:E74)</f>
        <v>165008</v>
      </c>
      <c r="F75" s="1">
        <f>SUM(F73:F74)</f>
        <v>194212</v>
      </c>
      <c r="G75" s="1">
        <f>SUM(C75:F75)</f>
        <v>629325</v>
      </c>
      <c r="H75" s="1">
        <f>SUM(E75:F75)</f>
        <v>359220</v>
      </c>
      <c r="I75" s="8">
        <f>H75/G75</f>
        <v>0.57080204981527827</v>
      </c>
    </row>
    <row r="76" spans="1:10" x14ac:dyDescent="0.35">
      <c r="A76" s="7" t="s">
        <v>74</v>
      </c>
      <c r="B76" s="1">
        <v>424901</v>
      </c>
      <c r="C76" s="1">
        <v>87090</v>
      </c>
      <c r="D76" s="1">
        <v>109023</v>
      </c>
      <c r="E76" s="1">
        <v>153062</v>
      </c>
      <c r="F76" s="1">
        <v>75726</v>
      </c>
      <c r="J76" s="1" t="s">
        <v>72</v>
      </c>
    </row>
    <row r="77" spans="1:10" x14ac:dyDescent="0.35">
      <c r="A77" s="7" t="s">
        <v>75</v>
      </c>
      <c r="B77" s="1">
        <v>504355</v>
      </c>
      <c r="C77" s="1">
        <v>128490</v>
      </c>
      <c r="D77" s="1">
        <v>140367</v>
      </c>
      <c r="E77" s="1">
        <v>127616</v>
      </c>
      <c r="F77" s="1">
        <v>107881</v>
      </c>
      <c r="J77" s="1" t="s">
        <v>72</v>
      </c>
    </row>
    <row r="78" spans="1:10" x14ac:dyDescent="0.35">
      <c r="A78" s="7" t="s">
        <v>76</v>
      </c>
      <c r="C78" s="1">
        <f>SUM(C75:C77)</f>
        <v>299698</v>
      </c>
      <c r="D78" s="1">
        <f>SUM(D75:D77)</f>
        <v>435377</v>
      </c>
      <c r="E78" s="1">
        <f>SUM(E75:E77)</f>
        <v>445686</v>
      </c>
      <c r="F78" s="1">
        <f>SUM(F75:F77)</f>
        <v>377819</v>
      </c>
      <c r="G78" s="1">
        <f>SUM(C78:F78)</f>
        <v>1558580</v>
      </c>
      <c r="H78" s="1">
        <f>SUM(E78:F78)</f>
        <v>823505</v>
      </c>
      <c r="I78" s="8">
        <f>H78/G78</f>
        <v>0.52836877157412521</v>
      </c>
    </row>
    <row r="79" spans="1:10" x14ac:dyDescent="0.35">
      <c r="A79" s="7" t="s">
        <v>77</v>
      </c>
      <c r="B79" s="1">
        <v>470381</v>
      </c>
      <c r="C79" s="1">
        <v>150956</v>
      </c>
      <c r="D79" s="1">
        <v>170711</v>
      </c>
      <c r="E79" s="1">
        <v>112687</v>
      </c>
      <c r="F79" s="1">
        <v>36027</v>
      </c>
      <c r="J79" s="1" t="s">
        <v>72</v>
      </c>
    </row>
    <row r="80" spans="1:10" x14ac:dyDescent="0.35">
      <c r="A80" s="7" t="s">
        <v>78</v>
      </c>
      <c r="B80" s="1">
        <v>818256</v>
      </c>
      <c r="C80" s="1">
        <v>363292</v>
      </c>
      <c r="D80" s="1">
        <v>244436</v>
      </c>
      <c r="E80" s="1">
        <v>179606</v>
      </c>
      <c r="F80" s="1">
        <v>30922</v>
      </c>
      <c r="J80" s="1" t="s">
        <v>72</v>
      </c>
    </row>
    <row r="81" spans="1:10" x14ac:dyDescent="0.35">
      <c r="A81" s="7" t="s">
        <v>79</v>
      </c>
      <c r="B81" s="1">
        <v>380700</v>
      </c>
      <c r="C81" s="1">
        <v>200360</v>
      </c>
      <c r="D81" s="1">
        <v>123376</v>
      </c>
      <c r="E81" s="1">
        <v>52372</v>
      </c>
      <c r="F81" s="1">
        <v>4592</v>
      </c>
      <c r="J81" s="1" t="s">
        <v>72</v>
      </c>
    </row>
    <row r="82" spans="1:10" x14ac:dyDescent="0.35">
      <c r="A82" s="7" t="s">
        <v>80</v>
      </c>
      <c r="B82" s="1">
        <v>465896</v>
      </c>
      <c r="C82" s="1">
        <v>320951</v>
      </c>
      <c r="D82" s="1">
        <v>123992</v>
      </c>
      <c r="E82" s="1">
        <v>16262</v>
      </c>
      <c r="F82" s="1">
        <v>4690</v>
      </c>
      <c r="J82" s="1" t="s">
        <v>72</v>
      </c>
    </row>
    <row r="83" spans="1:10" x14ac:dyDescent="0.35">
      <c r="A83" s="7"/>
      <c r="C83" s="1">
        <f>SUM(C78:C82)</f>
        <v>1335257</v>
      </c>
      <c r="D83" s="1">
        <f>SUM(D78:D82)</f>
        <v>1097892</v>
      </c>
      <c r="E83" s="1">
        <f>SUM(E78:E82)</f>
        <v>806613</v>
      </c>
      <c r="F83" s="1">
        <f>SUM(F78:F82)</f>
        <v>454050</v>
      </c>
    </row>
    <row r="84" spans="1:10" x14ac:dyDescent="0.35">
      <c r="A84" s="7" t="s">
        <v>81</v>
      </c>
      <c r="G84" s="1">
        <f>SUM(C83:F83)</f>
        <v>3693812</v>
      </c>
      <c r="H84" s="1">
        <f>SUM(E83:F83)</f>
        <v>1260663</v>
      </c>
      <c r="I84" s="8">
        <f>H84/G84</f>
        <v>0.34129051505599095</v>
      </c>
    </row>
    <row r="85" spans="1:10" x14ac:dyDescent="0.35">
      <c r="A85" s="7" t="s">
        <v>29</v>
      </c>
      <c r="B85" s="1">
        <v>858214</v>
      </c>
      <c r="C85" s="1">
        <v>134335</v>
      </c>
      <c r="D85" s="1">
        <v>173708</v>
      </c>
      <c r="E85" s="1">
        <v>114091</v>
      </c>
      <c r="F85" s="1">
        <v>116138</v>
      </c>
      <c r="J85" s="1">
        <v>319942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3647344</v>
      </c>
      <c r="C87" s="1">
        <v>1316378</v>
      </c>
      <c r="D87" s="1">
        <v>1141007</v>
      </c>
      <c r="E87" s="1">
        <v>796052</v>
      </c>
      <c r="F87" s="1">
        <v>388777</v>
      </c>
      <c r="J87" s="1">
        <v>5129</v>
      </c>
    </row>
    <row r="88" spans="1:10" x14ac:dyDescent="0.35">
      <c r="A88" s="7" t="s">
        <v>84</v>
      </c>
      <c r="B88" s="1">
        <v>1512156</v>
      </c>
      <c r="C88" s="1">
        <v>308968</v>
      </c>
      <c r="D88" s="1">
        <v>572579</v>
      </c>
      <c r="E88" s="1">
        <v>345878</v>
      </c>
      <c r="F88" s="1">
        <v>284731</v>
      </c>
      <c r="J88" s="1" t="s">
        <v>72</v>
      </c>
    </row>
    <row r="89" spans="1:10" ht="43.5" x14ac:dyDescent="0.35">
      <c r="A89" s="7" t="s">
        <v>85</v>
      </c>
      <c r="B89" s="1">
        <v>1363039</v>
      </c>
      <c r="C89" s="1">
        <v>206632</v>
      </c>
      <c r="D89" s="1">
        <v>469142</v>
      </c>
      <c r="E89" s="1">
        <v>437978</v>
      </c>
      <c r="F89" s="1">
        <v>249287</v>
      </c>
      <c r="J89" s="1" t="s">
        <v>72</v>
      </c>
    </row>
    <row r="90" spans="1:10" x14ac:dyDescent="0.35">
      <c r="A90" s="7" t="s">
        <v>86</v>
      </c>
      <c r="B90" s="1">
        <v>502609</v>
      </c>
      <c r="C90" s="1">
        <v>28084</v>
      </c>
      <c r="D90" s="1">
        <v>48623</v>
      </c>
      <c r="E90" s="1">
        <v>200716</v>
      </c>
      <c r="F90" s="1">
        <v>225187</v>
      </c>
      <c r="J90" s="1" t="s">
        <v>72</v>
      </c>
    </row>
    <row r="91" spans="1:10" x14ac:dyDescent="0.35">
      <c r="A91" s="7" t="s">
        <v>87</v>
      </c>
      <c r="B91" s="1">
        <v>44371</v>
      </c>
      <c r="C91" s="1">
        <v>10627</v>
      </c>
      <c r="D91" s="1" t="s">
        <v>72</v>
      </c>
      <c r="E91" s="1">
        <v>6241</v>
      </c>
      <c r="F91" s="1">
        <v>27503</v>
      </c>
      <c r="J91" s="1" t="s">
        <v>72</v>
      </c>
    </row>
    <row r="92" spans="1:10" ht="29" x14ac:dyDescent="0.35">
      <c r="A92" s="7" t="s">
        <v>88</v>
      </c>
      <c r="B92" s="1">
        <v>152348</v>
      </c>
      <c r="C92" s="1">
        <v>11220</v>
      </c>
      <c r="D92" s="1">
        <v>33945</v>
      </c>
      <c r="E92" s="1">
        <v>51540</v>
      </c>
      <c r="F92" s="1">
        <v>55642</v>
      </c>
      <c r="J92" s="1" t="s">
        <v>72</v>
      </c>
    </row>
    <row r="93" spans="1:10" x14ac:dyDescent="0.35">
      <c r="A93" s="7" t="s">
        <v>89</v>
      </c>
      <c r="B93" s="1">
        <v>219288</v>
      </c>
      <c r="C93" s="1">
        <v>3099</v>
      </c>
      <c r="D93" s="1">
        <v>34708</v>
      </c>
      <c r="E93" s="1">
        <v>73792</v>
      </c>
      <c r="F93" s="1">
        <v>107690</v>
      </c>
      <c r="G93" s="1">
        <f>SUM(C93:F93)</f>
        <v>219289</v>
      </c>
      <c r="H93" s="1">
        <f>E93+F93</f>
        <v>181482</v>
      </c>
      <c r="I93" s="8">
        <f>H93/G93</f>
        <v>0.82759281131292495</v>
      </c>
      <c r="J93" s="1" t="s">
        <v>72</v>
      </c>
    </row>
    <row r="94" spans="1:10" ht="29" x14ac:dyDescent="0.35">
      <c r="A94" s="7" t="s">
        <v>90</v>
      </c>
      <c r="B94" s="1">
        <v>75436</v>
      </c>
      <c r="C94" s="1" t="s">
        <v>72</v>
      </c>
      <c r="D94" s="1">
        <v>16365</v>
      </c>
      <c r="E94" s="1">
        <v>23430</v>
      </c>
      <c r="F94" s="1">
        <v>35641</v>
      </c>
      <c r="J94" s="1" t="s">
        <v>72</v>
      </c>
    </row>
    <row r="95" spans="1:10" x14ac:dyDescent="0.35">
      <c r="A95" s="7" t="s">
        <v>91</v>
      </c>
      <c r="B95" s="1">
        <v>161450</v>
      </c>
      <c r="C95" s="1">
        <v>2164</v>
      </c>
      <c r="D95" s="1">
        <v>32890</v>
      </c>
      <c r="E95" s="1">
        <v>18031</v>
      </c>
      <c r="F95" s="1">
        <v>108364</v>
      </c>
      <c r="J95" s="1" t="s">
        <v>72</v>
      </c>
    </row>
    <row r="96" spans="1:10" x14ac:dyDescent="0.35">
      <c r="A96" s="7" t="s">
        <v>92</v>
      </c>
      <c r="B96" s="1">
        <v>80560</v>
      </c>
      <c r="C96" s="1" t="s">
        <v>72</v>
      </c>
      <c r="D96" s="1">
        <v>9203</v>
      </c>
      <c r="E96" s="1">
        <v>22653</v>
      </c>
      <c r="F96" s="1">
        <v>48705</v>
      </c>
      <c r="J96" s="1" t="s">
        <v>72</v>
      </c>
    </row>
    <row r="97" spans="1:10" x14ac:dyDescent="0.35">
      <c r="A97" s="7" t="s">
        <v>93</v>
      </c>
      <c r="B97" s="1">
        <v>166113</v>
      </c>
      <c r="C97" s="1">
        <v>57695</v>
      </c>
      <c r="D97" s="1">
        <v>41105</v>
      </c>
      <c r="E97" s="1">
        <v>30073</v>
      </c>
      <c r="F97" s="1">
        <v>37240</v>
      </c>
      <c r="J97" s="1" t="s">
        <v>72</v>
      </c>
    </row>
    <row r="98" spans="1:10" x14ac:dyDescent="0.35">
      <c r="A98" s="7" t="s">
        <v>29</v>
      </c>
      <c r="B98" s="1">
        <v>391400</v>
      </c>
      <c r="C98" s="1">
        <v>51127</v>
      </c>
      <c r="D98" s="1">
        <v>4322</v>
      </c>
      <c r="E98" s="1">
        <v>15129</v>
      </c>
      <c r="F98" s="1">
        <v>4355</v>
      </c>
      <c r="J98" s="1">
        <v>316467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29041</v>
      </c>
      <c r="C100" s="1">
        <v>21370</v>
      </c>
      <c r="D100" s="1">
        <v>4585</v>
      </c>
      <c r="E100" s="1">
        <v>3087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27539</v>
      </c>
      <c r="C101" s="1">
        <v>17968</v>
      </c>
      <c r="D101" s="1">
        <v>879</v>
      </c>
      <c r="E101" s="1">
        <v>5924</v>
      </c>
      <c r="F101" s="1" t="s">
        <v>72</v>
      </c>
      <c r="J101" s="1">
        <v>2768</v>
      </c>
    </row>
    <row r="102" spans="1:10" x14ac:dyDescent="0.35">
      <c r="A102" s="7" t="s">
        <v>97</v>
      </c>
      <c r="B102" s="1">
        <v>39830</v>
      </c>
      <c r="C102" s="1">
        <v>5007</v>
      </c>
      <c r="D102" s="1">
        <v>1024</v>
      </c>
      <c r="E102" s="1">
        <v>8984</v>
      </c>
      <c r="F102" s="1">
        <v>19502</v>
      </c>
      <c r="J102" s="1">
        <v>5312</v>
      </c>
    </row>
    <row r="103" spans="1:10" x14ac:dyDescent="0.35">
      <c r="A103" s="7" t="s">
        <v>98</v>
      </c>
      <c r="B103" s="1">
        <v>7491</v>
      </c>
      <c r="C103" s="1">
        <v>1753</v>
      </c>
      <c r="D103" s="1">
        <v>5738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4422744</v>
      </c>
      <c r="C104" s="1">
        <v>1416239</v>
      </c>
      <c r="D104" s="1">
        <v>1257474</v>
      </c>
      <c r="E104" s="1">
        <v>902712</v>
      </c>
      <c r="F104" s="1">
        <v>549413</v>
      </c>
      <c r="J104" s="1">
        <v>296907</v>
      </c>
    </row>
    <row r="105" spans="1:10" x14ac:dyDescent="0.35">
      <c r="A105" s="7" t="s">
        <v>29</v>
      </c>
      <c r="B105" s="1">
        <v>29807</v>
      </c>
      <c r="C105" s="1">
        <v>7258</v>
      </c>
      <c r="D105" s="1">
        <v>1899</v>
      </c>
      <c r="E105" s="1" t="s">
        <v>72</v>
      </c>
      <c r="F105" s="1">
        <v>1272</v>
      </c>
      <c r="J105" s="1">
        <v>19377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2632436</v>
      </c>
      <c r="C107" s="1">
        <v>1121574</v>
      </c>
      <c r="D107" s="1">
        <v>743167</v>
      </c>
      <c r="E107" s="1">
        <v>538494</v>
      </c>
      <c r="F107" s="1">
        <v>225666</v>
      </c>
      <c r="J107" s="1">
        <v>3536</v>
      </c>
    </row>
    <row r="108" spans="1:10" x14ac:dyDescent="0.35">
      <c r="A108" s="7" t="s">
        <v>102</v>
      </c>
      <c r="B108" s="1">
        <v>1139785</v>
      </c>
      <c r="C108" s="1">
        <v>240601</v>
      </c>
      <c r="D108" s="1">
        <v>423088</v>
      </c>
      <c r="E108" s="1">
        <v>276147</v>
      </c>
      <c r="F108" s="1">
        <v>199949</v>
      </c>
      <c r="J108" s="1" t="s">
        <v>72</v>
      </c>
    </row>
    <row r="109" spans="1:10" x14ac:dyDescent="0.35">
      <c r="A109" s="7" t="s">
        <v>103</v>
      </c>
      <c r="B109" s="1">
        <v>68316</v>
      </c>
      <c r="C109" s="1">
        <v>10374</v>
      </c>
      <c r="D109" s="1">
        <v>14191</v>
      </c>
      <c r="E109" s="1">
        <v>13322</v>
      </c>
      <c r="F109" s="1">
        <v>30430</v>
      </c>
      <c r="J109" s="1" t="s">
        <v>72</v>
      </c>
    </row>
    <row r="110" spans="1:10" x14ac:dyDescent="0.35">
      <c r="A110" s="7" t="s">
        <v>104</v>
      </c>
      <c r="B110" s="1">
        <v>22933</v>
      </c>
      <c r="C110" s="1" t="s">
        <v>72</v>
      </c>
      <c r="D110" s="1">
        <v>3281</v>
      </c>
      <c r="E110" s="1">
        <v>724</v>
      </c>
      <c r="F110" s="1">
        <v>18928</v>
      </c>
      <c r="J110" s="1" t="s">
        <v>72</v>
      </c>
    </row>
    <row r="111" spans="1:10" x14ac:dyDescent="0.35">
      <c r="A111" s="7" t="s">
        <v>29</v>
      </c>
      <c r="B111" s="1">
        <v>690213</v>
      </c>
      <c r="C111" s="1">
        <v>97046</v>
      </c>
      <c r="D111" s="1">
        <v>87873</v>
      </c>
      <c r="E111" s="1">
        <v>92019</v>
      </c>
      <c r="F111" s="1">
        <v>95215</v>
      </c>
      <c r="J111" s="1">
        <v>318061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3086796</v>
      </c>
      <c r="C113" s="1">
        <v>1137043</v>
      </c>
      <c r="D113" s="1">
        <v>938269</v>
      </c>
      <c r="E113" s="1">
        <v>662526</v>
      </c>
      <c r="F113" s="1">
        <v>347077</v>
      </c>
      <c r="J113" s="1">
        <v>1881</v>
      </c>
    </row>
    <row r="114" spans="1:10" x14ac:dyDescent="0.35">
      <c r="A114" s="7" t="s">
        <v>102</v>
      </c>
      <c r="B114" s="1">
        <v>646245</v>
      </c>
      <c r="C114" s="1">
        <v>219760</v>
      </c>
      <c r="D114" s="1">
        <v>203248</v>
      </c>
      <c r="E114" s="1">
        <v>129556</v>
      </c>
      <c r="F114" s="1">
        <v>92027</v>
      </c>
      <c r="J114" s="1">
        <v>1655</v>
      </c>
    </row>
    <row r="115" spans="1:10" x14ac:dyDescent="0.35">
      <c r="A115" s="7" t="s">
        <v>103</v>
      </c>
      <c r="B115" s="1">
        <v>112887</v>
      </c>
      <c r="C115" s="1">
        <v>15746</v>
      </c>
      <c r="D115" s="1">
        <v>24666</v>
      </c>
      <c r="E115" s="1">
        <v>36605</v>
      </c>
      <c r="F115" s="1">
        <v>35870</v>
      </c>
      <c r="J115" s="1" t="s">
        <v>72</v>
      </c>
    </row>
    <row r="116" spans="1:10" x14ac:dyDescent="0.35">
      <c r="A116" s="7" t="s">
        <v>104</v>
      </c>
      <c r="B116" s="1">
        <v>17543</v>
      </c>
      <c r="C116" s="1" t="s">
        <v>72</v>
      </c>
      <c r="D116" s="1">
        <v>17543</v>
      </c>
      <c r="E116" s="1" t="s">
        <v>72</v>
      </c>
      <c r="F116" s="1" t="s">
        <v>72</v>
      </c>
      <c r="J116" s="1" t="s">
        <v>72</v>
      </c>
    </row>
    <row r="117" spans="1:10" x14ac:dyDescent="0.35">
      <c r="A117" s="7" t="s">
        <v>29</v>
      </c>
      <c r="B117" s="1">
        <v>690213</v>
      </c>
      <c r="C117" s="1">
        <v>97046</v>
      </c>
      <c r="D117" s="1">
        <v>87873</v>
      </c>
      <c r="E117" s="1">
        <v>92019</v>
      </c>
      <c r="F117" s="1">
        <v>95215</v>
      </c>
      <c r="J117" s="1">
        <v>318061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2249143</v>
      </c>
      <c r="C119" s="1">
        <v>986716</v>
      </c>
      <c r="D119" s="1">
        <v>619421</v>
      </c>
      <c r="E119" s="1">
        <v>433932</v>
      </c>
      <c r="F119" s="1">
        <v>207192</v>
      </c>
      <c r="J119" s="1">
        <v>1881</v>
      </c>
    </row>
    <row r="120" spans="1:10" x14ac:dyDescent="0.35">
      <c r="A120" s="7" t="s">
        <v>102</v>
      </c>
      <c r="B120" s="1">
        <v>1394453</v>
      </c>
      <c r="C120" s="1">
        <v>352970</v>
      </c>
      <c r="D120" s="1">
        <v>487075</v>
      </c>
      <c r="E120" s="1">
        <v>354738</v>
      </c>
      <c r="F120" s="1">
        <v>198015</v>
      </c>
      <c r="J120" s="1">
        <v>1655</v>
      </c>
    </row>
    <row r="121" spans="1:10" x14ac:dyDescent="0.35">
      <c r="A121" s="7" t="s">
        <v>103</v>
      </c>
      <c r="B121" s="1">
        <v>193547</v>
      </c>
      <c r="C121" s="1">
        <v>32863</v>
      </c>
      <c r="D121" s="1">
        <v>73949</v>
      </c>
      <c r="E121" s="1">
        <v>40017</v>
      </c>
      <c r="F121" s="1">
        <v>46719</v>
      </c>
      <c r="J121" s="1" t="s">
        <v>72</v>
      </c>
    </row>
    <row r="122" spans="1:10" x14ac:dyDescent="0.35">
      <c r="A122" s="7" t="s">
        <v>104</v>
      </c>
      <c r="B122" s="1">
        <v>22209</v>
      </c>
      <c r="C122" s="1" t="s">
        <v>72</v>
      </c>
      <c r="D122" s="1">
        <v>3281</v>
      </c>
      <c r="E122" s="1" t="s">
        <v>72</v>
      </c>
      <c r="F122" s="1">
        <v>18928</v>
      </c>
      <c r="J122" s="1" t="s">
        <v>72</v>
      </c>
    </row>
    <row r="123" spans="1:10" x14ac:dyDescent="0.35">
      <c r="A123" s="7" t="s">
        <v>29</v>
      </c>
      <c r="B123" s="1">
        <v>694333</v>
      </c>
      <c r="C123" s="1">
        <v>97046</v>
      </c>
      <c r="D123" s="1">
        <v>87873</v>
      </c>
      <c r="E123" s="1">
        <v>92019</v>
      </c>
      <c r="F123" s="1">
        <v>99334</v>
      </c>
      <c r="J123" s="1">
        <v>318061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3088797</v>
      </c>
      <c r="C125" s="1">
        <v>1191649</v>
      </c>
      <c r="D125" s="1">
        <v>936984</v>
      </c>
      <c r="E125" s="1">
        <v>645215</v>
      </c>
      <c r="F125" s="1">
        <v>311413</v>
      </c>
      <c r="J125" s="1">
        <v>3536</v>
      </c>
    </row>
    <row r="126" spans="1:10" x14ac:dyDescent="0.35">
      <c r="A126" s="7" t="s">
        <v>102</v>
      </c>
      <c r="B126" s="1">
        <v>634933</v>
      </c>
      <c r="C126" s="1">
        <v>163575</v>
      </c>
      <c r="D126" s="1">
        <v>197024</v>
      </c>
      <c r="E126" s="1">
        <v>152952</v>
      </c>
      <c r="F126" s="1">
        <v>121382</v>
      </c>
      <c r="J126" s="1" t="s">
        <v>72</v>
      </c>
    </row>
    <row r="127" spans="1:10" x14ac:dyDescent="0.35">
      <c r="A127" s="7" t="s">
        <v>103</v>
      </c>
      <c r="B127" s="1">
        <v>123755</v>
      </c>
      <c r="C127" s="1">
        <v>14788</v>
      </c>
      <c r="D127" s="1">
        <v>46436</v>
      </c>
      <c r="E127" s="1">
        <v>25355</v>
      </c>
      <c r="F127" s="1">
        <v>37175</v>
      </c>
      <c r="J127" s="1" t="s">
        <v>72</v>
      </c>
    </row>
    <row r="128" spans="1:10" x14ac:dyDescent="0.35">
      <c r="A128" s="7" t="s">
        <v>104</v>
      </c>
      <c r="B128" s="1">
        <v>15736</v>
      </c>
      <c r="C128" s="1">
        <v>2286</v>
      </c>
      <c r="D128" s="1">
        <v>3281</v>
      </c>
      <c r="E128" s="1">
        <v>5166</v>
      </c>
      <c r="F128" s="1">
        <v>5003</v>
      </c>
      <c r="J128" s="1" t="s">
        <v>72</v>
      </c>
    </row>
    <row r="129" spans="1:10" x14ac:dyDescent="0.35">
      <c r="A129" s="7" t="s">
        <v>29</v>
      </c>
      <c r="B129" s="1">
        <v>690463</v>
      </c>
      <c r="C129" s="1">
        <v>97295</v>
      </c>
      <c r="D129" s="1">
        <v>87873</v>
      </c>
      <c r="E129" s="1">
        <v>92019</v>
      </c>
      <c r="F129" s="1">
        <v>95215</v>
      </c>
      <c r="J129" s="1">
        <v>318061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3607790</v>
      </c>
      <c r="C131" s="1">
        <v>1350792</v>
      </c>
      <c r="D131" s="1">
        <v>1106983</v>
      </c>
      <c r="E131" s="1">
        <v>752732</v>
      </c>
      <c r="F131" s="1">
        <v>393748</v>
      </c>
      <c r="J131" s="1">
        <v>3536</v>
      </c>
    </row>
    <row r="132" spans="1:10" x14ac:dyDescent="0.35">
      <c r="A132" s="7" t="s">
        <v>102</v>
      </c>
      <c r="B132" s="1">
        <v>216988</v>
      </c>
      <c r="C132" s="1">
        <v>16701</v>
      </c>
      <c r="D132" s="1">
        <v>57806</v>
      </c>
      <c r="E132" s="1">
        <v>71251</v>
      </c>
      <c r="F132" s="1">
        <v>71230</v>
      </c>
      <c r="J132" s="1" t="s">
        <v>72</v>
      </c>
    </row>
    <row r="133" spans="1:10" x14ac:dyDescent="0.35">
      <c r="A133" s="7" t="s">
        <v>103</v>
      </c>
      <c r="B133" s="1">
        <v>20702</v>
      </c>
      <c r="C133" s="1">
        <v>2584</v>
      </c>
      <c r="D133" s="1">
        <v>4702</v>
      </c>
      <c r="E133" s="1">
        <v>3421</v>
      </c>
      <c r="F133" s="1">
        <v>9995</v>
      </c>
      <c r="J133" s="1" t="s">
        <v>72</v>
      </c>
    </row>
    <row r="134" spans="1:10" x14ac:dyDescent="0.35">
      <c r="A134" s="7" t="s">
        <v>104</v>
      </c>
      <c r="B134" s="1">
        <v>14691</v>
      </c>
      <c r="C134" s="1" t="s">
        <v>72</v>
      </c>
      <c r="D134" s="1">
        <v>13408</v>
      </c>
      <c r="E134" s="1">
        <v>1284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693513</v>
      </c>
      <c r="C135" s="1">
        <v>99518</v>
      </c>
      <c r="D135" s="1">
        <v>88700</v>
      </c>
      <c r="E135" s="1">
        <v>92019</v>
      </c>
      <c r="F135" s="1">
        <v>95215</v>
      </c>
      <c r="J135" s="1">
        <v>318061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3458418</v>
      </c>
      <c r="C137" s="1">
        <v>1327960</v>
      </c>
      <c r="D137" s="1">
        <v>1016640</v>
      </c>
      <c r="E137" s="1">
        <v>722803</v>
      </c>
      <c r="F137" s="1">
        <v>387480</v>
      </c>
      <c r="J137" s="1">
        <v>3536</v>
      </c>
    </row>
    <row r="138" spans="1:10" x14ac:dyDescent="0.35">
      <c r="A138" s="7" t="s">
        <v>102</v>
      </c>
      <c r="B138" s="1">
        <v>366633</v>
      </c>
      <c r="C138" s="1">
        <v>44589</v>
      </c>
      <c r="D138" s="1">
        <v>143218</v>
      </c>
      <c r="E138" s="1">
        <v>99854</v>
      </c>
      <c r="F138" s="1">
        <v>78972</v>
      </c>
      <c r="J138" s="1" t="s">
        <v>72</v>
      </c>
    </row>
    <row r="139" spans="1:10" x14ac:dyDescent="0.35">
      <c r="A139" s="7" t="s">
        <v>103</v>
      </c>
      <c r="B139" s="1">
        <v>35139</v>
      </c>
      <c r="C139" s="1" t="s">
        <v>72</v>
      </c>
      <c r="D139" s="1">
        <v>20587</v>
      </c>
      <c r="E139" s="1">
        <v>6030</v>
      </c>
      <c r="F139" s="1">
        <v>8522</v>
      </c>
      <c r="J139" s="1" t="s">
        <v>72</v>
      </c>
    </row>
    <row r="140" spans="1:10" x14ac:dyDescent="0.35">
      <c r="A140" s="7" t="s">
        <v>104</v>
      </c>
      <c r="B140" s="1">
        <v>3281</v>
      </c>
      <c r="C140" s="1" t="s">
        <v>72</v>
      </c>
      <c r="D140" s="1">
        <v>3281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690213</v>
      </c>
      <c r="C141" s="1">
        <v>97046</v>
      </c>
      <c r="D141" s="1">
        <v>87873</v>
      </c>
      <c r="E141" s="1">
        <v>92019</v>
      </c>
      <c r="F141" s="1">
        <v>95215</v>
      </c>
      <c r="J141" s="1">
        <v>318061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118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2789532</v>
      </c>
      <c r="C8" s="1">
        <v>803786</v>
      </c>
      <c r="D8" s="1">
        <v>734638</v>
      </c>
      <c r="E8" s="1">
        <v>503830</v>
      </c>
      <c r="F8" s="1">
        <v>493950</v>
      </c>
      <c r="G8" s="1">
        <f>SUM(C8:F8)</f>
        <v>2536204</v>
      </c>
      <c r="H8" s="1">
        <f>SUM(E8:F8)</f>
        <v>997780</v>
      </c>
      <c r="I8" s="8">
        <f>H8/G8</f>
        <v>0.39341472531389432</v>
      </c>
      <c r="J8" s="1">
        <v>253328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145752</v>
      </c>
      <c r="C10" s="1">
        <v>29473</v>
      </c>
      <c r="D10" s="1">
        <v>47427</v>
      </c>
      <c r="E10" s="1">
        <v>13015</v>
      </c>
      <c r="F10" s="1">
        <v>26690</v>
      </c>
      <c r="J10" s="1">
        <v>29147</v>
      </c>
    </row>
    <row r="11" spans="1:10" x14ac:dyDescent="0.35">
      <c r="A11" s="7" t="s">
        <v>17</v>
      </c>
      <c r="B11" s="1">
        <v>665018</v>
      </c>
      <c r="C11" s="1">
        <v>157542</v>
      </c>
      <c r="D11" s="1">
        <v>175738</v>
      </c>
      <c r="E11" s="1">
        <v>150273</v>
      </c>
      <c r="F11" s="1">
        <v>85054</v>
      </c>
      <c r="J11" s="1">
        <v>96411</v>
      </c>
    </row>
    <row r="12" spans="1:10" x14ac:dyDescent="0.35">
      <c r="A12" s="7" t="s">
        <v>18</v>
      </c>
      <c r="B12" s="1">
        <v>769508</v>
      </c>
      <c r="C12" s="1">
        <v>199166</v>
      </c>
      <c r="D12" s="1">
        <v>159870</v>
      </c>
      <c r="E12" s="1">
        <v>191664</v>
      </c>
      <c r="F12" s="1">
        <v>155977</v>
      </c>
      <c r="J12" s="1">
        <v>62831</v>
      </c>
    </row>
    <row r="13" spans="1:10" x14ac:dyDescent="0.35">
      <c r="A13" s="7" t="s">
        <v>19</v>
      </c>
      <c r="B13" s="1">
        <v>581441</v>
      </c>
      <c r="C13" s="1">
        <v>159648</v>
      </c>
      <c r="D13" s="1">
        <v>149142</v>
      </c>
      <c r="E13" s="1">
        <v>69364</v>
      </c>
      <c r="F13" s="1">
        <v>159219</v>
      </c>
      <c r="J13" s="1">
        <v>44069</v>
      </c>
    </row>
    <row r="14" spans="1:10" x14ac:dyDescent="0.35">
      <c r="A14" s="7" t="s">
        <v>20</v>
      </c>
      <c r="B14" s="1">
        <v>627812</v>
      </c>
      <c r="C14" s="1">
        <v>257958</v>
      </c>
      <c r="D14" s="1">
        <v>202461</v>
      </c>
      <c r="E14" s="1">
        <v>79515</v>
      </c>
      <c r="F14" s="1">
        <v>67010</v>
      </c>
      <c r="J14" s="1">
        <v>20869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1350528</v>
      </c>
      <c r="C16" s="1">
        <v>399763</v>
      </c>
      <c r="D16" s="1">
        <v>369615</v>
      </c>
      <c r="E16" s="1">
        <v>237493</v>
      </c>
      <c r="F16" s="1">
        <v>235908</v>
      </c>
      <c r="J16" s="1">
        <v>107749</v>
      </c>
    </row>
    <row r="17" spans="1:10" x14ac:dyDescent="0.35">
      <c r="A17" s="7" t="s">
        <v>23</v>
      </c>
      <c r="B17" s="1">
        <v>1439004</v>
      </c>
      <c r="C17" s="1">
        <v>404023</v>
      </c>
      <c r="D17" s="1">
        <v>365023</v>
      </c>
      <c r="E17" s="1">
        <v>266338</v>
      </c>
      <c r="F17" s="1">
        <v>258042</v>
      </c>
      <c r="J17" s="1">
        <v>145578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1298035</v>
      </c>
      <c r="C19" s="1">
        <v>385058</v>
      </c>
      <c r="D19" s="1">
        <v>363404</v>
      </c>
      <c r="E19" s="1">
        <v>226844</v>
      </c>
      <c r="F19" s="1">
        <v>221611</v>
      </c>
      <c r="J19" s="1">
        <v>101119</v>
      </c>
    </row>
    <row r="20" spans="1:10" x14ac:dyDescent="0.35">
      <c r="A20" s="7" t="s">
        <v>26</v>
      </c>
      <c r="B20" s="1">
        <v>1415471</v>
      </c>
      <c r="C20" s="1">
        <v>399083</v>
      </c>
      <c r="D20" s="1">
        <v>360163</v>
      </c>
      <c r="E20" s="1">
        <v>266338</v>
      </c>
      <c r="F20" s="1">
        <v>248637</v>
      </c>
      <c r="J20" s="1">
        <v>141250</v>
      </c>
    </row>
    <row r="21" spans="1:10" x14ac:dyDescent="0.35">
      <c r="A21" s="7" t="s">
        <v>27</v>
      </c>
      <c r="B21" s="1">
        <v>12033</v>
      </c>
      <c r="C21" s="1">
        <v>3718</v>
      </c>
      <c r="D21" s="1">
        <v>4860</v>
      </c>
      <c r="E21" s="1" t="s">
        <v>72</v>
      </c>
      <c r="F21" s="1">
        <v>3456</v>
      </c>
      <c r="J21" s="1" t="s">
        <v>72</v>
      </c>
    </row>
    <row r="22" spans="1:10" x14ac:dyDescent="0.35">
      <c r="A22" s="7" t="s">
        <v>28</v>
      </c>
      <c r="B22" s="1">
        <v>17409</v>
      </c>
      <c r="C22" s="1">
        <v>3203</v>
      </c>
      <c r="D22" s="1" t="s">
        <v>72</v>
      </c>
      <c r="E22" s="1" t="s">
        <v>72</v>
      </c>
      <c r="F22" s="1">
        <v>12363</v>
      </c>
      <c r="J22" s="1">
        <v>1843</v>
      </c>
    </row>
    <row r="23" spans="1:10" x14ac:dyDescent="0.35">
      <c r="A23" s="7" t="s">
        <v>29</v>
      </c>
      <c r="B23" s="1">
        <v>46584</v>
      </c>
      <c r="C23" s="1">
        <v>12724</v>
      </c>
      <c r="D23" s="1">
        <v>6211</v>
      </c>
      <c r="E23" s="1">
        <v>10649</v>
      </c>
      <c r="F23" s="1">
        <v>7883</v>
      </c>
      <c r="J23" s="1">
        <v>9117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76568</v>
      </c>
      <c r="C25" s="1">
        <v>39244</v>
      </c>
      <c r="D25" s="1">
        <v>17436</v>
      </c>
      <c r="E25" s="1">
        <v>12351</v>
      </c>
      <c r="F25" s="1">
        <v>6308</v>
      </c>
      <c r="J25" s="1">
        <v>1228</v>
      </c>
    </row>
    <row r="26" spans="1:10" x14ac:dyDescent="0.35">
      <c r="A26" s="7" t="s">
        <v>32</v>
      </c>
      <c r="B26" s="1">
        <v>2444500</v>
      </c>
      <c r="C26" s="1">
        <v>721204</v>
      </c>
      <c r="D26" s="1">
        <v>679004</v>
      </c>
      <c r="E26" s="1">
        <v>437887</v>
      </c>
      <c r="F26" s="1">
        <v>416143</v>
      </c>
      <c r="J26" s="1">
        <v>190261</v>
      </c>
    </row>
    <row r="27" spans="1:10" x14ac:dyDescent="0.35">
      <c r="A27" s="7" t="s">
        <v>33</v>
      </c>
      <c r="B27" s="1">
        <v>156825</v>
      </c>
      <c r="C27" s="1">
        <v>26528</v>
      </c>
      <c r="D27" s="1">
        <v>21277</v>
      </c>
      <c r="E27" s="1">
        <v>33561</v>
      </c>
      <c r="F27" s="1">
        <v>44047</v>
      </c>
      <c r="J27" s="1">
        <v>31412</v>
      </c>
    </row>
    <row r="28" spans="1:10" x14ac:dyDescent="0.35">
      <c r="A28" s="7" t="s">
        <v>34</v>
      </c>
      <c r="B28" s="1">
        <v>32684</v>
      </c>
      <c r="C28" s="1">
        <v>8854</v>
      </c>
      <c r="D28" s="1">
        <v>3492</v>
      </c>
      <c r="E28" s="1">
        <v>8830</v>
      </c>
      <c r="F28" s="1">
        <v>2012</v>
      </c>
      <c r="J28" s="1">
        <v>9496</v>
      </c>
    </row>
    <row r="29" spans="1:10" x14ac:dyDescent="0.35">
      <c r="A29" s="7" t="s">
        <v>35</v>
      </c>
      <c r="B29" s="1">
        <v>45930</v>
      </c>
      <c r="C29" s="1">
        <v>3925</v>
      </c>
      <c r="D29" s="1">
        <v>11550</v>
      </c>
      <c r="E29" s="1">
        <v>1440</v>
      </c>
      <c r="F29" s="1">
        <v>20656</v>
      </c>
      <c r="J29" s="1">
        <v>8358</v>
      </c>
    </row>
    <row r="30" spans="1:10" x14ac:dyDescent="0.35">
      <c r="A30" s="7" t="s">
        <v>29</v>
      </c>
      <c r="B30" s="1">
        <v>33026</v>
      </c>
      <c r="C30" s="1">
        <v>4030</v>
      </c>
      <c r="D30" s="1">
        <v>1877</v>
      </c>
      <c r="E30" s="1">
        <v>9762</v>
      </c>
      <c r="F30" s="1">
        <v>4785</v>
      </c>
      <c r="J30" s="1">
        <v>12572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233393</v>
      </c>
      <c r="C32" s="1">
        <v>65772</v>
      </c>
      <c r="D32" s="1">
        <v>38714</v>
      </c>
      <c r="E32" s="1">
        <v>45911</v>
      </c>
      <c r="F32" s="1">
        <v>50355</v>
      </c>
      <c r="J32" s="1">
        <v>32640</v>
      </c>
    </row>
    <row r="33" spans="1:10" x14ac:dyDescent="0.35">
      <c r="A33" s="7" t="s">
        <v>38</v>
      </c>
      <c r="B33" s="1">
        <v>2422944</v>
      </c>
      <c r="C33" s="1">
        <v>712331</v>
      </c>
      <c r="D33" s="1">
        <v>672793</v>
      </c>
      <c r="E33" s="1">
        <v>437000</v>
      </c>
      <c r="F33" s="1">
        <v>410558</v>
      </c>
      <c r="J33" s="1">
        <v>190261</v>
      </c>
    </row>
    <row r="34" spans="1:10" x14ac:dyDescent="0.35">
      <c r="A34" s="7" t="s">
        <v>39</v>
      </c>
      <c r="B34" s="1">
        <v>78614</v>
      </c>
      <c r="C34" s="1">
        <v>12779</v>
      </c>
      <c r="D34" s="1">
        <v>15043</v>
      </c>
      <c r="E34" s="1">
        <v>10270</v>
      </c>
      <c r="F34" s="1">
        <v>22668</v>
      </c>
      <c r="J34" s="1">
        <v>17854</v>
      </c>
    </row>
    <row r="35" spans="1:10" x14ac:dyDescent="0.35">
      <c r="A35" s="7" t="s">
        <v>29</v>
      </c>
      <c r="B35" s="1">
        <v>54582</v>
      </c>
      <c r="C35" s="1">
        <v>12904</v>
      </c>
      <c r="D35" s="1">
        <v>8088</v>
      </c>
      <c r="E35" s="1">
        <v>10649</v>
      </c>
      <c r="F35" s="1">
        <v>10369</v>
      </c>
      <c r="J35" s="1">
        <v>12572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460851</v>
      </c>
      <c r="C37" s="1">
        <v>39202</v>
      </c>
      <c r="D37" s="1">
        <v>85504</v>
      </c>
      <c r="E37" s="1">
        <v>126908</v>
      </c>
      <c r="F37" s="1">
        <v>164649</v>
      </c>
      <c r="G37" s="1">
        <f>SUM(C37:F37)</f>
        <v>416263</v>
      </c>
      <c r="H37" s="1">
        <f>SUM(E37:F37)</f>
        <v>291557</v>
      </c>
      <c r="I37" s="8">
        <f>H37/G37</f>
        <v>0.7004153624030961</v>
      </c>
      <c r="J37" s="1">
        <v>44589</v>
      </c>
    </row>
    <row r="38" spans="1:10" x14ac:dyDescent="0.35">
      <c r="A38" s="7" t="s">
        <v>42</v>
      </c>
      <c r="B38" s="1">
        <v>1848469</v>
      </c>
      <c r="C38" s="1">
        <v>686908</v>
      </c>
      <c r="D38" s="1">
        <v>512157</v>
      </c>
      <c r="E38" s="1">
        <v>283234</v>
      </c>
      <c r="F38" s="1">
        <v>215260</v>
      </c>
      <c r="G38" s="1">
        <f t="shared" ref="G38:G41" si="0">SUM(C38:F38)</f>
        <v>1697559</v>
      </c>
      <c r="H38" s="1">
        <f t="shared" ref="H38:H41" si="1">SUM(E38:F38)</f>
        <v>498494</v>
      </c>
      <c r="I38" s="8">
        <f t="shared" ref="I38:I41" si="2">H38/G38</f>
        <v>0.29365341646446458</v>
      </c>
      <c r="J38" s="1">
        <v>150910</v>
      </c>
    </row>
    <row r="39" spans="1:10" x14ac:dyDescent="0.35">
      <c r="A39" s="7" t="s">
        <v>43</v>
      </c>
      <c r="B39" s="1">
        <v>242227</v>
      </c>
      <c r="C39" s="1">
        <v>22335</v>
      </c>
      <c r="D39" s="1">
        <v>57751</v>
      </c>
      <c r="E39" s="1">
        <v>45360</v>
      </c>
      <c r="F39" s="1">
        <v>92087</v>
      </c>
      <c r="G39" s="1">
        <f t="shared" si="0"/>
        <v>217533</v>
      </c>
      <c r="H39" s="1">
        <f t="shared" si="1"/>
        <v>137447</v>
      </c>
      <c r="I39" s="8">
        <f t="shared" si="2"/>
        <v>0.63184436384364673</v>
      </c>
      <c r="J39" s="1">
        <v>24694</v>
      </c>
    </row>
    <row r="40" spans="1:10" x14ac:dyDescent="0.35">
      <c r="A40" s="7" t="s">
        <v>44</v>
      </c>
      <c r="B40" s="1">
        <v>159973</v>
      </c>
      <c r="C40" s="1">
        <v>37749</v>
      </c>
      <c r="D40" s="1">
        <v>67966</v>
      </c>
      <c r="E40" s="1">
        <v>31835</v>
      </c>
      <c r="F40" s="1">
        <v>795</v>
      </c>
      <c r="G40" s="1">
        <f t="shared" si="0"/>
        <v>138345</v>
      </c>
      <c r="H40" s="1">
        <f t="shared" si="1"/>
        <v>32630</v>
      </c>
      <c r="I40" s="8">
        <f t="shared" si="2"/>
        <v>0.23585962629657739</v>
      </c>
      <c r="J40" s="1">
        <v>21628</v>
      </c>
    </row>
    <row r="41" spans="1:10" x14ac:dyDescent="0.35">
      <c r="A41" s="7" t="s">
        <v>45</v>
      </c>
      <c r="B41" s="1">
        <v>78012</v>
      </c>
      <c r="C41" s="1">
        <v>17592</v>
      </c>
      <c r="D41" s="1">
        <v>11260</v>
      </c>
      <c r="E41" s="1">
        <v>16494</v>
      </c>
      <c r="F41" s="1">
        <v>21158</v>
      </c>
      <c r="G41" s="1">
        <f t="shared" si="0"/>
        <v>66504</v>
      </c>
      <c r="H41" s="1">
        <f t="shared" si="1"/>
        <v>37652</v>
      </c>
      <c r="I41" s="8">
        <f t="shared" si="2"/>
        <v>0.56616143389871287</v>
      </c>
      <c r="J41" s="1">
        <v>11508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162987</v>
      </c>
      <c r="C43" s="1">
        <v>22217</v>
      </c>
      <c r="D43" s="1">
        <v>26223</v>
      </c>
      <c r="E43" s="1">
        <v>55901</v>
      </c>
      <c r="F43" s="1">
        <v>47511</v>
      </c>
      <c r="J43" s="1">
        <v>11136</v>
      </c>
    </row>
    <row r="44" spans="1:10" x14ac:dyDescent="0.35">
      <c r="A44" s="7" t="s">
        <v>48</v>
      </c>
      <c r="B44" s="1">
        <v>812010</v>
      </c>
      <c r="C44" s="1">
        <v>104588</v>
      </c>
      <c r="D44" s="1">
        <v>233951</v>
      </c>
      <c r="E44" s="1">
        <v>188552</v>
      </c>
      <c r="F44" s="1">
        <v>205597</v>
      </c>
      <c r="J44" s="1">
        <v>79321</v>
      </c>
    </row>
    <row r="45" spans="1:10" x14ac:dyDescent="0.35">
      <c r="A45" s="7" t="s">
        <v>49</v>
      </c>
      <c r="B45" s="1">
        <v>706196</v>
      </c>
      <c r="C45" s="1">
        <v>151055</v>
      </c>
      <c r="D45" s="1">
        <v>192594</v>
      </c>
      <c r="E45" s="1">
        <v>123412</v>
      </c>
      <c r="F45" s="1">
        <v>124580</v>
      </c>
      <c r="J45" s="1">
        <v>114555</v>
      </c>
    </row>
    <row r="46" spans="1:10" x14ac:dyDescent="0.35">
      <c r="A46" s="7" t="s">
        <v>50</v>
      </c>
      <c r="B46" s="1">
        <v>1108340</v>
      </c>
      <c r="C46" s="1">
        <v>525926</v>
      </c>
      <c r="D46" s="1">
        <v>281869</v>
      </c>
      <c r="E46" s="1">
        <v>135966</v>
      </c>
      <c r="F46" s="1">
        <v>116262</v>
      </c>
      <c r="J46" s="1">
        <v>48315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1520308</v>
      </c>
      <c r="C48" s="1">
        <v>561246</v>
      </c>
      <c r="D48" s="1">
        <v>430392</v>
      </c>
      <c r="E48" s="1">
        <v>225442</v>
      </c>
      <c r="F48" s="1">
        <v>181826</v>
      </c>
      <c r="J48" s="1">
        <v>121402</v>
      </c>
    </row>
    <row r="49" spans="1:10" x14ac:dyDescent="0.35">
      <c r="A49" s="7" t="s">
        <v>53</v>
      </c>
      <c r="B49" s="1">
        <v>89969</v>
      </c>
      <c r="C49" s="1">
        <v>26351</v>
      </c>
      <c r="D49" s="1">
        <v>20475</v>
      </c>
      <c r="E49" s="1">
        <v>10024</v>
      </c>
      <c r="F49" s="1">
        <v>29887</v>
      </c>
      <c r="J49" s="1">
        <v>3231</v>
      </c>
    </row>
    <row r="50" spans="1:10" x14ac:dyDescent="0.35">
      <c r="A50" s="7" t="s">
        <v>54</v>
      </c>
      <c r="B50" s="1">
        <v>481860</v>
      </c>
      <c r="C50" s="1">
        <v>81980</v>
      </c>
      <c r="D50" s="1">
        <v>115678</v>
      </c>
      <c r="E50" s="1">
        <v>109556</v>
      </c>
      <c r="F50" s="1">
        <v>151299</v>
      </c>
      <c r="J50" s="1">
        <v>23347</v>
      </c>
    </row>
    <row r="51" spans="1:10" x14ac:dyDescent="0.35">
      <c r="A51" s="7" t="s">
        <v>55</v>
      </c>
      <c r="B51" s="1">
        <v>688278</v>
      </c>
      <c r="C51" s="1">
        <v>134208</v>
      </c>
      <c r="D51" s="1">
        <v>168093</v>
      </c>
      <c r="E51" s="1">
        <v>158809</v>
      </c>
      <c r="F51" s="1">
        <v>130938</v>
      </c>
      <c r="J51" s="1">
        <v>96231</v>
      </c>
    </row>
    <row r="52" spans="1:10" x14ac:dyDescent="0.35">
      <c r="A52" s="7" t="s">
        <v>29</v>
      </c>
      <c r="B52" s="1">
        <v>9117</v>
      </c>
      <c r="C52" s="1" t="s">
        <v>72</v>
      </c>
      <c r="D52" s="1" t="s">
        <v>72</v>
      </c>
      <c r="E52" s="1" t="s">
        <v>72</v>
      </c>
      <c r="F52" s="1" t="s">
        <v>72</v>
      </c>
      <c r="J52" s="1">
        <v>9117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239481</v>
      </c>
      <c r="C54" s="1">
        <v>69425</v>
      </c>
      <c r="D54" s="1">
        <v>77080</v>
      </c>
      <c r="E54" s="1">
        <v>42175</v>
      </c>
      <c r="F54" s="1">
        <v>41271</v>
      </c>
      <c r="J54" s="1">
        <v>9529</v>
      </c>
    </row>
    <row r="55" spans="1:10" x14ac:dyDescent="0.35">
      <c r="A55" s="7" t="s">
        <v>58</v>
      </c>
      <c r="B55" s="1">
        <v>873335</v>
      </c>
      <c r="C55" s="1">
        <v>366323</v>
      </c>
      <c r="D55" s="1">
        <v>212861</v>
      </c>
      <c r="E55" s="1">
        <v>131714</v>
      </c>
      <c r="F55" s="1">
        <v>87952</v>
      </c>
      <c r="J55" s="1">
        <v>74485</v>
      </c>
    </row>
    <row r="56" spans="1:10" x14ac:dyDescent="0.35">
      <c r="A56" s="7" t="s">
        <v>59</v>
      </c>
      <c r="B56" s="1">
        <v>495289</v>
      </c>
      <c r="C56" s="1">
        <v>115130</v>
      </c>
      <c r="D56" s="1">
        <v>156004</v>
      </c>
      <c r="E56" s="1">
        <v>83202</v>
      </c>
      <c r="F56" s="1">
        <v>113386</v>
      </c>
      <c r="J56" s="1">
        <v>27567</v>
      </c>
    </row>
    <row r="57" spans="1:10" x14ac:dyDescent="0.35">
      <c r="A57" s="7" t="s">
        <v>60</v>
      </c>
      <c r="B57" s="1">
        <v>631660</v>
      </c>
      <c r="C57" s="1">
        <v>167317</v>
      </c>
      <c r="D57" s="1">
        <v>186005</v>
      </c>
      <c r="E57" s="1">
        <v>125839</v>
      </c>
      <c r="F57" s="1">
        <v>107179</v>
      </c>
      <c r="J57" s="1">
        <v>45319</v>
      </c>
    </row>
    <row r="58" spans="1:10" x14ac:dyDescent="0.35">
      <c r="A58" s="7" t="s">
        <v>61</v>
      </c>
      <c r="B58" s="1">
        <v>306670</v>
      </c>
      <c r="C58" s="1">
        <v>60902</v>
      </c>
      <c r="D58" s="1">
        <v>78275</v>
      </c>
      <c r="E58" s="1">
        <v>82850</v>
      </c>
      <c r="F58" s="1">
        <v>24292</v>
      </c>
      <c r="J58" s="1">
        <v>60349</v>
      </c>
    </row>
    <row r="59" spans="1:10" x14ac:dyDescent="0.35">
      <c r="A59" s="7" t="s">
        <v>62</v>
      </c>
      <c r="B59" s="1">
        <v>98558</v>
      </c>
      <c r="C59" s="1">
        <v>12253</v>
      </c>
      <c r="D59" s="1">
        <v>21552</v>
      </c>
      <c r="E59" s="1">
        <v>12884</v>
      </c>
      <c r="F59" s="1">
        <v>45095</v>
      </c>
      <c r="J59" s="1">
        <v>6774</v>
      </c>
    </row>
    <row r="60" spans="1:10" x14ac:dyDescent="0.35">
      <c r="A60" s="7" t="s">
        <v>63</v>
      </c>
      <c r="B60" s="1">
        <v>144540</v>
      </c>
      <c r="C60" s="1">
        <v>12435</v>
      </c>
      <c r="D60" s="1">
        <v>2859</v>
      </c>
      <c r="E60" s="1">
        <v>25166</v>
      </c>
      <c r="F60" s="1">
        <v>74775</v>
      </c>
      <c r="J60" s="1">
        <v>29304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1017538</v>
      </c>
      <c r="C62" s="1">
        <v>204571</v>
      </c>
      <c r="D62" s="1">
        <v>230187</v>
      </c>
      <c r="E62" s="1">
        <v>244949</v>
      </c>
      <c r="F62" s="1">
        <v>232171</v>
      </c>
      <c r="G62" s="1">
        <f>SUM(C62:F62)</f>
        <v>911878</v>
      </c>
      <c r="H62" s="1">
        <f>SUM(E62:F62)</f>
        <v>477120</v>
      </c>
      <c r="I62" s="8">
        <f>H62/G62</f>
        <v>0.52322788794115005</v>
      </c>
      <c r="J62" s="1">
        <v>105659</v>
      </c>
    </row>
    <row r="63" spans="1:10" x14ac:dyDescent="0.35">
      <c r="A63" s="7" t="s">
        <v>66</v>
      </c>
      <c r="B63" s="1">
        <v>1771994</v>
      </c>
      <c r="C63" s="1">
        <v>599215</v>
      </c>
      <c r="D63" s="1">
        <v>504450</v>
      </c>
      <c r="E63" s="1">
        <v>258881</v>
      </c>
      <c r="F63" s="1">
        <v>261779</v>
      </c>
      <c r="G63" s="1">
        <f>SUM(C63:F63)</f>
        <v>1624325</v>
      </c>
      <c r="H63" s="1">
        <f>SUM(E63:F63)</f>
        <v>520660</v>
      </c>
      <c r="I63" s="8">
        <f>H63/G63</f>
        <v>0.32053930094039063</v>
      </c>
      <c r="J63" s="1">
        <v>147669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310834</v>
      </c>
      <c r="C65" s="1">
        <v>29791</v>
      </c>
      <c r="D65" s="1">
        <v>44253</v>
      </c>
      <c r="E65" s="1">
        <v>33058</v>
      </c>
      <c r="F65" s="1">
        <v>188583</v>
      </c>
      <c r="J65" s="1">
        <v>15150</v>
      </c>
    </row>
    <row r="66" spans="1:10" x14ac:dyDescent="0.35">
      <c r="A66" s="7" t="s">
        <v>38</v>
      </c>
      <c r="B66" s="1">
        <v>2413395</v>
      </c>
      <c r="C66" s="1">
        <v>773995</v>
      </c>
      <c r="D66" s="1">
        <v>690385</v>
      </c>
      <c r="E66" s="1">
        <v>470772</v>
      </c>
      <c r="F66" s="1">
        <v>305368</v>
      </c>
      <c r="J66" s="1">
        <v>172875</v>
      </c>
    </row>
    <row r="67" spans="1:10" x14ac:dyDescent="0.35">
      <c r="A67" s="7" t="s">
        <v>29</v>
      </c>
      <c r="B67" s="1">
        <v>65303</v>
      </c>
      <c r="C67" s="1" t="s">
        <v>72</v>
      </c>
      <c r="D67" s="1" t="s">
        <v>72</v>
      </c>
      <c r="E67" s="1" t="s">
        <v>72</v>
      </c>
      <c r="F67" s="1" t="s">
        <v>72</v>
      </c>
      <c r="J67" s="1">
        <v>65303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1794695</v>
      </c>
      <c r="C69" s="1">
        <v>569536</v>
      </c>
      <c r="D69" s="1">
        <v>526281</v>
      </c>
      <c r="E69" s="1">
        <v>340660</v>
      </c>
      <c r="F69" s="1">
        <v>244861</v>
      </c>
      <c r="J69" s="1">
        <v>113358</v>
      </c>
    </row>
    <row r="70" spans="1:10" x14ac:dyDescent="0.35">
      <c r="A70" s="7" t="s">
        <v>38</v>
      </c>
      <c r="B70" s="1">
        <v>925434</v>
      </c>
      <c r="C70" s="1">
        <v>232810</v>
      </c>
      <c r="D70" s="1">
        <v>207717</v>
      </c>
      <c r="E70" s="1">
        <v>163170</v>
      </c>
      <c r="F70" s="1">
        <v>247071</v>
      </c>
      <c r="J70" s="1">
        <v>74667</v>
      </c>
    </row>
    <row r="71" spans="1:10" x14ac:dyDescent="0.35">
      <c r="A71" s="7" t="s">
        <v>29</v>
      </c>
      <c r="B71" s="1">
        <v>69403</v>
      </c>
      <c r="C71" s="1">
        <v>1440</v>
      </c>
      <c r="D71" s="1">
        <v>640</v>
      </c>
      <c r="E71" s="1" t="s">
        <v>72</v>
      </c>
      <c r="F71" s="1">
        <v>2019</v>
      </c>
      <c r="J71" s="1">
        <v>65303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268723</v>
      </c>
      <c r="C73" s="1">
        <v>31849</v>
      </c>
      <c r="D73" s="1">
        <v>36100</v>
      </c>
      <c r="E73" s="1">
        <v>69785</v>
      </c>
      <c r="F73" s="1">
        <v>130990</v>
      </c>
      <c r="G73" s="1">
        <f>SUM(C73:F73)</f>
        <v>268724</v>
      </c>
      <c r="H73" s="1">
        <f>SUM(E73:F73)</f>
        <v>200775</v>
      </c>
      <c r="I73" s="8">
        <f>H73/G73</f>
        <v>0.74714204909126092</v>
      </c>
      <c r="J73" s="1" t="s">
        <v>72</v>
      </c>
    </row>
    <row r="74" spans="1:10" x14ac:dyDescent="0.35">
      <c r="A74" s="7" t="s">
        <v>71</v>
      </c>
      <c r="B74" s="1">
        <v>146223</v>
      </c>
      <c r="C74" s="1">
        <v>25773</v>
      </c>
      <c r="D74" s="1">
        <v>20294</v>
      </c>
      <c r="E74" s="1">
        <v>52870</v>
      </c>
      <c r="F74" s="1">
        <v>47286</v>
      </c>
      <c r="G74" s="1">
        <f>SUM(C74:F74)</f>
        <v>146223</v>
      </c>
      <c r="H74" s="1">
        <f>SUM(E74:F74)</f>
        <v>100156</v>
      </c>
      <c r="I74" s="8">
        <f>H74/G74</f>
        <v>0.68495380343721579</v>
      </c>
      <c r="J74" s="1" t="s">
        <v>72</v>
      </c>
    </row>
    <row r="75" spans="1:10" x14ac:dyDescent="0.35">
      <c r="A75" s="7" t="s">
        <v>73</v>
      </c>
      <c r="C75" s="1">
        <f>SUM(C73:C74)</f>
        <v>57622</v>
      </c>
      <c r="D75" s="1">
        <f>SUM(D73:D74)</f>
        <v>56394</v>
      </c>
      <c r="E75" s="1">
        <f>SUM(E73:E74)</f>
        <v>122655</v>
      </c>
      <c r="F75" s="1">
        <f>SUM(F73:F74)</f>
        <v>178276</v>
      </c>
      <c r="G75" s="1">
        <f>SUM(C75:F75)</f>
        <v>414947</v>
      </c>
      <c r="H75" s="1">
        <f>SUM(E75:F75)</f>
        <v>300931</v>
      </c>
      <c r="I75" s="8">
        <f>H75/G75</f>
        <v>0.72522755918225701</v>
      </c>
    </row>
    <row r="76" spans="1:10" x14ac:dyDescent="0.35">
      <c r="A76" s="7" t="s">
        <v>74</v>
      </c>
      <c r="B76" s="1">
        <v>174302</v>
      </c>
      <c r="C76" s="1">
        <v>29308</v>
      </c>
      <c r="D76" s="1">
        <v>51596</v>
      </c>
      <c r="E76" s="1">
        <v>43911</v>
      </c>
      <c r="F76" s="1">
        <v>49487</v>
      </c>
      <c r="J76" s="1" t="s">
        <v>72</v>
      </c>
    </row>
    <row r="77" spans="1:10" x14ac:dyDescent="0.35">
      <c r="A77" s="7" t="s">
        <v>75</v>
      </c>
      <c r="B77" s="1">
        <v>278591</v>
      </c>
      <c r="C77" s="1">
        <v>55720</v>
      </c>
      <c r="D77" s="1">
        <v>81681</v>
      </c>
      <c r="E77" s="1">
        <v>77374</v>
      </c>
      <c r="F77" s="1">
        <v>63816</v>
      </c>
      <c r="J77" s="1" t="s">
        <v>72</v>
      </c>
    </row>
    <row r="78" spans="1:10" x14ac:dyDescent="0.35">
      <c r="A78" s="7" t="s">
        <v>76</v>
      </c>
      <c r="C78" s="1">
        <f>SUM(C75:C77)</f>
        <v>142650</v>
      </c>
      <c r="D78" s="1">
        <f>SUM(D75:D77)</f>
        <v>189671</v>
      </c>
      <c r="E78" s="1">
        <f>SUM(E75:E77)</f>
        <v>243940</v>
      </c>
      <c r="F78" s="1">
        <f>SUM(F75:F77)</f>
        <v>291579</v>
      </c>
      <c r="G78" s="1">
        <f>SUM(C78:F78)</f>
        <v>867840</v>
      </c>
      <c r="H78" s="1">
        <f>SUM(E78:F78)</f>
        <v>535519</v>
      </c>
      <c r="I78" s="8">
        <f>H78/G78</f>
        <v>0.617071119100295</v>
      </c>
    </row>
    <row r="79" spans="1:10" x14ac:dyDescent="0.35">
      <c r="A79" s="7" t="s">
        <v>77</v>
      </c>
      <c r="B79" s="1">
        <v>249779</v>
      </c>
      <c r="C79" s="1">
        <v>63994</v>
      </c>
      <c r="D79" s="1">
        <v>100134</v>
      </c>
      <c r="E79" s="1">
        <v>55197</v>
      </c>
      <c r="F79" s="1">
        <v>30454</v>
      </c>
      <c r="J79" s="1" t="s">
        <v>72</v>
      </c>
    </row>
    <row r="80" spans="1:10" x14ac:dyDescent="0.35">
      <c r="A80" s="7" t="s">
        <v>78</v>
      </c>
      <c r="B80" s="1">
        <v>380798</v>
      </c>
      <c r="C80" s="1">
        <v>138109</v>
      </c>
      <c r="D80" s="1">
        <v>146829</v>
      </c>
      <c r="E80" s="1">
        <v>59283</v>
      </c>
      <c r="F80" s="1">
        <v>36576</v>
      </c>
      <c r="J80" s="1" t="s">
        <v>72</v>
      </c>
    </row>
    <row r="81" spans="1:10" x14ac:dyDescent="0.35">
      <c r="A81" s="7" t="s">
        <v>79</v>
      </c>
      <c r="B81" s="1">
        <v>251675</v>
      </c>
      <c r="C81" s="1">
        <v>140253</v>
      </c>
      <c r="D81" s="1">
        <v>67205</v>
      </c>
      <c r="E81" s="1">
        <v>32778</v>
      </c>
      <c r="F81" s="1">
        <v>11440</v>
      </c>
      <c r="J81" s="1" t="s">
        <v>72</v>
      </c>
    </row>
    <row r="82" spans="1:10" x14ac:dyDescent="0.35">
      <c r="A82" s="7" t="s">
        <v>80</v>
      </c>
      <c r="B82" s="1">
        <v>317292</v>
      </c>
      <c r="C82" s="1">
        <v>229795</v>
      </c>
      <c r="D82" s="1">
        <v>60051</v>
      </c>
      <c r="E82" s="1">
        <v>26296</v>
      </c>
      <c r="F82" s="1">
        <v>1149</v>
      </c>
      <c r="J82" s="1" t="s">
        <v>72</v>
      </c>
    </row>
    <row r="83" spans="1:10" x14ac:dyDescent="0.35">
      <c r="A83" s="7"/>
      <c r="C83" s="1">
        <f>SUM(C78:C82)</f>
        <v>714801</v>
      </c>
      <c r="D83" s="1">
        <f>SUM(D78:D82)</f>
        <v>563890</v>
      </c>
      <c r="E83" s="1">
        <f>SUM(E78:E82)</f>
        <v>417494</v>
      </c>
      <c r="F83" s="1">
        <f>SUM(F78:F82)</f>
        <v>371198</v>
      </c>
    </row>
    <row r="84" spans="1:10" x14ac:dyDescent="0.35">
      <c r="A84" s="7" t="s">
        <v>81</v>
      </c>
      <c r="G84" s="1">
        <f>SUM(C83:F83)</f>
        <v>2067383</v>
      </c>
      <c r="H84" s="1">
        <f>SUM(E83:F83)</f>
        <v>788692</v>
      </c>
      <c r="I84" s="8">
        <f>H84/G84</f>
        <v>0.38149293091797698</v>
      </c>
    </row>
    <row r="85" spans="1:10" x14ac:dyDescent="0.35">
      <c r="A85" s="7" t="s">
        <v>29</v>
      </c>
      <c r="B85" s="1">
        <v>722149</v>
      </c>
      <c r="C85" s="1">
        <v>88985</v>
      </c>
      <c r="D85" s="1">
        <v>170747</v>
      </c>
      <c r="E85" s="1">
        <v>86335</v>
      </c>
      <c r="F85" s="1">
        <v>122753</v>
      </c>
      <c r="J85" s="1">
        <v>253328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2051376</v>
      </c>
      <c r="C87" s="1">
        <v>770551</v>
      </c>
      <c r="D87" s="1">
        <v>627379</v>
      </c>
      <c r="E87" s="1">
        <v>389490</v>
      </c>
      <c r="F87" s="1">
        <v>262070</v>
      </c>
      <c r="J87" s="1">
        <v>1886</v>
      </c>
    </row>
    <row r="88" spans="1:10" x14ac:dyDescent="0.35">
      <c r="A88" s="7" t="s">
        <v>84</v>
      </c>
      <c r="B88" s="1">
        <v>1078414</v>
      </c>
      <c r="C88" s="1">
        <v>282730</v>
      </c>
      <c r="D88" s="1">
        <v>289810</v>
      </c>
      <c r="E88" s="1">
        <v>257267</v>
      </c>
      <c r="F88" s="1">
        <v>248607</v>
      </c>
      <c r="J88" s="1" t="s">
        <v>72</v>
      </c>
    </row>
    <row r="89" spans="1:10" ht="43.5" x14ac:dyDescent="0.35">
      <c r="A89" s="7" t="s">
        <v>85</v>
      </c>
      <c r="B89" s="1">
        <v>748201</v>
      </c>
      <c r="C89" s="1">
        <v>116934</v>
      </c>
      <c r="D89" s="1">
        <v>245704</v>
      </c>
      <c r="E89" s="1">
        <v>182549</v>
      </c>
      <c r="F89" s="1">
        <v>201128</v>
      </c>
      <c r="J89" s="1">
        <v>1886</v>
      </c>
    </row>
    <row r="90" spans="1:10" x14ac:dyDescent="0.35">
      <c r="A90" s="7" t="s">
        <v>86</v>
      </c>
      <c r="B90" s="1">
        <v>229863</v>
      </c>
      <c r="C90" s="1">
        <v>20576</v>
      </c>
      <c r="D90" s="1">
        <v>25728</v>
      </c>
      <c r="E90" s="1">
        <v>17136</v>
      </c>
      <c r="F90" s="1">
        <v>166423</v>
      </c>
      <c r="J90" s="1" t="s">
        <v>72</v>
      </c>
    </row>
    <row r="91" spans="1:10" x14ac:dyDescent="0.35">
      <c r="A91" s="7" t="s">
        <v>87</v>
      </c>
      <c r="B91" s="1">
        <v>24078</v>
      </c>
      <c r="C91" s="1">
        <v>7909</v>
      </c>
      <c r="D91" s="1">
        <v>4678</v>
      </c>
      <c r="E91" s="1">
        <v>4059</v>
      </c>
      <c r="F91" s="1">
        <v>7433</v>
      </c>
      <c r="J91" s="1" t="s">
        <v>72</v>
      </c>
    </row>
    <row r="92" spans="1:10" ht="29" x14ac:dyDescent="0.35">
      <c r="A92" s="7" t="s">
        <v>88</v>
      </c>
      <c r="B92" s="1">
        <v>55973</v>
      </c>
      <c r="C92" s="1">
        <v>11000</v>
      </c>
      <c r="D92" s="1">
        <v>15899</v>
      </c>
      <c r="E92" s="1">
        <v>11073</v>
      </c>
      <c r="F92" s="1">
        <v>18001</v>
      </c>
      <c r="J92" s="1" t="s">
        <v>72</v>
      </c>
    </row>
    <row r="93" spans="1:10" x14ac:dyDescent="0.35">
      <c r="A93" s="7" t="s">
        <v>89</v>
      </c>
      <c r="B93" s="1">
        <v>165932</v>
      </c>
      <c r="C93" s="1" t="s">
        <v>72</v>
      </c>
      <c r="D93" s="1">
        <v>23595</v>
      </c>
      <c r="E93" s="1">
        <v>75664</v>
      </c>
      <c r="F93" s="1">
        <v>66673</v>
      </c>
      <c r="G93" s="1">
        <f>SUM(C93:F93)</f>
        <v>165932</v>
      </c>
      <c r="H93" s="1">
        <f>E93+F93</f>
        <v>142337</v>
      </c>
      <c r="I93" s="8">
        <f>H93/G93</f>
        <v>0.85780319649012848</v>
      </c>
      <c r="J93" s="1" t="s">
        <v>72</v>
      </c>
    </row>
    <row r="94" spans="1:10" ht="29" x14ac:dyDescent="0.35">
      <c r="A94" s="7" t="s">
        <v>90</v>
      </c>
      <c r="B94" s="1">
        <v>32804</v>
      </c>
      <c r="C94" s="1">
        <v>1976</v>
      </c>
      <c r="D94" s="1">
        <v>12957</v>
      </c>
      <c r="E94" s="1">
        <v>9792</v>
      </c>
      <c r="F94" s="1">
        <v>8079</v>
      </c>
      <c r="J94" s="1" t="s">
        <v>72</v>
      </c>
    </row>
    <row r="95" spans="1:10" x14ac:dyDescent="0.35">
      <c r="A95" s="7" t="s">
        <v>91</v>
      </c>
      <c r="B95" s="1">
        <v>59188</v>
      </c>
      <c r="C95" s="1">
        <v>6855</v>
      </c>
      <c r="D95" s="1">
        <v>11348</v>
      </c>
      <c r="E95" s="1">
        <v>7471</v>
      </c>
      <c r="F95" s="1">
        <v>33514</v>
      </c>
      <c r="J95" s="1" t="s">
        <v>72</v>
      </c>
    </row>
    <row r="96" spans="1:10" x14ac:dyDescent="0.35">
      <c r="A96" s="7" t="s">
        <v>92</v>
      </c>
      <c r="B96" s="1">
        <v>14430</v>
      </c>
      <c r="C96" s="1" t="s">
        <v>72</v>
      </c>
      <c r="D96" s="1">
        <v>7650</v>
      </c>
      <c r="E96" s="1" t="s">
        <v>72</v>
      </c>
      <c r="F96" s="1">
        <v>6781</v>
      </c>
      <c r="J96" s="1" t="s">
        <v>72</v>
      </c>
    </row>
    <row r="97" spans="1:10" x14ac:dyDescent="0.35">
      <c r="A97" s="7" t="s">
        <v>93</v>
      </c>
      <c r="B97" s="1">
        <v>98079</v>
      </c>
      <c r="C97" s="1">
        <v>12927</v>
      </c>
      <c r="D97" s="1">
        <v>25969</v>
      </c>
      <c r="E97" s="1">
        <v>10163</v>
      </c>
      <c r="F97" s="1">
        <v>49020</v>
      </c>
      <c r="J97" s="1" t="s">
        <v>72</v>
      </c>
    </row>
    <row r="98" spans="1:10" x14ac:dyDescent="0.35">
      <c r="A98" s="7" t="s">
        <v>29</v>
      </c>
      <c r="B98" s="1">
        <v>344479</v>
      </c>
      <c r="C98" s="1">
        <v>9404</v>
      </c>
      <c r="D98" s="1">
        <v>34018</v>
      </c>
      <c r="E98" s="1">
        <v>12637</v>
      </c>
      <c r="F98" s="1">
        <v>36978</v>
      </c>
      <c r="J98" s="1">
        <v>251441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1737</v>
      </c>
      <c r="C100" s="1">
        <v>1737</v>
      </c>
      <c r="D100" s="1" t="s">
        <v>72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12089</v>
      </c>
      <c r="C101" s="1">
        <v>3621</v>
      </c>
      <c r="D101" s="1">
        <v>6485</v>
      </c>
      <c r="E101" s="1">
        <v>1982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12937</v>
      </c>
      <c r="C102" s="1" t="s">
        <v>72</v>
      </c>
      <c r="D102" s="1">
        <v>2859</v>
      </c>
      <c r="E102" s="1" t="s">
        <v>72</v>
      </c>
      <c r="F102" s="1">
        <v>10078</v>
      </c>
      <c r="J102" s="1" t="s">
        <v>72</v>
      </c>
    </row>
    <row r="103" spans="1:10" x14ac:dyDescent="0.35">
      <c r="A103" s="7" t="s">
        <v>98</v>
      </c>
      <c r="B103" s="1" t="s">
        <v>72</v>
      </c>
      <c r="C103" s="1" t="s">
        <v>72</v>
      </c>
      <c r="D103" s="1" t="s">
        <v>72</v>
      </c>
      <c r="E103" s="1" t="s">
        <v>72</v>
      </c>
      <c r="F103" s="1" t="s">
        <v>72</v>
      </c>
      <c r="J103" s="1" t="s">
        <v>72</v>
      </c>
    </row>
    <row r="104" spans="1:10" x14ac:dyDescent="0.35">
      <c r="A104" s="7" t="s">
        <v>99</v>
      </c>
      <c r="B104" s="1">
        <v>2751766</v>
      </c>
      <c r="C104" s="1">
        <v>798428</v>
      </c>
      <c r="D104" s="1">
        <v>725294</v>
      </c>
      <c r="E104" s="1">
        <v>501848</v>
      </c>
      <c r="F104" s="1">
        <v>481986</v>
      </c>
      <c r="J104" s="1">
        <v>244211</v>
      </c>
    </row>
    <row r="105" spans="1:10" x14ac:dyDescent="0.35">
      <c r="A105" s="7" t="s">
        <v>29</v>
      </c>
      <c r="B105" s="1">
        <v>11003</v>
      </c>
      <c r="C105" s="1" t="s">
        <v>72</v>
      </c>
      <c r="D105" s="1" t="s">
        <v>72</v>
      </c>
      <c r="E105" s="1" t="s">
        <v>72</v>
      </c>
      <c r="F105" s="1">
        <v>1886</v>
      </c>
      <c r="J105" s="1">
        <v>9117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1456486</v>
      </c>
      <c r="C107" s="1">
        <v>603302</v>
      </c>
      <c r="D107" s="1">
        <v>397955</v>
      </c>
      <c r="E107" s="1">
        <v>243497</v>
      </c>
      <c r="F107" s="1">
        <v>209847</v>
      </c>
      <c r="J107" s="1">
        <v>1886</v>
      </c>
    </row>
    <row r="108" spans="1:10" x14ac:dyDescent="0.35">
      <c r="A108" s="7" t="s">
        <v>102</v>
      </c>
      <c r="B108" s="1">
        <v>627811</v>
      </c>
      <c r="C108" s="1">
        <v>161576</v>
      </c>
      <c r="D108" s="1">
        <v>169722</v>
      </c>
      <c r="E108" s="1">
        <v>164716</v>
      </c>
      <c r="F108" s="1">
        <v>131798</v>
      </c>
      <c r="J108" s="1" t="s">
        <v>72</v>
      </c>
    </row>
    <row r="109" spans="1:10" x14ac:dyDescent="0.35">
      <c r="A109" s="7" t="s">
        <v>103</v>
      </c>
      <c r="B109" s="1">
        <v>89193</v>
      </c>
      <c r="C109" s="1" t="s">
        <v>72</v>
      </c>
      <c r="D109" s="1">
        <v>15436</v>
      </c>
      <c r="E109" s="1">
        <v>16467</v>
      </c>
      <c r="F109" s="1">
        <v>57290</v>
      </c>
      <c r="J109" s="1" t="s">
        <v>72</v>
      </c>
    </row>
    <row r="110" spans="1:10" x14ac:dyDescent="0.35">
      <c r="A110" s="7" t="s">
        <v>104</v>
      </c>
      <c r="B110" s="1" t="s">
        <v>72</v>
      </c>
      <c r="C110" s="1" t="s">
        <v>72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616042</v>
      </c>
      <c r="C111" s="1">
        <v>38909</v>
      </c>
      <c r="D111" s="1">
        <v>151525</v>
      </c>
      <c r="E111" s="1">
        <v>79150</v>
      </c>
      <c r="F111" s="1">
        <v>95016</v>
      </c>
      <c r="J111" s="1">
        <v>251441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1803072</v>
      </c>
      <c r="C113" s="1">
        <v>648202</v>
      </c>
      <c r="D113" s="1">
        <v>496543</v>
      </c>
      <c r="E113" s="1">
        <v>342674</v>
      </c>
      <c r="F113" s="1">
        <v>315652</v>
      </c>
      <c r="J113" s="1" t="s">
        <v>72</v>
      </c>
    </row>
    <row r="114" spans="1:10" x14ac:dyDescent="0.35">
      <c r="A114" s="7" t="s">
        <v>102</v>
      </c>
      <c r="B114" s="1">
        <v>317549</v>
      </c>
      <c r="C114" s="1">
        <v>100444</v>
      </c>
      <c r="D114" s="1">
        <v>81621</v>
      </c>
      <c r="E114" s="1">
        <v>80425</v>
      </c>
      <c r="F114" s="1">
        <v>53173</v>
      </c>
      <c r="J114" s="1">
        <v>1886</v>
      </c>
    </row>
    <row r="115" spans="1:10" x14ac:dyDescent="0.35">
      <c r="A115" s="7" t="s">
        <v>103</v>
      </c>
      <c r="B115" s="1">
        <v>48668</v>
      </c>
      <c r="C115" s="1">
        <v>14255</v>
      </c>
      <c r="D115" s="1">
        <v>7152</v>
      </c>
      <c r="E115" s="1">
        <v>1581</v>
      </c>
      <c r="F115" s="1">
        <v>25680</v>
      </c>
      <c r="J115" s="1" t="s">
        <v>72</v>
      </c>
    </row>
    <row r="116" spans="1:10" x14ac:dyDescent="0.35">
      <c r="A116" s="7" t="s">
        <v>104</v>
      </c>
      <c r="B116" s="1">
        <v>4430</v>
      </c>
      <c r="C116" s="1" t="s">
        <v>72</v>
      </c>
      <c r="D116" s="1" t="s">
        <v>72</v>
      </c>
      <c r="E116" s="1" t="s">
        <v>72</v>
      </c>
      <c r="F116" s="1">
        <v>4430</v>
      </c>
      <c r="J116" s="1" t="s">
        <v>72</v>
      </c>
    </row>
    <row r="117" spans="1:10" x14ac:dyDescent="0.35">
      <c r="A117" s="7" t="s">
        <v>29</v>
      </c>
      <c r="B117" s="1">
        <v>615814</v>
      </c>
      <c r="C117" s="1">
        <v>40885</v>
      </c>
      <c r="D117" s="1">
        <v>149321</v>
      </c>
      <c r="E117" s="1">
        <v>79150</v>
      </c>
      <c r="F117" s="1">
        <v>95016</v>
      </c>
      <c r="J117" s="1">
        <v>251441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1312598</v>
      </c>
      <c r="C119" s="1">
        <v>522700</v>
      </c>
      <c r="D119" s="1">
        <v>363989</v>
      </c>
      <c r="E119" s="1">
        <v>254508</v>
      </c>
      <c r="F119" s="1">
        <v>171401</v>
      </c>
      <c r="J119" s="1" t="s">
        <v>72</v>
      </c>
    </row>
    <row r="120" spans="1:10" x14ac:dyDescent="0.35">
      <c r="A120" s="7" t="s">
        <v>102</v>
      </c>
      <c r="B120" s="1">
        <v>740437</v>
      </c>
      <c r="C120" s="1">
        <v>226491</v>
      </c>
      <c r="D120" s="1">
        <v>209261</v>
      </c>
      <c r="E120" s="1">
        <v>155348</v>
      </c>
      <c r="F120" s="1">
        <v>147451</v>
      </c>
      <c r="J120" s="1">
        <v>1886</v>
      </c>
    </row>
    <row r="121" spans="1:10" x14ac:dyDescent="0.35">
      <c r="A121" s="7" t="s">
        <v>103</v>
      </c>
      <c r="B121" s="1">
        <v>119336</v>
      </c>
      <c r="C121" s="1">
        <v>13456</v>
      </c>
      <c r="D121" s="1">
        <v>13441</v>
      </c>
      <c r="E121" s="1">
        <v>14824</v>
      </c>
      <c r="F121" s="1">
        <v>77615</v>
      </c>
      <c r="J121" s="1" t="s">
        <v>72</v>
      </c>
    </row>
    <row r="122" spans="1:10" x14ac:dyDescent="0.35">
      <c r="A122" s="7" t="s">
        <v>104</v>
      </c>
      <c r="B122" s="1">
        <v>2467</v>
      </c>
      <c r="C122" s="1" t="s">
        <v>72</v>
      </c>
      <c r="D122" s="1" t="s">
        <v>72</v>
      </c>
      <c r="E122" s="1" t="s">
        <v>72</v>
      </c>
      <c r="F122" s="1">
        <v>2467</v>
      </c>
      <c r="J122" s="1" t="s">
        <v>72</v>
      </c>
    </row>
    <row r="123" spans="1:10" x14ac:dyDescent="0.35">
      <c r="A123" s="7" t="s">
        <v>29</v>
      </c>
      <c r="B123" s="1">
        <v>614694</v>
      </c>
      <c r="C123" s="1">
        <v>41140</v>
      </c>
      <c r="D123" s="1">
        <v>147947</v>
      </c>
      <c r="E123" s="1">
        <v>79150</v>
      </c>
      <c r="F123" s="1">
        <v>95016</v>
      </c>
      <c r="J123" s="1">
        <v>251441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1667170</v>
      </c>
      <c r="C125" s="1">
        <v>667531</v>
      </c>
      <c r="D125" s="1">
        <v>456095</v>
      </c>
      <c r="E125" s="1">
        <v>319533</v>
      </c>
      <c r="F125" s="1">
        <v>222125</v>
      </c>
      <c r="J125" s="1">
        <v>1886</v>
      </c>
    </row>
    <row r="126" spans="1:10" x14ac:dyDescent="0.35">
      <c r="A126" s="7" t="s">
        <v>102</v>
      </c>
      <c r="B126" s="1">
        <v>429466</v>
      </c>
      <c r="C126" s="1">
        <v>70983</v>
      </c>
      <c r="D126" s="1">
        <v>109293</v>
      </c>
      <c r="E126" s="1">
        <v>93754</v>
      </c>
      <c r="F126" s="1">
        <v>155436</v>
      </c>
      <c r="J126" s="1" t="s">
        <v>72</v>
      </c>
    </row>
    <row r="127" spans="1:10" x14ac:dyDescent="0.35">
      <c r="A127" s="7" t="s">
        <v>103</v>
      </c>
      <c r="B127" s="1">
        <v>72287</v>
      </c>
      <c r="C127" s="1">
        <v>21918</v>
      </c>
      <c r="D127" s="1">
        <v>19042</v>
      </c>
      <c r="E127" s="1">
        <v>11393</v>
      </c>
      <c r="F127" s="1">
        <v>19934</v>
      </c>
      <c r="J127" s="1" t="s">
        <v>72</v>
      </c>
    </row>
    <row r="128" spans="1:10" x14ac:dyDescent="0.35">
      <c r="A128" s="7" t="s">
        <v>104</v>
      </c>
      <c r="B128" s="1">
        <v>2839</v>
      </c>
      <c r="C128" s="1">
        <v>1952</v>
      </c>
      <c r="D128" s="1">
        <v>887</v>
      </c>
      <c r="E128" s="1" t="s">
        <v>72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617770</v>
      </c>
      <c r="C129" s="1">
        <v>41401</v>
      </c>
      <c r="D129" s="1">
        <v>149321</v>
      </c>
      <c r="E129" s="1">
        <v>79150</v>
      </c>
      <c r="F129" s="1">
        <v>96456</v>
      </c>
      <c r="J129" s="1">
        <v>251441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2056220</v>
      </c>
      <c r="C131" s="1">
        <v>759708</v>
      </c>
      <c r="D131" s="1">
        <v>561897</v>
      </c>
      <c r="E131" s="1">
        <v>414428</v>
      </c>
      <c r="F131" s="1">
        <v>318301</v>
      </c>
      <c r="J131" s="1">
        <v>1886</v>
      </c>
    </row>
    <row r="132" spans="1:10" x14ac:dyDescent="0.35">
      <c r="A132" s="7" t="s">
        <v>102</v>
      </c>
      <c r="B132" s="1">
        <v>99898</v>
      </c>
      <c r="C132" s="1">
        <v>5169</v>
      </c>
      <c r="D132" s="1">
        <v>20527</v>
      </c>
      <c r="E132" s="1">
        <v>9854</v>
      </c>
      <c r="F132" s="1">
        <v>64347</v>
      </c>
      <c r="J132" s="1" t="s">
        <v>72</v>
      </c>
    </row>
    <row r="133" spans="1:10" x14ac:dyDescent="0.35">
      <c r="A133" s="7" t="s">
        <v>103</v>
      </c>
      <c r="B133" s="1">
        <v>12309</v>
      </c>
      <c r="C133" s="1" t="s">
        <v>72</v>
      </c>
      <c r="D133" s="1">
        <v>4268</v>
      </c>
      <c r="E133" s="1">
        <v>397</v>
      </c>
      <c r="F133" s="1">
        <v>7644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621105</v>
      </c>
      <c r="C135" s="1">
        <v>38909</v>
      </c>
      <c r="D135" s="1">
        <v>147947</v>
      </c>
      <c r="E135" s="1">
        <v>79150</v>
      </c>
      <c r="F135" s="1">
        <v>103658</v>
      </c>
      <c r="J135" s="1">
        <v>251441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2022051</v>
      </c>
      <c r="C137" s="1">
        <v>754288</v>
      </c>
      <c r="D137" s="1">
        <v>571752</v>
      </c>
      <c r="E137" s="1">
        <v>385109</v>
      </c>
      <c r="F137" s="1">
        <v>309016</v>
      </c>
      <c r="J137" s="1">
        <v>1886</v>
      </c>
    </row>
    <row r="138" spans="1:10" x14ac:dyDescent="0.35">
      <c r="A138" s="7" t="s">
        <v>102</v>
      </c>
      <c r="B138" s="1">
        <v>147908</v>
      </c>
      <c r="C138" s="1">
        <v>10590</v>
      </c>
      <c r="D138" s="1">
        <v>14939</v>
      </c>
      <c r="E138" s="1">
        <v>39571</v>
      </c>
      <c r="F138" s="1">
        <v>82809</v>
      </c>
      <c r="J138" s="1" t="s">
        <v>72</v>
      </c>
    </row>
    <row r="139" spans="1:10" x14ac:dyDescent="0.35">
      <c r="A139" s="7" t="s">
        <v>103</v>
      </c>
      <c r="B139" s="1">
        <v>7110</v>
      </c>
      <c r="C139" s="1" t="s">
        <v>72</v>
      </c>
      <c r="D139" s="1" t="s">
        <v>72</v>
      </c>
      <c r="E139" s="1" t="s">
        <v>72</v>
      </c>
      <c r="F139" s="1">
        <v>7110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612463</v>
      </c>
      <c r="C141" s="1">
        <v>38909</v>
      </c>
      <c r="D141" s="1">
        <v>147947</v>
      </c>
      <c r="E141" s="1">
        <v>79150</v>
      </c>
      <c r="F141" s="1">
        <v>95016</v>
      </c>
      <c r="J141" s="1">
        <v>251441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91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10" width="20.7265625" style="1" customWidth="1"/>
    <col min="11" max="20" width="9.1796875" style="2"/>
  </cols>
  <sheetData>
    <row r="1" spans="1:10" s="2" customFormat="1" ht="15.5" x14ac:dyDescent="0.35">
      <c r="A1" s="3" t="s">
        <v>119</v>
      </c>
    </row>
    <row r="2" spans="1:10" s="2" customFormat="1" x14ac:dyDescent="0.35">
      <c r="A2" s="2" t="s">
        <v>1</v>
      </c>
    </row>
    <row r="3" spans="1:10" s="2" customFormat="1" x14ac:dyDescent="0.35">
      <c r="A3" s="2" t="s">
        <v>2</v>
      </c>
    </row>
    <row r="4" spans="1:10" s="2" customFormat="1" x14ac:dyDescent="0.35">
      <c r="A4" s="2" t="s">
        <v>3</v>
      </c>
    </row>
    <row r="5" spans="1:10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6</v>
      </c>
      <c r="F5" s="9" t="s">
        <v>6</v>
      </c>
      <c r="G5" s="9"/>
      <c r="H5" s="9"/>
      <c r="I5" s="9"/>
      <c r="J5" s="9" t="s">
        <v>6</v>
      </c>
    </row>
    <row r="6" spans="1:10" ht="29" x14ac:dyDescent="0.35">
      <c r="A6" s="9"/>
      <c r="B6" s="9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0.25" customHeight="1" x14ac:dyDescent="0.35"/>
    <row r="8" spans="1:10" x14ac:dyDescent="0.35">
      <c r="A8" s="5" t="s">
        <v>5</v>
      </c>
      <c r="B8" s="1">
        <v>802595</v>
      </c>
      <c r="C8" s="1">
        <v>235005</v>
      </c>
      <c r="D8" s="1">
        <v>240059</v>
      </c>
      <c r="E8" s="1">
        <v>164485</v>
      </c>
      <c r="F8" s="1">
        <v>94393</v>
      </c>
      <c r="G8" s="1">
        <f>SUM(C8:F8)</f>
        <v>733942</v>
      </c>
      <c r="H8" s="1">
        <f>SUM(E8:F8)</f>
        <v>258878</v>
      </c>
      <c r="I8" s="8">
        <f>H8/G8</f>
        <v>0.35272269470884621</v>
      </c>
      <c r="J8" s="1">
        <v>68653</v>
      </c>
    </row>
    <row r="9" spans="1:10" x14ac:dyDescent="0.35">
      <c r="A9" s="6" t="s">
        <v>15</v>
      </c>
    </row>
    <row r="10" spans="1:10" x14ac:dyDescent="0.35">
      <c r="A10" s="7" t="s">
        <v>16</v>
      </c>
      <c r="B10" s="1">
        <v>25323</v>
      </c>
      <c r="C10" s="1">
        <v>3594</v>
      </c>
      <c r="D10" s="1">
        <v>6920</v>
      </c>
      <c r="E10" s="1">
        <v>5311</v>
      </c>
      <c r="F10" s="1" t="s">
        <v>72</v>
      </c>
      <c r="J10" s="1">
        <v>9499</v>
      </c>
    </row>
    <row r="11" spans="1:10" x14ac:dyDescent="0.35">
      <c r="A11" s="7" t="s">
        <v>17</v>
      </c>
      <c r="B11" s="1">
        <v>177793</v>
      </c>
      <c r="C11" s="1">
        <v>51303</v>
      </c>
      <c r="D11" s="1">
        <v>35220</v>
      </c>
      <c r="E11" s="1">
        <v>32707</v>
      </c>
      <c r="F11" s="1">
        <v>39051</v>
      </c>
      <c r="J11" s="1">
        <v>19511</v>
      </c>
    </row>
    <row r="12" spans="1:10" x14ac:dyDescent="0.35">
      <c r="A12" s="7" t="s">
        <v>18</v>
      </c>
      <c r="B12" s="1">
        <v>226190</v>
      </c>
      <c r="C12" s="1">
        <v>44694</v>
      </c>
      <c r="D12" s="1">
        <v>90052</v>
      </c>
      <c r="E12" s="1">
        <v>44285</v>
      </c>
      <c r="F12" s="1">
        <v>26613</v>
      </c>
      <c r="J12" s="1">
        <v>20546</v>
      </c>
    </row>
    <row r="13" spans="1:10" x14ac:dyDescent="0.35">
      <c r="A13" s="7" t="s">
        <v>19</v>
      </c>
      <c r="B13" s="1">
        <v>144519</v>
      </c>
      <c r="C13" s="1">
        <v>52494</v>
      </c>
      <c r="D13" s="1">
        <v>33931</v>
      </c>
      <c r="E13" s="1">
        <v>25676</v>
      </c>
      <c r="F13" s="1">
        <v>20422</v>
      </c>
      <c r="J13" s="1">
        <v>11996</v>
      </c>
    </row>
    <row r="14" spans="1:10" x14ac:dyDescent="0.35">
      <c r="A14" s="7" t="s">
        <v>20</v>
      </c>
      <c r="B14" s="1">
        <v>228770</v>
      </c>
      <c r="C14" s="1">
        <v>82920</v>
      </c>
      <c r="D14" s="1">
        <v>73936</v>
      </c>
      <c r="E14" s="1">
        <v>56506</v>
      </c>
      <c r="F14" s="1">
        <v>8307</v>
      </c>
      <c r="J14" s="1">
        <v>7102</v>
      </c>
    </row>
    <row r="15" spans="1:10" x14ac:dyDescent="0.35">
      <c r="A15" s="6" t="s">
        <v>21</v>
      </c>
    </row>
    <row r="16" spans="1:10" x14ac:dyDescent="0.35">
      <c r="A16" s="7" t="s">
        <v>22</v>
      </c>
      <c r="B16" s="1">
        <v>383161</v>
      </c>
      <c r="C16" s="1">
        <v>106645</v>
      </c>
      <c r="D16" s="1">
        <v>119685</v>
      </c>
      <c r="E16" s="1">
        <v>77725</v>
      </c>
      <c r="F16" s="1">
        <v>42987</v>
      </c>
      <c r="J16" s="1">
        <v>36119</v>
      </c>
    </row>
    <row r="17" spans="1:10" x14ac:dyDescent="0.35">
      <c r="A17" s="7" t="s">
        <v>23</v>
      </c>
      <c r="B17" s="1">
        <v>419434</v>
      </c>
      <c r="C17" s="1">
        <v>128360</v>
      </c>
      <c r="D17" s="1">
        <v>120374</v>
      </c>
      <c r="E17" s="1">
        <v>86759</v>
      </c>
      <c r="F17" s="1">
        <v>51406</v>
      </c>
      <c r="J17" s="1">
        <v>32535</v>
      </c>
    </row>
    <row r="18" spans="1:10" x14ac:dyDescent="0.35">
      <c r="A18" s="6" t="s">
        <v>24</v>
      </c>
    </row>
    <row r="19" spans="1:10" x14ac:dyDescent="0.35">
      <c r="A19" s="7" t="s">
        <v>25</v>
      </c>
      <c r="B19" s="1">
        <v>373126</v>
      </c>
      <c r="C19" s="1">
        <v>106423</v>
      </c>
      <c r="D19" s="1">
        <v>118429</v>
      </c>
      <c r="E19" s="1">
        <v>70784</v>
      </c>
      <c r="F19" s="1">
        <v>42987</v>
      </c>
      <c r="J19" s="1">
        <v>34503</v>
      </c>
    </row>
    <row r="20" spans="1:10" x14ac:dyDescent="0.35">
      <c r="A20" s="7" t="s">
        <v>26</v>
      </c>
      <c r="B20" s="1">
        <v>411338</v>
      </c>
      <c r="C20" s="1">
        <v>127666</v>
      </c>
      <c r="D20" s="1">
        <v>117188</v>
      </c>
      <c r="E20" s="1">
        <v>85141</v>
      </c>
      <c r="F20" s="1">
        <v>49673</v>
      </c>
      <c r="J20" s="1">
        <v>31670</v>
      </c>
    </row>
    <row r="21" spans="1:10" x14ac:dyDescent="0.35">
      <c r="A21" s="7" t="s">
        <v>27</v>
      </c>
      <c r="B21" s="1" t="s">
        <v>72</v>
      </c>
      <c r="C21" s="1" t="s">
        <v>72</v>
      </c>
      <c r="D21" s="1" t="s">
        <v>72</v>
      </c>
      <c r="E21" s="1" t="s">
        <v>72</v>
      </c>
      <c r="F21" s="1" t="s">
        <v>72</v>
      </c>
      <c r="J21" s="1" t="s">
        <v>72</v>
      </c>
    </row>
    <row r="22" spans="1:10" x14ac:dyDescent="0.35">
      <c r="A22" s="7" t="s">
        <v>28</v>
      </c>
      <c r="B22" s="1">
        <v>5834</v>
      </c>
      <c r="C22" s="1">
        <v>222</v>
      </c>
      <c r="D22" s="1">
        <v>1284</v>
      </c>
      <c r="E22" s="1">
        <v>4328</v>
      </c>
      <c r="F22" s="1" t="s">
        <v>72</v>
      </c>
      <c r="J22" s="1" t="s">
        <v>72</v>
      </c>
    </row>
    <row r="23" spans="1:10" x14ac:dyDescent="0.35">
      <c r="A23" s="7" t="s">
        <v>29</v>
      </c>
      <c r="B23" s="1">
        <v>12296</v>
      </c>
      <c r="C23" s="1">
        <v>694</v>
      </c>
      <c r="D23" s="1">
        <v>3158</v>
      </c>
      <c r="E23" s="1">
        <v>4231</v>
      </c>
      <c r="F23" s="1">
        <v>1734</v>
      </c>
      <c r="J23" s="1">
        <v>2480</v>
      </c>
    </row>
    <row r="24" spans="1:10" x14ac:dyDescent="0.35">
      <c r="A24" s="6" t="s">
        <v>30</v>
      </c>
    </row>
    <row r="25" spans="1:10" x14ac:dyDescent="0.35">
      <c r="A25" s="7" t="s">
        <v>31</v>
      </c>
      <c r="B25" s="1">
        <v>28443</v>
      </c>
      <c r="C25" s="1">
        <v>7417</v>
      </c>
      <c r="D25" s="1">
        <v>15666</v>
      </c>
      <c r="E25" s="1">
        <v>3548</v>
      </c>
      <c r="F25" s="1">
        <v>1812</v>
      </c>
      <c r="J25" s="1" t="s">
        <v>72</v>
      </c>
    </row>
    <row r="26" spans="1:10" x14ac:dyDescent="0.35">
      <c r="A26" s="7" t="s">
        <v>32</v>
      </c>
      <c r="B26" s="1">
        <v>705214</v>
      </c>
      <c r="C26" s="1">
        <v>202005</v>
      </c>
      <c r="D26" s="1">
        <v>203821</v>
      </c>
      <c r="E26" s="1">
        <v>141101</v>
      </c>
      <c r="F26" s="1">
        <v>91694</v>
      </c>
      <c r="J26" s="1">
        <v>66594</v>
      </c>
    </row>
    <row r="27" spans="1:10" x14ac:dyDescent="0.35">
      <c r="A27" s="7" t="s">
        <v>33</v>
      </c>
      <c r="B27" s="1">
        <v>32089</v>
      </c>
      <c r="C27" s="1">
        <v>21775</v>
      </c>
      <c r="D27" s="1">
        <v>8399</v>
      </c>
      <c r="E27" s="1">
        <v>1568</v>
      </c>
      <c r="F27" s="1">
        <v>347</v>
      </c>
      <c r="J27" s="1" t="s">
        <v>72</v>
      </c>
    </row>
    <row r="28" spans="1:10" x14ac:dyDescent="0.35">
      <c r="A28" s="7" t="s">
        <v>34</v>
      </c>
      <c r="B28" s="1">
        <v>10553</v>
      </c>
      <c r="C28" s="1" t="s">
        <v>72</v>
      </c>
      <c r="D28" s="1" t="s">
        <v>72</v>
      </c>
      <c r="E28" s="1">
        <v>9568</v>
      </c>
      <c r="F28" s="1">
        <v>541</v>
      </c>
      <c r="J28" s="1">
        <v>444</v>
      </c>
    </row>
    <row r="29" spans="1:10" x14ac:dyDescent="0.35">
      <c r="A29" s="7" t="s">
        <v>35</v>
      </c>
      <c r="B29" s="1">
        <v>10193</v>
      </c>
      <c r="C29" s="1">
        <v>3535</v>
      </c>
      <c r="D29" s="1" t="s">
        <v>72</v>
      </c>
      <c r="E29" s="1">
        <v>6658</v>
      </c>
      <c r="F29" s="1" t="s">
        <v>72</v>
      </c>
      <c r="J29" s="1" t="s">
        <v>72</v>
      </c>
    </row>
    <row r="30" spans="1:10" x14ac:dyDescent="0.35">
      <c r="A30" s="7" t="s">
        <v>29</v>
      </c>
      <c r="B30" s="1">
        <v>16102</v>
      </c>
      <c r="C30" s="1">
        <v>273</v>
      </c>
      <c r="D30" s="1">
        <v>12173</v>
      </c>
      <c r="E30" s="1">
        <v>2041</v>
      </c>
      <c r="F30" s="1" t="s">
        <v>72</v>
      </c>
      <c r="J30" s="1">
        <v>1615</v>
      </c>
    </row>
    <row r="31" spans="1:10" x14ac:dyDescent="0.35">
      <c r="A31" s="6" t="s">
        <v>36</v>
      </c>
    </row>
    <row r="32" spans="1:10" x14ac:dyDescent="0.35">
      <c r="A32" s="7" t="s">
        <v>37</v>
      </c>
      <c r="B32" s="1">
        <v>60532</v>
      </c>
      <c r="C32" s="1">
        <v>29192</v>
      </c>
      <c r="D32" s="1">
        <v>24065</v>
      </c>
      <c r="E32" s="1">
        <v>5116</v>
      </c>
      <c r="F32" s="1">
        <v>2159</v>
      </c>
      <c r="J32" s="1" t="s">
        <v>72</v>
      </c>
    </row>
    <row r="33" spans="1:10" x14ac:dyDescent="0.35">
      <c r="A33" s="7" t="s">
        <v>38</v>
      </c>
      <c r="B33" s="1">
        <v>693211</v>
      </c>
      <c r="C33" s="1">
        <v>201089</v>
      </c>
      <c r="D33" s="1">
        <v>201085</v>
      </c>
      <c r="E33" s="1">
        <v>134807</v>
      </c>
      <c r="F33" s="1">
        <v>90501</v>
      </c>
      <c r="J33" s="1">
        <v>65729</v>
      </c>
    </row>
    <row r="34" spans="1:10" x14ac:dyDescent="0.35">
      <c r="A34" s="7" t="s">
        <v>39</v>
      </c>
      <c r="B34" s="1">
        <v>23050</v>
      </c>
      <c r="C34" s="1">
        <v>3757</v>
      </c>
      <c r="D34" s="1">
        <v>559</v>
      </c>
      <c r="E34" s="1">
        <v>18289</v>
      </c>
      <c r="F34" s="1" t="s">
        <v>72</v>
      </c>
      <c r="J34" s="1">
        <v>444</v>
      </c>
    </row>
    <row r="35" spans="1:10" x14ac:dyDescent="0.35">
      <c r="A35" s="7" t="s">
        <v>29</v>
      </c>
      <c r="B35" s="1">
        <v>25802</v>
      </c>
      <c r="C35" s="1">
        <v>966</v>
      </c>
      <c r="D35" s="1">
        <v>14350</v>
      </c>
      <c r="E35" s="1">
        <v>6272</v>
      </c>
      <c r="F35" s="1">
        <v>1734</v>
      </c>
      <c r="J35" s="1">
        <v>2480</v>
      </c>
    </row>
    <row r="36" spans="1:10" x14ac:dyDescent="0.35">
      <c r="A36" s="6" t="s">
        <v>40</v>
      </c>
    </row>
    <row r="37" spans="1:10" x14ac:dyDescent="0.35">
      <c r="A37" s="7" t="s">
        <v>41</v>
      </c>
      <c r="B37" s="1">
        <v>84673</v>
      </c>
      <c r="C37" s="1">
        <v>34495</v>
      </c>
      <c r="D37" s="1">
        <v>23438</v>
      </c>
      <c r="E37" s="1">
        <v>14667</v>
      </c>
      <c r="F37" s="1">
        <v>9205</v>
      </c>
      <c r="G37" s="1">
        <f>SUM(C37:F37)</f>
        <v>81805</v>
      </c>
      <c r="H37" s="1">
        <f>SUM(E37:F37)</f>
        <v>23872</v>
      </c>
      <c r="I37" s="8">
        <f>H37/G37</f>
        <v>0.29181590367336963</v>
      </c>
      <c r="J37" s="1">
        <v>2868</v>
      </c>
    </row>
    <row r="38" spans="1:10" x14ac:dyDescent="0.35">
      <c r="A38" s="7" t="s">
        <v>42</v>
      </c>
      <c r="B38" s="1">
        <v>500234</v>
      </c>
      <c r="C38" s="1">
        <v>167689</v>
      </c>
      <c r="D38" s="1">
        <v>156198</v>
      </c>
      <c r="E38" s="1">
        <v>91400</v>
      </c>
      <c r="F38" s="1">
        <v>53909</v>
      </c>
      <c r="G38" s="1">
        <f t="shared" ref="G38:G41" si="0">SUM(C38:F38)</f>
        <v>469196</v>
      </c>
      <c r="H38" s="1">
        <f t="shared" ref="H38:H41" si="1">SUM(E38:F38)</f>
        <v>145309</v>
      </c>
      <c r="I38" s="8">
        <f t="shared" ref="I38:I41" si="2">H38/G38</f>
        <v>0.3096978661369662</v>
      </c>
      <c r="J38" s="1">
        <v>31037</v>
      </c>
    </row>
    <row r="39" spans="1:10" x14ac:dyDescent="0.35">
      <c r="A39" s="7" t="s">
        <v>43</v>
      </c>
      <c r="B39" s="1">
        <v>164969</v>
      </c>
      <c r="C39" s="1">
        <v>24546</v>
      </c>
      <c r="D39" s="1">
        <v>48480</v>
      </c>
      <c r="E39" s="1">
        <v>33671</v>
      </c>
      <c r="F39" s="1">
        <v>25833</v>
      </c>
      <c r="G39" s="1">
        <f t="shared" si="0"/>
        <v>132530</v>
      </c>
      <c r="H39" s="1">
        <f t="shared" si="1"/>
        <v>59504</v>
      </c>
      <c r="I39" s="8">
        <f t="shared" si="2"/>
        <v>0.44898513544103225</v>
      </c>
      <c r="J39" s="1">
        <v>32438</v>
      </c>
    </row>
    <row r="40" spans="1:10" x14ac:dyDescent="0.35">
      <c r="A40" s="7" t="s">
        <v>44</v>
      </c>
      <c r="B40" s="1">
        <v>32212</v>
      </c>
      <c r="C40" s="1">
        <v>7384</v>
      </c>
      <c r="D40" s="1">
        <v>8169</v>
      </c>
      <c r="E40" s="1">
        <v>15264</v>
      </c>
      <c r="F40" s="1" t="s">
        <v>72</v>
      </c>
      <c r="G40" s="1">
        <f t="shared" si="0"/>
        <v>30817</v>
      </c>
      <c r="H40" s="1">
        <f t="shared" si="1"/>
        <v>15264</v>
      </c>
      <c r="I40" s="8">
        <f t="shared" si="2"/>
        <v>0.49531102962650486</v>
      </c>
      <c r="J40" s="1">
        <v>1395</v>
      </c>
    </row>
    <row r="41" spans="1:10" x14ac:dyDescent="0.35">
      <c r="A41" s="7" t="s">
        <v>45</v>
      </c>
      <c r="B41" s="1">
        <v>20508</v>
      </c>
      <c r="C41" s="1">
        <v>891</v>
      </c>
      <c r="D41" s="1">
        <v>3773</v>
      </c>
      <c r="E41" s="1">
        <v>9483</v>
      </c>
      <c r="F41" s="1">
        <v>5446</v>
      </c>
      <c r="G41" s="1">
        <f t="shared" si="0"/>
        <v>19593</v>
      </c>
      <c r="H41" s="1">
        <f t="shared" si="1"/>
        <v>14929</v>
      </c>
      <c r="I41" s="8">
        <f t="shared" si="2"/>
        <v>0.76195580054100953</v>
      </c>
      <c r="J41" s="1">
        <v>915</v>
      </c>
    </row>
    <row r="42" spans="1:10" x14ac:dyDescent="0.35">
      <c r="A42" s="6" t="s">
        <v>46</v>
      </c>
    </row>
    <row r="43" spans="1:10" x14ac:dyDescent="0.35">
      <c r="A43" s="7" t="s">
        <v>47</v>
      </c>
      <c r="B43" s="1">
        <v>43610</v>
      </c>
      <c r="C43" s="1">
        <v>10441</v>
      </c>
      <c r="D43" s="1">
        <v>12823</v>
      </c>
      <c r="E43" s="1">
        <v>6949</v>
      </c>
      <c r="F43" s="1">
        <v>5225</v>
      </c>
      <c r="J43" s="1">
        <v>8172</v>
      </c>
    </row>
    <row r="44" spans="1:10" x14ac:dyDescent="0.35">
      <c r="A44" s="7" t="s">
        <v>48</v>
      </c>
      <c r="B44" s="1">
        <v>262227</v>
      </c>
      <c r="C44" s="1">
        <v>59290</v>
      </c>
      <c r="D44" s="1">
        <v>67683</v>
      </c>
      <c r="E44" s="1">
        <v>61071</v>
      </c>
      <c r="F44" s="1">
        <v>52144</v>
      </c>
      <c r="J44" s="1">
        <v>22039</v>
      </c>
    </row>
    <row r="45" spans="1:10" x14ac:dyDescent="0.35">
      <c r="A45" s="7" t="s">
        <v>49</v>
      </c>
      <c r="B45" s="1">
        <v>230728</v>
      </c>
      <c r="C45" s="1">
        <v>62249</v>
      </c>
      <c r="D45" s="1">
        <v>72225</v>
      </c>
      <c r="E45" s="1">
        <v>47316</v>
      </c>
      <c r="F45" s="1">
        <v>22517</v>
      </c>
      <c r="J45" s="1">
        <v>26421</v>
      </c>
    </row>
    <row r="46" spans="1:10" x14ac:dyDescent="0.35">
      <c r="A46" s="7" t="s">
        <v>50</v>
      </c>
      <c r="B46" s="1">
        <v>266030</v>
      </c>
      <c r="C46" s="1">
        <v>103025</v>
      </c>
      <c r="D46" s="1">
        <v>87328</v>
      </c>
      <c r="E46" s="1">
        <v>49149</v>
      </c>
      <c r="F46" s="1">
        <v>14507</v>
      </c>
      <c r="J46" s="1">
        <v>12021</v>
      </c>
    </row>
    <row r="47" spans="1:10" x14ac:dyDescent="0.35">
      <c r="A47" s="6" t="s">
        <v>51</v>
      </c>
    </row>
    <row r="48" spans="1:10" x14ac:dyDescent="0.35">
      <c r="A48" s="7" t="s">
        <v>52</v>
      </c>
      <c r="B48" s="1">
        <v>470920</v>
      </c>
      <c r="C48" s="1">
        <v>159152</v>
      </c>
      <c r="D48" s="1">
        <v>151876</v>
      </c>
      <c r="E48" s="1">
        <v>80248</v>
      </c>
      <c r="F48" s="1">
        <v>45795</v>
      </c>
      <c r="J48" s="1">
        <v>33849</v>
      </c>
    </row>
    <row r="49" spans="1:10" x14ac:dyDescent="0.35">
      <c r="A49" s="7" t="s">
        <v>53</v>
      </c>
      <c r="B49" s="1">
        <v>33904</v>
      </c>
      <c r="C49" s="1">
        <v>10336</v>
      </c>
      <c r="D49" s="1">
        <v>9402</v>
      </c>
      <c r="E49" s="1">
        <v>7437</v>
      </c>
      <c r="F49" s="1">
        <v>3308</v>
      </c>
      <c r="J49" s="1">
        <v>3421</v>
      </c>
    </row>
    <row r="50" spans="1:10" x14ac:dyDescent="0.35">
      <c r="A50" s="7" t="s">
        <v>54</v>
      </c>
      <c r="B50" s="1">
        <v>125089</v>
      </c>
      <c r="C50" s="1">
        <v>20562</v>
      </c>
      <c r="D50" s="1">
        <v>36599</v>
      </c>
      <c r="E50" s="1">
        <v>40016</v>
      </c>
      <c r="F50" s="1">
        <v>18819</v>
      </c>
      <c r="J50" s="1">
        <v>9093</v>
      </c>
    </row>
    <row r="51" spans="1:10" x14ac:dyDescent="0.35">
      <c r="A51" s="7" t="s">
        <v>55</v>
      </c>
      <c r="B51" s="1">
        <v>170405</v>
      </c>
      <c r="C51" s="1">
        <v>44294</v>
      </c>
      <c r="D51" s="1">
        <v>42181</v>
      </c>
      <c r="E51" s="1">
        <v>36784</v>
      </c>
      <c r="F51" s="1">
        <v>26471</v>
      </c>
      <c r="J51" s="1">
        <v>20675</v>
      </c>
    </row>
    <row r="52" spans="1:10" x14ac:dyDescent="0.35">
      <c r="A52" s="7" t="s">
        <v>29</v>
      </c>
      <c r="B52" s="1">
        <v>2276</v>
      </c>
      <c r="C52" s="1">
        <v>661</v>
      </c>
      <c r="D52" s="1" t="s">
        <v>72</v>
      </c>
      <c r="E52" s="1" t="s">
        <v>72</v>
      </c>
      <c r="F52" s="1" t="s">
        <v>72</v>
      </c>
      <c r="J52" s="1">
        <v>1615</v>
      </c>
    </row>
    <row r="53" spans="1:10" x14ac:dyDescent="0.35">
      <c r="A53" s="6" t="s">
        <v>56</v>
      </c>
    </row>
    <row r="54" spans="1:10" x14ac:dyDescent="0.35">
      <c r="A54" s="7" t="s">
        <v>57</v>
      </c>
      <c r="B54" s="1">
        <v>76166</v>
      </c>
      <c r="C54" s="1">
        <v>25075</v>
      </c>
      <c r="D54" s="1">
        <v>25018</v>
      </c>
      <c r="E54" s="1">
        <v>18574</v>
      </c>
      <c r="F54" s="1">
        <v>4472</v>
      </c>
      <c r="J54" s="1">
        <v>3027</v>
      </c>
    </row>
    <row r="55" spans="1:10" x14ac:dyDescent="0.35">
      <c r="A55" s="7" t="s">
        <v>58</v>
      </c>
      <c r="B55" s="1">
        <v>304992</v>
      </c>
      <c r="C55" s="1">
        <v>120699</v>
      </c>
      <c r="D55" s="1">
        <v>82677</v>
      </c>
      <c r="E55" s="1">
        <v>69398</v>
      </c>
      <c r="F55" s="1">
        <v>15469</v>
      </c>
      <c r="J55" s="1">
        <v>16750</v>
      </c>
    </row>
    <row r="56" spans="1:10" x14ac:dyDescent="0.35">
      <c r="A56" s="7" t="s">
        <v>59</v>
      </c>
      <c r="B56" s="1">
        <v>138993</v>
      </c>
      <c r="C56" s="1">
        <v>32757</v>
      </c>
      <c r="D56" s="1">
        <v>38463</v>
      </c>
      <c r="E56" s="1">
        <v>22025</v>
      </c>
      <c r="F56" s="1">
        <v>30571</v>
      </c>
      <c r="J56" s="1">
        <v>15177</v>
      </c>
    </row>
    <row r="57" spans="1:10" x14ac:dyDescent="0.35">
      <c r="A57" s="7" t="s">
        <v>60</v>
      </c>
      <c r="B57" s="1">
        <v>140057</v>
      </c>
      <c r="C57" s="1">
        <v>37541</v>
      </c>
      <c r="D57" s="1">
        <v>58766</v>
      </c>
      <c r="E57" s="1">
        <v>24232</v>
      </c>
      <c r="F57" s="1">
        <v>9931</v>
      </c>
      <c r="J57" s="1">
        <v>9586</v>
      </c>
    </row>
    <row r="58" spans="1:10" x14ac:dyDescent="0.35">
      <c r="A58" s="7" t="s">
        <v>61</v>
      </c>
      <c r="B58" s="1">
        <v>78225</v>
      </c>
      <c r="C58" s="1">
        <v>12337</v>
      </c>
      <c r="D58" s="1">
        <v>30644</v>
      </c>
      <c r="E58" s="1">
        <v>12623</v>
      </c>
      <c r="F58" s="1">
        <v>10177</v>
      </c>
      <c r="J58" s="1">
        <v>12443</v>
      </c>
    </row>
    <row r="59" spans="1:10" x14ac:dyDescent="0.35">
      <c r="A59" s="7" t="s">
        <v>62</v>
      </c>
      <c r="B59" s="1">
        <v>29084</v>
      </c>
      <c r="C59" s="1">
        <v>6596</v>
      </c>
      <c r="D59" s="1">
        <v>4490</v>
      </c>
      <c r="E59" s="1">
        <v>4604</v>
      </c>
      <c r="F59" s="1">
        <v>1724</v>
      </c>
      <c r="J59" s="1">
        <v>11669</v>
      </c>
    </row>
    <row r="60" spans="1:10" x14ac:dyDescent="0.35">
      <c r="A60" s="7" t="s">
        <v>63</v>
      </c>
      <c r="B60" s="1">
        <v>35078</v>
      </c>
      <c r="C60" s="1" t="s">
        <v>72</v>
      </c>
      <c r="D60" s="1" t="s">
        <v>72</v>
      </c>
      <c r="E60" s="1">
        <v>13028</v>
      </c>
      <c r="F60" s="1">
        <v>22050</v>
      </c>
      <c r="J60" s="1" t="s">
        <v>72</v>
      </c>
    </row>
    <row r="61" spans="1:10" x14ac:dyDescent="0.35">
      <c r="A61" s="6" t="s">
        <v>64</v>
      </c>
    </row>
    <row r="62" spans="1:10" x14ac:dyDescent="0.35">
      <c r="A62" s="7" t="s">
        <v>65</v>
      </c>
      <c r="B62" s="1">
        <v>281299</v>
      </c>
      <c r="C62" s="1">
        <v>57511</v>
      </c>
      <c r="D62" s="1">
        <v>90095</v>
      </c>
      <c r="E62" s="1">
        <v>43744</v>
      </c>
      <c r="F62" s="1">
        <v>52592</v>
      </c>
      <c r="G62" s="1">
        <f>SUM(C62:F62)</f>
        <v>243942</v>
      </c>
      <c r="H62" s="1">
        <f>SUM(E62:F62)</f>
        <v>96336</v>
      </c>
      <c r="I62" s="8">
        <f>H62/G62</f>
        <v>0.39491354502299725</v>
      </c>
      <c r="J62" s="1">
        <v>37357</v>
      </c>
    </row>
    <row r="63" spans="1:10" x14ac:dyDescent="0.35">
      <c r="A63" s="7" t="s">
        <v>66</v>
      </c>
      <c r="B63" s="1">
        <v>521296</v>
      </c>
      <c r="C63" s="1">
        <v>177494</v>
      </c>
      <c r="D63" s="1">
        <v>149964</v>
      </c>
      <c r="E63" s="1">
        <v>120740</v>
      </c>
      <c r="F63" s="1">
        <v>41802</v>
      </c>
      <c r="G63" s="1">
        <f>SUM(C63:F63)</f>
        <v>490000</v>
      </c>
      <c r="H63" s="1">
        <f>SUM(E63:F63)</f>
        <v>162542</v>
      </c>
      <c r="I63" s="8">
        <f>H63/G63</f>
        <v>0.33171836734693877</v>
      </c>
      <c r="J63" s="1">
        <v>31297</v>
      </c>
    </row>
    <row r="64" spans="1:10" ht="29" x14ac:dyDescent="0.35">
      <c r="A64" s="6" t="s">
        <v>67</v>
      </c>
    </row>
    <row r="65" spans="1:10" x14ac:dyDescent="0.35">
      <c r="A65" s="7" t="s">
        <v>37</v>
      </c>
      <c r="B65" s="1">
        <v>111511</v>
      </c>
      <c r="C65" s="1">
        <v>27128</v>
      </c>
      <c r="D65" s="1">
        <v>32358</v>
      </c>
      <c r="E65" s="1">
        <v>23233</v>
      </c>
      <c r="F65" s="1">
        <v>18149</v>
      </c>
      <c r="J65" s="1">
        <v>10644</v>
      </c>
    </row>
    <row r="66" spans="1:10" x14ac:dyDescent="0.35">
      <c r="A66" s="7" t="s">
        <v>38</v>
      </c>
      <c r="B66" s="1">
        <v>678184</v>
      </c>
      <c r="C66" s="1">
        <v>207877</v>
      </c>
      <c r="D66" s="1">
        <v>207251</v>
      </c>
      <c r="E66" s="1">
        <v>141252</v>
      </c>
      <c r="F66" s="1">
        <v>76245</v>
      </c>
      <c r="J66" s="1">
        <v>45559</v>
      </c>
    </row>
    <row r="67" spans="1:10" x14ac:dyDescent="0.35">
      <c r="A67" s="7" t="s">
        <v>29</v>
      </c>
      <c r="B67" s="1">
        <v>12900</v>
      </c>
      <c r="C67" s="1" t="s">
        <v>72</v>
      </c>
      <c r="D67" s="1">
        <v>450</v>
      </c>
      <c r="E67" s="1" t="s">
        <v>72</v>
      </c>
      <c r="F67" s="1" t="s">
        <v>72</v>
      </c>
      <c r="J67" s="1">
        <v>12450</v>
      </c>
    </row>
    <row r="68" spans="1:10" x14ac:dyDescent="0.35">
      <c r="A68" s="6" t="s">
        <v>68</v>
      </c>
    </row>
    <row r="69" spans="1:10" x14ac:dyDescent="0.35">
      <c r="A69" s="7" t="s">
        <v>37</v>
      </c>
      <c r="B69" s="1">
        <v>476785</v>
      </c>
      <c r="C69" s="1">
        <v>121096</v>
      </c>
      <c r="D69" s="1">
        <v>147755</v>
      </c>
      <c r="E69" s="1">
        <v>104090</v>
      </c>
      <c r="F69" s="1">
        <v>68992</v>
      </c>
      <c r="J69" s="1">
        <v>34853</v>
      </c>
    </row>
    <row r="70" spans="1:10" x14ac:dyDescent="0.35">
      <c r="A70" s="7" t="s">
        <v>38</v>
      </c>
      <c r="B70" s="1">
        <v>309262</v>
      </c>
      <c r="C70" s="1">
        <v>111868</v>
      </c>
      <c r="D70" s="1">
        <v>91581</v>
      </c>
      <c r="E70" s="1">
        <v>59060</v>
      </c>
      <c r="F70" s="1">
        <v>25401</v>
      </c>
      <c r="J70" s="1">
        <v>21351</v>
      </c>
    </row>
    <row r="71" spans="1:10" x14ac:dyDescent="0.35">
      <c r="A71" s="7" t="s">
        <v>29</v>
      </c>
      <c r="B71" s="1">
        <v>16548</v>
      </c>
      <c r="C71" s="1">
        <v>2041</v>
      </c>
      <c r="D71" s="1">
        <v>722</v>
      </c>
      <c r="E71" s="1">
        <v>1334</v>
      </c>
      <c r="F71" s="1" t="s">
        <v>72</v>
      </c>
      <c r="J71" s="1">
        <v>12450</v>
      </c>
    </row>
    <row r="72" spans="1:10" x14ac:dyDescent="0.35">
      <c r="A72" s="6" t="s">
        <v>69</v>
      </c>
    </row>
    <row r="73" spans="1:10" x14ac:dyDescent="0.35">
      <c r="A73" s="7" t="s">
        <v>70</v>
      </c>
      <c r="B73" s="1">
        <v>47755</v>
      </c>
      <c r="C73" s="1">
        <v>2551</v>
      </c>
      <c r="D73" s="1">
        <v>21195</v>
      </c>
      <c r="E73" s="1">
        <v>12672</v>
      </c>
      <c r="F73" s="1">
        <v>11337</v>
      </c>
      <c r="G73" s="1">
        <f>SUM(C73:F73)</f>
        <v>47755</v>
      </c>
      <c r="H73" s="1">
        <f>SUM(E73:F73)</f>
        <v>24009</v>
      </c>
      <c r="I73" s="8">
        <f>H73/G73</f>
        <v>0.50275363836247511</v>
      </c>
      <c r="J73" s="1" t="s">
        <v>72</v>
      </c>
    </row>
    <row r="74" spans="1:10" x14ac:dyDescent="0.35">
      <c r="A74" s="7" t="s">
        <v>71</v>
      </c>
      <c r="B74" s="1">
        <v>50664</v>
      </c>
      <c r="C74" s="1">
        <v>3259</v>
      </c>
      <c r="D74" s="1">
        <v>16779</v>
      </c>
      <c r="E74" s="1">
        <v>14878</v>
      </c>
      <c r="F74" s="1">
        <v>15747</v>
      </c>
      <c r="G74" s="1">
        <f>SUM(C74:F74)</f>
        <v>50663</v>
      </c>
      <c r="H74" s="1">
        <f>SUM(E74:F74)</f>
        <v>30625</v>
      </c>
      <c r="I74" s="8">
        <f>H74/G74</f>
        <v>0.60448453506503763</v>
      </c>
      <c r="J74" s="1" t="s">
        <v>72</v>
      </c>
    </row>
    <row r="75" spans="1:10" x14ac:dyDescent="0.35">
      <c r="A75" s="7" t="s">
        <v>73</v>
      </c>
      <c r="C75" s="1">
        <f>SUM(C73:C74)</f>
        <v>5810</v>
      </c>
      <c r="D75" s="1">
        <f>SUM(D73:D74)</f>
        <v>37974</v>
      </c>
      <c r="E75" s="1">
        <f>SUM(E73:E74)</f>
        <v>27550</v>
      </c>
      <c r="F75" s="1">
        <f>SUM(F73:F74)</f>
        <v>27084</v>
      </c>
      <c r="G75" s="1">
        <f>SUM(C75:F75)</f>
        <v>98418</v>
      </c>
      <c r="H75" s="1">
        <f>SUM(E75:F75)</f>
        <v>54634</v>
      </c>
      <c r="I75" s="8">
        <f>H75/G75</f>
        <v>0.55512203052287179</v>
      </c>
    </row>
    <row r="76" spans="1:10" x14ac:dyDescent="0.35">
      <c r="A76" s="7" t="s">
        <v>74</v>
      </c>
      <c r="B76" s="1">
        <v>82629</v>
      </c>
      <c r="C76" s="1">
        <v>15471</v>
      </c>
      <c r="D76" s="1">
        <v>18628</v>
      </c>
      <c r="E76" s="1">
        <v>27834</v>
      </c>
      <c r="F76" s="1">
        <v>20696</v>
      </c>
      <c r="J76" s="1" t="s">
        <v>72</v>
      </c>
    </row>
    <row r="77" spans="1:10" x14ac:dyDescent="0.35">
      <c r="A77" s="7" t="s">
        <v>75</v>
      </c>
      <c r="B77" s="1">
        <v>120215</v>
      </c>
      <c r="C77" s="1">
        <v>55376</v>
      </c>
      <c r="D77" s="1">
        <v>38092</v>
      </c>
      <c r="E77" s="1">
        <v>17554</v>
      </c>
      <c r="F77" s="1">
        <v>9193</v>
      </c>
      <c r="J77" s="1" t="s">
        <v>72</v>
      </c>
    </row>
    <row r="78" spans="1:10" x14ac:dyDescent="0.35">
      <c r="A78" s="7" t="s">
        <v>76</v>
      </c>
      <c r="C78" s="1">
        <f>SUM(C75:C77)</f>
        <v>76657</v>
      </c>
      <c r="D78" s="1">
        <f>SUM(D75:D77)</f>
        <v>94694</v>
      </c>
      <c r="E78" s="1">
        <f>SUM(E75:E77)</f>
        <v>72938</v>
      </c>
      <c r="F78" s="1">
        <f>SUM(F75:F77)</f>
        <v>56973</v>
      </c>
      <c r="G78" s="1">
        <f>SUM(C78:F78)</f>
        <v>301262</v>
      </c>
      <c r="H78" s="1">
        <f>SUM(E78:F78)</f>
        <v>129911</v>
      </c>
      <c r="I78" s="8">
        <f>H78/G78</f>
        <v>0.4312226566908538</v>
      </c>
    </row>
    <row r="79" spans="1:10" x14ac:dyDescent="0.35">
      <c r="A79" s="7" t="s">
        <v>77</v>
      </c>
      <c r="B79" s="1">
        <v>91565</v>
      </c>
      <c r="C79" s="1">
        <v>16889</v>
      </c>
      <c r="D79" s="1">
        <v>41619</v>
      </c>
      <c r="E79" s="1">
        <v>18653</v>
      </c>
      <c r="F79" s="1">
        <v>14404</v>
      </c>
      <c r="J79" s="1" t="s">
        <v>72</v>
      </c>
    </row>
    <row r="80" spans="1:10" x14ac:dyDescent="0.35">
      <c r="A80" s="7" t="s">
        <v>78</v>
      </c>
      <c r="B80" s="1">
        <v>111205</v>
      </c>
      <c r="C80" s="1">
        <v>44350</v>
      </c>
      <c r="D80" s="1">
        <v>35371</v>
      </c>
      <c r="E80" s="1">
        <v>23228</v>
      </c>
      <c r="F80" s="1">
        <v>8256</v>
      </c>
      <c r="J80" s="1" t="s">
        <v>72</v>
      </c>
    </row>
    <row r="81" spans="1:10" x14ac:dyDescent="0.35">
      <c r="A81" s="7" t="s">
        <v>79</v>
      </c>
      <c r="B81" s="1">
        <v>58293</v>
      </c>
      <c r="C81" s="1">
        <v>28202</v>
      </c>
      <c r="D81" s="1">
        <v>18448</v>
      </c>
      <c r="E81" s="1">
        <v>10259</v>
      </c>
      <c r="F81" s="1">
        <v>1384</v>
      </c>
      <c r="J81" s="1" t="s">
        <v>72</v>
      </c>
    </row>
    <row r="82" spans="1:10" x14ac:dyDescent="0.35">
      <c r="A82" s="7" t="s">
        <v>80</v>
      </c>
      <c r="B82" s="1">
        <v>42801</v>
      </c>
      <c r="C82" s="1">
        <v>32985</v>
      </c>
      <c r="D82" s="1">
        <v>6035</v>
      </c>
      <c r="E82" s="1">
        <v>2518</v>
      </c>
      <c r="F82" s="1">
        <v>1263</v>
      </c>
      <c r="J82" s="1" t="s">
        <v>72</v>
      </c>
    </row>
    <row r="83" spans="1:10" x14ac:dyDescent="0.35">
      <c r="A83" s="7"/>
      <c r="C83" s="1">
        <f>SUM(C78:C82)</f>
        <v>199083</v>
      </c>
      <c r="D83" s="1">
        <f>SUM(D78:D82)</f>
        <v>196167</v>
      </c>
      <c r="E83" s="1">
        <f>SUM(E78:E82)</f>
        <v>127596</v>
      </c>
      <c r="F83" s="1">
        <f>SUM(F78:F82)</f>
        <v>82280</v>
      </c>
    </row>
    <row r="84" spans="1:10" x14ac:dyDescent="0.35">
      <c r="A84" s="7" t="s">
        <v>81</v>
      </c>
      <c r="G84" s="1">
        <f>SUM(C83:F83)</f>
        <v>605126</v>
      </c>
      <c r="H84" s="1">
        <f>SUM(E83:F83)</f>
        <v>209876</v>
      </c>
      <c r="I84" s="8">
        <f>H84/G84</f>
        <v>0.34683024692378117</v>
      </c>
    </row>
    <row r="85" spans="1:10" x14ac:dyDescent="0.35">
      <c r="A85" s="7" t="s">
        <v>29</v>
      </c>
      <c r="B85" s="1">
        <v>197469</v>
      </c>
      <c r="C85" s="1">
        <v>35921</v>
      </c>
      <c r="D85" s="1">
        <v>43892</v>
      </c>
      <c r="E85" s="1">
        <v>36889</v>
      </c>
      <c r="F85" s="1">
        <v>12114</v>
      </c>
      <c r="J85" s="1">
        <v>68653</v>
      </c>
    </row>
    <row r="86" spans="1:10" x14ac:dyDescent="0.35">
      <c r="A86" s="6" t="s">
        <v>82</v>
      </c>
    </row>
    <row r="87" spans="1:10" x14ac:dyDescent="0.35">
      <c r="A87" s="7" t="s">
        <v>83</v>
      </c>
      <c r="B87" s="1">
        <v>619196</v>
      </c>
      <c r="C87" s="1">
        <v>214993</v>
      </c>
      <c r="D87" s="1">
        <v>199855</v>
      </c>
      <c r="E87" s="1">
        <v>134010</v>
      </c>
      <c r="F87" s="1">
        <v>66655</v>
      </c>
      <c r="J87" s="1">
        <v>3684</v>
      </c>
    </row>
    <row r="88" spans="1:10" x14ac:dyDescent="0.35">
      <c r="A88" s="7" t="s">
        <v>84</v>
      </c>
      <c r="B88" s="1">
        <v>285808</v>
      </c>
      <c r="C88" s="1">
        <v>46037</v>
      </c>
      <c r="D88" s="1">
        <v>99721</v>
      </c>
      <c r="E88" s="1">
        <v>83470</v>
      </c>
      <c r="F88" s="1">
        <v>52896</v>
      </c>
      <c r="J88" s="1">
        <v>3684</v>
      </c>
    </row>
    <row r="89" spans="1:10" ht="43.5" x14ac:dyDescent="0.35">
      <c r="A89" s="7" t="s">
        <v>85</v>
      </c>
      <c r="B89" s="1">
        <v>213017</v>
      </c>
      <c r="C89" s="1">
        <v>26451</v>
      </c>
      <c r="D89" s="1">
        <v>80935</v>
      </c>
      <c r="E89" s="1">
        <v>70258</v>
      </c>
      <c r="F89" s="1">
        <v>35372</v>
      </c>
      <c r="J89" s="1" t="s">
        <v>72</v>
      </c>
    </row>
    <row r="90" spans="1:10" x14ac:dyDescent="0.35">
      <c r="A90" s="7" t="s">
        <v>86</v>
      </c>
      <c r="B90" s="1">
        <v>75885</v>
      </c>
      <c r="C90" s="1" t="s">
        <v>72</v>
      </c>
      <c r="D90" s="1">
        <v>28201</v>
      </c>
      <c r="E90" s="1">
        <v>11265</v>
      </c>
      <c r="F90" s="1">
        <v>36419</v>
      </c>
      <c r="J90" s="1" t="s">
        <v>72</v>
      </c>
    </row>
    <row r="91" spans="1:10" x14ac:dyDescent="0.35">
      <c r="A91" s="7" t="s">
        <v>87</v>
      </c>
      <c r="B91" s="1">
        <v>7061</v>
      </c>
      <c r="C91" s="1" t="s">
        <v>72</v>
      </c>
      <c r="D91" s="1">
        <v>2282</v>
      </c>
      <c r="E91" s="1" t="s">
        <v>72</v>
      </c>
      <c r="F91" s="1">
        <v>4779</v>
      </c>
      <c r="J91" s="1" t="s">
        <v>72</v>
      </c>
    </row>
    <row r="92" spans="1:10" ht="29" x14ac:dyDescent="0.35">
      <c r="A92" s="7" t="s">
        <v>88</v>
      </c>
      <c r="B92" s="1">
        <v>12830</v>
      </c>
      <c r="C92" s="1">
        <v>1768</v>
      </c>
      <c r="D92" s="1">
        <v>1412</v>
      </c>
      <c r="E92" s="1">
        <v>8386</v>
      </c>
      <c r="F92" s="1">
        <v>1263</v>
      </c>
      <c r="J92" s="1" t="s">
        <v>72</v>
      </c>
    </row>
    <row r="93" spans="1:10" x14ac:dyDescent="0.35">
      <c r="A93" s="7" t="s">
        <v>89</v>
      </c>
      <c r="B93" s="1">
        <v>20615</v>
      </c>
      <c r="C93" s="1">
        <v>545</v>
      </c>
      <c r="D93" s="1">
        <v>4690</v>
      </c>
      <c r="E93" s="1">
        <v>5905</v>
      </c>
      <c r="F93" s="1">
        <v>9475</v>
      </c>
      <c r="G93" s="1">
        <f>SUM(C93:F93)</f>
        <v>20615</v>
      </c>
      <c r="H93" s="1">
        <f>E93+F93</f>
        <v>15380</v>
      </c>
      <c r="I93" s="8">
        <f>H93/G93</f>
        <v>0.74605869512490908</v>
      </c>
      <c r="J93" s="1" t="s">
        <v>72</v>
      </c>
    </row>
    <row r="94" spans="1:10" ht="29" x14ac:dyDescent="0.35">
      <c r="A94" s="7" t="s">
        <v>90</v>
      </c>
      <c r="B94" s="1">
        <v>5665</v>
      </c>
      <c r="C94" s="1">
        <v>559</v>
      </c>
      <c r="D94" s="1">
        <v>3487</v>
      </c>
      <c r="E94" s="1">
        <v>1618</v>
      </c>
      <c r="F94" s="1" t="s">
        <v>72</v>
      </c>
      <c r="J94" s="1" t="s">
        <v>72</v>
      </c>
    </row>
    <row r="95" spans="1:10" x14ac:dyDescent="0.35">
      <c r="A95" s="7" t="s">
        <v>91</v>
      </c>
      <c r="B95" s="1">
        <v>16458</v>
      </c>
      <c r="C95" s="1" t="s">
        <v>72</v>
      </c>
      <c r="D95" s="1">
        <v>3553</v>
      </c>
      <c r="E95" s="1">
        <v>9042</v>
      </c>
      <c r="F95" s="1">
        <v>3864</v>
      </c>
      <c r="J95" s="1" t="s">
        <v>72</v>
      </c>
    </row>
    <row r="96" spans="1:10" x14ac:dyDescent="0.35">
      <c r="A96" s="7" t="s">
        <v>92</v>
      </c>
      <c r="B96" s="1">
        <v>5112</v>
      </c>
      <c r="C96" s="1">
        <v>545</v>
      </c>
      <c r="D96" s="1">
        <v>1100</v>
      </c>
      <c r="E96" s="1">
        <v>1654</v>
      </c>
      <c r="F96" s="1">
        <v>1812</v>
      </c>
      <c r="J96" s="1" t="s">
        <v>72</v>
      </c>
    </row>
    <row r="97" spans="1:10" x14ac:dyDescent="0.35">
      <c r="A97" s="7" t="s">
        <v>93</v>
      </c>
      <c r="B97" s="1">
        <v>17727</v>
      </c>
      <c r="C97" s="1">
        <v>952</v>
      </c>
      <c r="D97" s="1">
        <v>5003</v>
      </c>
      <c r="E97" s="1">
        <v>4747</v>
      </c>
      <c r="F97" s="1">
        <v>7024</v>
      </c>
      <c r="J97" s="1" t="s">
        <v>72</v>
      </c>
    </row>
    <row r="98" spans="1:10" x14ac:dyDescent="0.35">
      <c r="A98" s="7" t="s">
        <v>29</v>
      </c>
      <c r="B98" s="1">
        <v>87765</v>
      </c>
      <c r="C98" s="1">
        <v>5036</v>
      </c>
      <c r="D98" s="1">
        <v>6848</v>
      </c>
      <c r="E98" s="1">
        <v>8900</v>
      </c>
      <c r="F98" s="1">
        <v>2011</v>
      </c>
      <c r="J98" s="1">
        <v>64969</v>
      </c>
    </row>
    <row r="99" spans="1:10" x14ac:dyDescent="0.35">
      <c r="A99" s="6" t="s">
        <v>94</v>
      </c>
    </row>
    <row r="100" spans="1:10" x14ac:dyDescent="0.35">
      <c r="A100" s="7" t="s">
        <v>95</v>
      </c>
      <c r="B100" s="1">
        <v>4324</v>
      </c>
      <c r="C100" s="1">
        <v>1842</v>
      </c>
      <c r="D100" s="1">
        <v>2482</v>
      </c>
      <c r="E100" s="1" t="s">
        <v>72</v>
      </c>
      <c r="F100" s="1" t="s">
        <v>72</v>
      </c>
      <c r="J100" s="1" t="s">
        <v>72</v>
      </c>
    </row>
    <row r="101" spans="1:10" x14ac:dyDescent="0.35">
      <c r="A101" s="7" t="s">
        <v>96</v>
      </c>
      <c r="B101" s="1">
        <v>2505</v>
      </c>
      <c r="C101" s="1" t="s">
        <v>72</v>
      </c>
      <c r="D101" s="1">
        <v>2505</v>
      </c>
      <c r="E101" s="1" t="s">
        <v>72</v>
      </c>
      <c r="F101" s="1" t="s">
        <v>72</v>
      </c>
      <c r="J101" s="1" t="s">
        <v>72</v>
      </c>
    </row>
    <row r="102" spans="1:10" x14ac:dyDescent="0.35">
      <c r="A102" s="7" t="s">
        <v>97</v>
      </c>
      <c r="B102" s="1">
        <v>3006</v>
      </c>
      <c r="C102" s="1" t="s">
        <v>72</v>
      </c>
      <c r="D102" s="1" t="s">
        <v>72</v>
      </c>
      <c r="E102" s="1">
        <v>3006</v>
      </c>
      <c r="F102" s="1" t="s">
        <v>72</v>
      </c>
      <c r="J102" s="1" t="s">
        <v>72</v>
      </c>
    </row>
    <row r="103" spans="1:10" x14ac:dyDescent="0.35">
      <c r="A103" s="7" t="s">
        <v>98</v>
      </c>
      <c r="B103" s="1">
        <v>3693</v>
      </c>
      <c r="C103" s="1" t="s">
        <v>72</v>
      </c>
      <c r="D103" s="1">
        <v>929</v>
      </c>
      <c r="E103" s="1">
        <v>2182</v>
      </c>
      <c r="F103" s="1">
        <v>582</v>
      </c>
      <c r="J103" s="1" t="s">
        <v>72</v>
      </c>
    </row>
    <row r="104" spans="1:10" x14ac:dyDescent="0.35">
      <c r="A104" s="7" t="s">
        <v>99</v>
      </c>
      <c r="B104" s="1">
        <v>787001</v>
      </c>
      <c r="C104" s="1">
        <v>233163</v>
      </c>
      <c r="D104" s="1">
        <v>233692</v>
      </c>
      <c r="E104" s="1">
        <v>159296</v>
      </c>
      <c r="F104" s="1">
        <v>93811</v>
      </c>
      <c r="J104" s="1">
        <v>67038</v>
      </c>
    </row>
    <row r="105" spans="1:10" x14ac:dyDescent="0.35">
      <c r="A105" s="7" t="s">
        <v>29</v>
      </c>
      <c r="B105" s="1">
        <v>2065</v>
      </c>
      <c r="C105" s="1" t="s">
        <v>72</v>
      </c>
      <c r="D105" s="1">
        <v>450</v>
      </c>
      <c r="E105" s="1" t="s">
        <v>72</v>
      </c>
      <c r="F105" s="1" t="s">
        <v>72</v>
      </c>
      <c r="J105" s="1">
        <v>1615</v>
      </c>
    </row>
    <row r="106" spans="1:10" x14ac:dyDescent="0.35">
      <c r="A106" s="6" t="s">
        <v>100</v>
      </c>
    </row>
    <row r="107" spans="1:10" x14ac:dyDescent="0.35">
      <c r="A107" s="7" t="s">
        <v>101</v>
      </c>
      <c r="B107" s="1">
        <v>384368</v>
      </c>
      <c r="C107" s="1">
        <v>145516</v>
      </c>
      <c r="D107" s="1">
        <v>114517</v>
      </c>
      <c r="E107" s="1">
        <v>75882</v>
      </c>
      <c r="F107" s="1">
        <v>48454</v>
      </c>
      <c r="J107" s="1" t="s">
        <v>72</v>
      </c>
    </row>
    <row r="108" spans="1:10" x14ac:dyDescent="0.35">
      <c r="A108" s="7" t="s">
        <v>102</v>
      </c>
      <c r="B108" s="1">
        <v>224306</v>
      </c>
      <c r="C108" s="1">
        <v>62409</v>
      </c>
      <c r="D108" s="1">
        <v>74642</v>
      </c>
      <c r="E108" s="1">
        <v>56524</v>
      </c>
      <c r="F108" s="1">
        <v>30731</v>
      </c>
      <c r="J108" s="1" t="s">
        <v>72</v>
      </c>
    </row>
    <row r="109" spans="1:10" x14ac:dyDescent="0.35">
      <c r="A109" s="7" t="s">
        <v>103</v>
      </c>
      <c r="B109" s="1">
        <v>27617</v>
      </c>
      <c r="C109" s="1">
        <v>867</v>
      </c>
      <c r="D109" s="1">
        <v>15648</v>
      </c>
      <c r="E109" s="1">
        <v>8007</v>
      </c>
      <c r="F109" s="1">
        <v>3094</v>
      </c>
      <c r="J109" s="1" t="s">
        <v>72</v>
      </c>
    </row>
    <row r="110" spans="1:10" x14ac:dyDescent="0.35">
      <c r="A110" s="7" t="s">
        <v>104</v>
      </c>
      <c r="B110" s="1">
        <v>222</v>
      </c>
      <c r="C110" s="1">
        <v>222</v>
      </c>
      <c r="D110" s="1" t="s">
        <v>72</v>
      </c>
      <c r="E110" s="1" t="s">
        <v>72</v>
      </c>
      <c r="F110" s="1" t="s">
        <v>72</v>
      </c>
      <c r="J110" s="1" t="s">
        <v>72</v>
      </c>
    </row>
    <row r="111" spans="1:10" x14ac:dyDescent="0.35">
      <c r="A111" s="7" t="s">
        <v>29</v>
      </c>
      <c r="B111" s="1">
        <v>166081</v>
      </c>
      <c r="C111" s="1">
        <v>25991</v>
      </c>
      <c r="D111" s="1">
        <v>35251</v>
      </c>
      <c r="E111" s="1">
        <v>24072</v>
      </c>
      <c r="F111" s="1">
        <v>12114</v>
      </c>
      <c r="J111" s="1">
        <v>68653</v>
      </c>
    </row>
    <row r="112" spans="1:10" x14ac:dyDescent="0.35">
      <c r="A112" s="6" t="s">
        <v>105</v>
      </c>
    </row>
    <row r="113" spans="1:10" x14ac:dyDescent="0.35">
      <c r="A113" s="7" t="s">
        <v>101</v>
      </c>
      <c r="B113" s="1">
        <v>520222</v>
      </c>
      <c r="C113" s="1">
        <v>170006</v>
      </c>
      <c r="D113" s="1">
        <v>153783</v>
      </c>
      <c r="E113" s="1">
        <v>122120</v>
      </c>
      <c r="F113" s="1">
        <v>74313</v>
      </c>
      <c r="J113" s="1" t="s">
        <v>72</v>
      </c>
    </row>
    <row r="114" spans="1:10" x14ac:dyDescent="0.35">
      <c r="A114" s="7" t="s">
        <v>102</v>
      </c>
      <c r="B114" s="1">
        <v>91869</v>
      </c>
      <c r="C114" s="1">
        <v>39009</v>
      </c>
      <c r="D114" s="1">
        <v>34763</v>
      </c>
      <c r="E114" s="1">
        <v>11586</v>
      </c>
      <c r="F114" s="1">
        <v>6511</v>
      </c>
      <c r="J114" s="1" t="s">
        <v>72</v>
      </c>
    </row>
    <row r="115" spans="1:10" x14ac:dyDescent="0.35">
      <c r="A115" s="7" t="s">
        <v>103</v>
      </c>
      <c r="B115" s="1">
        <v>21789</v>
      </c>
      <c r="C115" s="1" t="s">
        <v>72</v>
      </c>
      <c r="D115" s="1">
        <v>15209</v>
      </c>
      <c r="E115" s="1">
        <v>6429</v>
      </c>
      <c r="F115" s="1">
        <v>150</v>
      </c>
      <c r="J115" s="1" t="s">
        <v>72</v>
      </c>
    </row>
    <row r="116" spans="1:10" x14ac:dyDescent="0.35">
      <c r="A116" s="7" t="s">
        <v>104</v>
      </c>
      <c r="B116" s="1">
        <v>2030</v>
      </c>
      <c r="C116" s="1" t="s">
        <v>72</v>
      </c>
      <c r="D116" s="1">
        <v>448</v>
      </c>
      <c r="E116" s="1">
        <v>277</v>
      </c>
      <c r="F116" s="1">
        <v>1305</v>
      </c>
      <c r="J116" s="1" t="s">
        <v>72</v>
      </c>
    </row>
    <row r="117" spans="1:10" x14ac:dyDescent="0.35">
      <c r="A117" s="7" t="s">
        <v>29</v>
      </c>
      <c r="B117" s="1">
        <v>166686</v>
      </c>
      <c r="C117" s="1">
        <v>25991</v>
      </c>
      <c r="D117" s="1">
        <v>35856</v>
      </c>
      <c r="E117" s="1">
        <v>24072</v>
      </c>
      <c r="F117" s="1">
        <v>12114</v>
      </c>
      <c r="J117" s="1">
        <v>68653</v>
      </c>
    </row>
    <row r="118" spans="1:10" x14ac:dyDescent="0.35">
      <c r="A118" s="6" t="s">
        <v>106</v>
      </c>
    </row>
    <row r="119" spans="1:10" x14ac:dyDescent="0.35">
      <c r="A119" s="7" t="s">
        <v>101</v>
      </c>
      <c r="B119" s="1">
        <v>357254</v>
      </c>
      <c r="C119" s="1">
        <v>137129</v>
      </c>
      <c r="D119" s="1">
        <v>108333</v>
      </c>
      <c r="E119" s="1">
        <v>82521</v>
      </c>
      <c r="F119" s="1">
        <v>29270</v>
      </c>
      <c r="J119" s="1" t="s">
        <v>72</v>
      </c>
    </row>
    <row r="120" spans="1:10" x14ac:dyDescent="0.35">
      <c r="A120" s="7" t="s">
        <v>102</v>
      </c>
      <c r="B120" s="1">
        <v>229820</v>
      </c>
      <c r="C120" s="1">
        <v>50137</v>
      </c>
      <c r="D120" s="1">
        <v>82934</v>
      </c>
      <c r="E120" s="1">
        <v>49830</v>
      </c>
      <c r="F120" s="1">
        <v>46919</v>
      </c>
      <c r="J120" s="1" t="s">
        <v>72</v>
      </c>
    </row>
    <row r="121" spans="1:10" x14ac:dyDescent="0.35">
      <c r="A121" s="7" t="s">
        <v>103</v>
      </c>
      <c r="B121" s="1">
        <v>48973</v>
      </c>
      <c r="C121" s="1">
        <v>21748</v>
      </c>
      <c r="D121" s="1">
        <v>13073</v>
      </c>
      <c r="E121" s="1">
        <v>8061</v>
      </c>
      <c r="F121" s="1">
        <v>6090</v>
      </c>
      <c r="J121" s="1" t="s">
        <v>72</v>
      </c>
    </row>
    <row r="122" spans="1:10" x14ac:dyDescent="0.35">
      <c r="A122" s="7" t="s">
        <v>104</v>
      </c>
      <c r="B122" s="1">
        <v>467</v>
      </c>
      <c r="C122" s="1" t="s">
        <v>72</v>
      </c>
      <c r="D122" s="1">
        <v>467</v>
      </c>
      <c r="E122" s="1" t="s">
        <v>72</v>
      </c>
      <c r="F122" s="1" t="s">
        <v>72</v>
      </c>
      <c r="J122" s="1" t="s">
        <v>72</v>
      </c>
    </row>
    <row r="123" spans="1:10" x14ac:dyDescent="0.35">
      <c r="A123" s="7" t="s">
        <v>29</v>
      </c>
      <c r="B123" s="1">
        <v>166081</v>
      </c>
      <c r="C123" s="1">
        <v>25991</v>
      </c>
      <c r="D123" s="1">
        <v>35251</v>
      </c>
      <c r="E123" s="1">
        <v>24072</v>
      </c>
      <c r="F123" s="1">
        <v>12114</v>
      </c>
      <c r="J123" s="1">
        <v>68653</v>
      </c>
    </row>
    <row r="124" spans="1:10" x14ac:dyDescent="0.35">
      <c r="A124" s="6" t="s">
        <v>107</v>
      </c>
    </row>
    <row r="125" spans="1:10" x14ac:dyDescent="0.35">
      <c r="A125" s="7" t="s">
        <v>101</v>
      </c>
      <c r="B125" s="1">
        <v>439631</v>
      </c>
      <c r="C125" s="1">
        <v>168977</v>
      </c>
      <c r="D125" s="1">
        <v>132532</v>
      </c>
      <c r="E125" s="1">
        <v>86602</v>
      </c>
      <c r="F125" s="1">
        <v>51520</v>
      </c>
      <c r="J125" s="1" t="s">
        <v>72</v>
      </c>
    </row>
    <row r="126" spans="1:10" x14ac:dyDescent="0.35">
      <c r="A126" s="7" t="s">
        <v>102</v>
      </c>
      <c r="B126" s="1">
        <v>172202</v>
      </c>
      <c r="C126" s="1">
        <v>37593</v>
      </c>
      <c r="D126" s="1">
        <v>61161</v>
      </c>
      <c r="E126" s="1">
        <v>48539</v>
      </c>
      <c r="F126" s="1">
        <v>24910</v>
      </c>
      <c r="J126" s="1" t="s">
        <v>72</v>
      </c>
    </row>
    <row r="127" spans="1:10" x14ac:dyDescent="0.35">
      <c r="A127" s="7" t="s">
        <v>103</v>
      </c>
      <c r="B127" s="1">
        <v>23018</v>
      </c>
      <c r="C127" s="1">
        <v>1801</v>
      </c>
      <c r="D127" s="1">
        <v>10095</v>
      </c>
      <c r="E127" s="1">
        <v>5272</v>
      </c>
      <c r="F127" s="1">
        <v>5850</v>
      </c>
      <c r="J127" s="1" t="s">
        <v>72</v>
      </c>
    </row>
    <row r="128" spans="1:10" x14ac:dyDescent="0.35">
      <c r="A128" s="7" t="s">
        <v>104</v>
      </c>
      <c r="B128" s="1">
        <v>1663</v>
      </c>
      <c r="C128" s="1">
        <v>643</v>
      </c>
      <c r="D128" s="1">
        <v>1021</v>
      </c>
      <c r="E128" s="1" t="s">
        <v>72</v>
      </c>
      <c r="F128" s="1" t="s">
        <v>72</v>
      </c>
      <c r="J128" s="1" t="s">
        <v>72</v>
      </c>
    </row>
    <row r="129" spans="1:10" x14ac:dyDescent="0.35">
      <c r="A129" s="7" t="s">
        <v>29</v>
      </c>
      <c r="B129" s="1">
        <v>166081</v>
      </c>
      <c r="C129" s="1">
        <v>25991</v>
      </c>
      <c r="D129" s="1">
        <v>35251</v>
      </c>
      <c r="E129" s="1">
        <v>24072</v>
      </c>
      <c r="F129" s="1">
        <v>12114</v>
      </c>
      <c r="J129" s="1">
        <v>68653</v>
      </c>
    </row>
    <row r="130" spans="1:10" x14ac:dyDescent="0.35">
      <c r="A130" s="6" t="s">
        <v>108</v>
      </c>
    </row>
    <row r="131" spans="1:10" x14ac:dyDescent="0.35">
      <c r="A131" s="7" t="s">
        <v>101</v>
      </c>
      <c r="B131" s="1">
        <v>594943</v>
      </c>
      <c r="C131" s="1">
        <v>207490</v>
      </c>
      <c r="D131" s="1">
        <v>187141</v>
      </c>
      <c r="E131" s="1">
        <v>130056</v>
      </c>
      <c r="F131" s="1">
        <v>70255</v>
      </c>
      <c r="J131" s="1" t="s">
        <v>72</v>
      </c>
    </row>
    <row r="132" spans="1:10" x14ac:dyDescent="0.35">
      <c r="A132" s="7" t="s">
        <v>102</v>
      </c>
      <c r="B132" s="1">
        <v>38790</v>
      </c>
      <c r="C132" s="1">
        <v>1524</v>
      </c>
      <c r="D132" s="1">
        <v>16403</v>
      </c>
      <c r="E132" s="1">
        <v>10356</v>
      </c>
      <c r="F132" s="1">
        <v>10506</v>
      </c>
      <c r="J132" s="1" t="s">
        <v>72</v>
      </c>
    </row>
    <row r="133" spans="1:10" x14ac:dyDescent="0.35">
      <c r="A133" s="7" t="s">
        <v>103</v>
      </c>
      <c r="B133" s="1">
        <v>2781</v>
      </c>
      <c r="C133" s="1" t="s">
        <v>72</v>
      </c>
      <c r="D133" s="1">
        <v>1263</v>
      </c>
      <c r="E133" s="1" t="s">
        <v>72</v>
      </c>
      <c r="F133" s="1">
        <v>1518</v>
      </c>
      <c r="J133" s="1" t="s">
        <v>72</v>
      </c>
    </row>
    <row r="134" spans="1:10" x14ac:dyDescent="0.35">
      <c r="A134" s="7" t="s">
        <v>104</v>
      </c>
      <c r="B134" s="1" t="s">
        <v>72</v>
      </c>
      <c r="C134" s="1" t="s">
        <v>72</v>
      </c>
      <c r="D134" s="1" t="s">
        <v>72</v>
      </c>
      <c r="E134" s="1" t="s">
        <v>72</v>
      </c>
      <c r="F134" s="1" t="s">
        <v>72</v>
      </c>
      <c r="J134" s="1" t="s">
        <v>72</v>
      </c>
    </row>
    <row r="135" spans="1:10" x14ac:dyDescent="0.35">
      <c r="A135" s="7" t="s">
        <v>29</v>
      </c>
      <c r="B135" s="1">
        <v>166081</v>
      </c>
      <c r="C135" s="1">
        <v>25991</v>
      </c>
      <c r="D135" s="1">
        <v>35251</v>
      </c>
      <c r="E135" s="1">
        <v>24072</v>
      </c>
      <c r="F135" s="1">
        <v>12114</v>
      </c>
      <c r="J135" s="1">
        <v>68653</v>
      </c>
    </row>
    <row r="136" spans="1:10" x14ac:dyDescent="0.35">
      <c r="A136" s="6" t="s">
        <v>109</v>
      </c>
    </row>
    <row r="137" spans="1:10" x14ac:dyDescent="0.35">
      <c r="A137" s="7" t="s">
        <v>101</v>
      </c>
      <c r="B137" s="1">
        <v>586037</v>
      </c>
      <c r="C137" s="1">
        <v>206617</v>
      </c>
      <c r="D137" s="1">
        <v>185962</v>
      </c>
      <c r="E137" s="1">
        <v>126295</v>
      </c>
      <c r="F137" s="1">
        <v>67163</v>
      </c>
      <c r="J137" s="1" t="s">
        <v>72</v>
      </c>
    </row>
    <row r="138" spans="1:10" x14ac:dyDescent="0.35">
      <c r="A138" s="7" t="s">
        <v>102</v>
      </c>
      <c r="B138" s="1">
        <v>49214</v>
      </c>
      <c r="C138" s="1">
        <v>2397</v>
      </c>
      <c r="D138" s="1">
        <v>17582</v>
      </c>
      <c r="E138" s="1">
        <v>14118</v>
      </c>
      <c r="F138" s="1">
        <v>15116</v>
      </c>
      <c r="J138" s="1" t="s">
        <v>72</v>
      </c>
    </row>
    <row r="139" spans="1:10" x14ac:dyDescent="0.35">
      <c r="A139" s="7" t="s">
        <v>103</v>
      </c>
      <c r="B139" s="1">
        <v>1263</v>
      </c>
      <c r="C139" s="1" t="s">
        <v>72</v>
      </c>
      <c r="D139" s="1">
        <v>1263</v>
      </c>
      <c r="E139" s="1" t="s">
        <v>72</v>
      </c>
      <c r="F139" s="1" t="s">
        <v>72</v>
      </c>
      <c r="J139" s="1" t="s">
        <v>72</v>
      </c>
    </row>
    <row r="140" spans="1:10" x14ac:dyDescent="0.35">
      <c r="A140" s="7" t="s">
        <v>104</v>
      </c>
      <c r="B140" s="1" t="s">
        <v>72</v>
      </c>
      <c r="C140" s="1" t="s">
        <v>72</v>
      </c>
      <c r="D140" s="1" t="s">
        <v>72</v>
      </c>
      <c r="E140" s="1" t="s">
        <v>72</v>
      </c>
      <c r="F140" s="1" t="s">
        <v>72</v>
      </c>
      <c r="J140" s="1" t="s">
        <v>72</v>
      </c>
    </row>
    <row r="141" spans="1:10" x14ac:dyDescent="0.35">
      <c r="A141" s="7" t="s">
        <v>29</v>
      </c>
      <c r="B141" s="1">
        <v>166081</v>
      </c>
      <c r="C141" s="1">
        <v>25991</v>
      </c>
      <c r="D141" s="1">
        <v>35251</v>
      </c>
      <c r="E141" s="1">
        <v>24072</v>
      </c>
      <c r="F141" s="1">
        <v>12114</v>
      </c>
      <c r="J141" s="1">
        <v>68653</v>
      </c>
    </row>
    <row r="142" spans="1:10" s="2" customFormat="1" x14ac:dyDescent="0.35">
      <c r="A142" s="2" t="s">
        <v>110</v>
      </c>
    </row>
    <row r="143" spans="1:10" s="2" customFormat="1" x14ac:dyDescent="0.35">
      <c r="A143" s="2" t="s">
        <v>111</v>
      </c>
    </row>
    <row r="144" spans="1:10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</sheetData>
  <mergeCells count="3">
    <mergeCell ref="C5:J5"/>
    <mergeCell ref="B5:B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Nicolai Haddal</cp:lastModifiedBy>
  <cp:revision/>
  <dcterms:created xsi:type="dcterms:W3CDTF">2023-05-09T14:48:06Z</dcterms:created>
  <dcterms:modified xsi:type="dcterms:W3CDTF">2023-06-07T20:27:04Z</dcterms:modified>
  <cp:category/>
  <cp:contentStatus/>
</cp:coreProperties>
</file>